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https://d.docs.live.net/56504aa0b1d8bcfa/Desktop/"/>
    </mc:Choice>
  </mc:AlternateContent>
  <xr:revisionPtr revIDLastSave="0" documentId="8_{751553EF-AE25-4AA5-BB31-8F0D00D69932}" xr6:coauthVersionLast="47" xr6:coauthVersionMax="47" xr10:uidLastSave="{00000000-0000-0000-0000-000000000000}"/>
  <bookViews>
    <workbookView xWindow="-120" yWindow="-120" windowWidth="20730" windowHeight="11040" tabRatio="808" activeTab="10" xr2:uid="{00000000-000D-0000-FFFF-FFFF00000000}"/>
  </bookViews>
  <sheets>
    <sheet name="Project_Charter" sheetId="6" r:id="rId1"/>
    <sheet name="High Level Process Map" sheetId="51" r:id="rId2"/>
    <sheet name="SIPOC" sheetId="22" r:id="rId3"/>
    <sheet name="VSM" sheetId="56" r:id="rId4"/>
    <sheet name="Cause_Effect_Diagram" sheetId="39" r:id="rId5"/>
    <sheet name="Pareto" sheetId="53" r:id="rId6"/>
    <sheet name="5-Why's" sheetId="54" r:id="rId7"/>
    <sheet name="Waste Walk" sheetId="55" r:id="rId8"/>
    <sheet name="Root Cause Analysis" sheetId="58" r:id="rId9"/>
    <sheet name="Kanban" sheetId="57" r:id="rId10"/>
    <sheet name="Audit_Checklist" sheetId="7"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COL1" localSheetId="1">#REF!</definedName>
    <definedName name="_COL1" localSheetId="3">#REF!</definedName>
    <definedName name="_COL1">#REF!</definedName>
    <definedName name="_COL10" localSheetId="1">#REF!</definedName>
    <definedName name="_COL10">#REF!</definedName>
    <definedName name="_COL11" localSheetId="1">#REF!</definedName>
    <definedName name="_COL11">#REF!</definedName>
    <definedName name="_COL12">#REF!</definedName>
    <definedName name="_COL2">#REF!</definedName>
    <definedName name="_COL3">#REF!</definedName>
    <definedName name="_COL4">#REF!</definedName>
    <definedName name="_COL5">#REF!</definedName>
    <definedName name="_COL6">#REF!</definedName>
    <definedName name="_COL7">#REF!</definedName>
    <definedName name="_COL8">#REF!</definedName>
    <definedName name="_COL9">#REF!</definedName>
    <definedName name="_Key1" localSheetId="1" hidden="1">#REF!</definedName>
    <definedName name="_Key1" localSheetId="8" hidden="1">#REF!</definedName>
    <definedName name="_Key1" localSheetId="3" hidden="1">#REF!</definedName>
    <definedName name="_Key1" hidden="1">#REF!</definedName>
    <definedName name="_Key2" localSheetId="1" hidden="1">#REF!</definedName>
    <definedName name="_Key2" hidden="1">#REF!</definedName>
    <definedName name="_Key3" localSheetId="1" hidden="1">#REF!</definedName>
    <definedName name="_Key3" hidden="1">#REF!</definedName>
    <definedName name="_Order1" hidden="1">0</definedName>
    <definedName name="_Order2" hidden="1">0</definedName>
    <definedName name="_Sort" hidden="1">#REF!</definedName>
    <definedName name="_xlchart.v1.0" hidden="1">Pareto!$A$5:$A$9</definedName>
    <definedName name="_xlchart.v1.1" hidden="1">Pareto!$B$4</definedName>
    <definedName name="_xlchart.v1.2" hidden="1">Pareto!$B$5:$B$9</definedName>
    <definedName name="AIB">[1]Vlookup!$D$2:$D$5</definedName>
    <definedName name="anscount" hidden="1">10</definedName>
    <definedName name="BoxTitle" localSheetId="3">#REF!</definedName>
    <definedName name="BoxTitle">#REF!</definedName>
    <definedName name="Brand">[1]Vlookup!$G$2:$G$5</definedName>
    <definedName name="budget1">'[2]P&amp;L ANALYSIS'!#REF!</definedName>
    <definedName name="budget3" localSheetId="8">#REF!</definedName>
    <definedName name="budget3">#REF!</definedName>
    <definedName name="ButtonSelected" localSheetId="8">#REF!</definedName>
    <definedName name="ButtonSelected" localSheetId="3">#REF!</definedName>
    <definedName name="ButtonSelected">#REF!</definedName>
    <definedName name="Choices_Wrapper">#N/A</definedName>
    <definedName name="CoE" localSheetId="1">#REF!</definedName>
    <definedName name="CoE" localSheetId="3">#REF!</definedName>
    <definedName name="CoE">#REF!</definedName>
    <definedName name="Columns_Data" localSheetId="1">#REF!</definedName>
    <definedName name="Columns_Data">#REF!</definedName>
    <definedName name="Countermeasure">#REF!</definedName>
    <definedName name="CreateBox" localSheetId="1">#REF!</definedName>
    <definedName name="CreateBox">#REF!</definedName>
    <definedName name="CreateNewList">#REF!</definedName>
    <definedName name="CreatePageList">#REF!</definedName>
    <definedName name="ctdvol">'[3]all charts'!$A$1:$J$32</definedName>
    <definedName name="CurExcInv" localSheetId="1">#REF!</definedName>
    <definedName name="CurExcInv" localSheetId="8">#REF!</definedName>
    <definedName name="CurExcInv" localSheetId="3">#REF!</definedName>
    <definedName name="CurExcInv">#REF!</definedName>
    <definedName name="CurFG" localSheetId="1">#REF!</definedName>
    <definedName name="CurFG">#REF!</definedName>
    <definedName name="CurFGFcast" localSheetId="1">#REF!</definedName>
    <definedName name="CurFGFcast">#REF!</definedName>
    <definedName name="CurInv">#REF!</definedName>
    <definedName name="CurInvPlan">#REF!</definedName>
    <definedName name="CurMoDefrdWIP">#REF!</definedName>
    <definedName name="CurMonInvCommit">#REF!</definedName>
    <definedName name="CurMonth">#REF!</definedName>
    <definedName name="CurObsInv">#REF!</definedName>
    <definedName name="CurQtrFGFcast">#REF!</definedName>
    <definedName name="CurQtrInvCommit">#REF!</definedName>
    <definedName name="CurQtrInvPlan">#REF!</definedName>
    <definedName name="CurQtrRawFcast">#REF!</definedName>
    <definedName name="CurQtrResvFcast">#REF!</definedName>
    <definedName name="CurQtrTotalInvFcast">#REF!</definedName>
    <definedName name="CurQtrTurnsPlan">#REF!</definedName>
    <definedName name="CurQtrWIPFcast">#REF!</definedName>
    <definedName name="CurRaw">#REF!</definedName>
    <definedName name="CurRawFcast">#REF!</definedName>
    <definedName name="currentsensing">'[4]Safety Concepts'!#REF!</definedName>
    <definedName name="CurResrv" localSheetId="1">#REF!</definedName>
    <definedName name="CurResrv" localSheetId="8">#REF!</definedName>
    <definedName name="CurResrv" localSheetId="3">#REF!</definedName>
    <definedName name="CurResrv">#REF!</definedName>
    <definedName name="CurResvFcast" localSheetId="3">#REF!</definedName>
    <definedName name="CurResvFcast">#REF!</definedName>
    <definedName name="CurSMInv">#REF!</definedName>
    <definedName name="CurTotalInvFcast">#REF!</definedName>
    <definedName name="CurTurns">#REF!</definedName>
    <definedName name="CurTurnsPlan">#REF!</definedName>
    <definedName name="CurWIP">#REF!</definedName>
    <definedName name="CurWIPFcast">#REF!</definedName>
    <definedName name="CurWk">#REF!</definedName>
    <definedName name="CUST">#REF!</definedName>
    <definedName name="CUSTNO">#REF!</definedName>
    <definedName name="data">[5]basetotft!$A$2:$K$1046</definedName>
    <definedName name="Data_Base1" localSheetId="1">#REF!</definedName>
    <definedName name="Data_Base1" localSheetId="8">#REF!</definedName>
    <definedName name="Data_Base1" localSheetId="3">#REF!</definedName>
    <definedName name="Data_Base1">#REF!</definedName>
    <definedName name="_xlnm.Database">'[6]PRODHIST PERF'!$A$1:$P$630</definedName>
    <definedName name="DialogCreate" localSheetId="1">#REF!</definedName>
    <definedName name="DialogCreate" localSheetId="8">#REF!</definedName>
    <definedName name="DialogCreate" localSheetId="3">#REF!</definedName>
    <definedName name="DialogCreate">#REF!</definedName>
    <definedName name="DTE" localSheetId="1">#REF!</definedName>
    <definedName name="DTE">#REF!</definedName>
    <definedName name="EOYFGFcast" localSheetId="1">#REF!</definedName>
    <definedName name="EOYFGFcast">#REF!</definedName>
    <definedName name="EOYRawFcast">#REF!</definedName>
    <definedName name="EOYResrvFcast">#REF!</definedName>
    <definedName name="EOYTotalFcast">#REF!</definedName>
    <definedName name="EOYWIPFcast">#REF!</definedName>
    <definedName name="GapCol1">#REF!</definedName>
    <definedName name="grossexp">'[3]all charts'!$A$33:$J$64</definedName>
    <definedName name="HML">[1]Vlookup!$C$2:$C$5</definedName>
    <definedName name="HTML_CodePage" hidden="1">1252</definedName>
    <definedName name="HTML_Control" localSheetId="8" hidden="1">{"'1098trans'!$A$10:$F$64","'1098trans'!$A$65:$A$66","'1098trans'!$A$67:$D$69","'1098trans'!$A$64:$F$69"}</definedName>
    <definedName name="HTML_Control" hidden="1">{"'1098trans'!$A$10:$F$64","'1098trans'!$A$65:$A$66","'1098trans'!$A$67:$D$69","'1098trans'!$A$64:$F$69"}</definedName>
    <definedName name="HTML_Description" hidden="1">""</definedName>
    <definedName name="HTML_Email" hidden="1">""</definedName>
    <definedName name="HTML_Header" hidden="1">"0798Table"</definedName>
    <definedName name="HTML_LastUpdate" hidden="1">"1/6/99"</definedName>
    <definedName name="HTML_LineAfter" hidden="1">FALSE</definedName>
    <definedName name="HTML_LineBefore" hidden="1">FALSE</definedName>
    <definedName name="HTML_Name" hidden="1">"ITT Industries"</definedName>
    <definedName name="HTML_OBDlg2" hidden="1">TRUE</definedName>
    <definedName name="HTML_OBDlg3" hidden="1">TRUE</definedName>
    <definedName name="HTML_OBDlg4" hidden="1">TRUE</definedName>
    <definedName name="HTML_OS" hidden="1">0</definedName>
    <definedName name="HTML_PathFile" hidden="1">"W:\1298table.htm"</definedName>
    <definedName name="HTML_PathTemplate" hidden="1">"W:\Webtop03.htm"</definedName>
    <definedName name="HTML_Title" hidden="1">"0798 Table"</definedName>
    <definedName name="incidents" localSheetId="1">#REF!</definedName>
    <definedName name="incidents" localSheetId="3">#REF!</definedName>
    <definedName name="incidents">#REF!</definedName>
    <definedName name="Inv4QCommit" localSheetId="1">#REF!</definedName>
    <definedName name="Inv4QCommit">#REF!</definedName>
    <definedName name="inventory">'[3]all charts'!$K$33:$T$64</definedName>
    <definedName name="InvPlanQ4" localSheetId="1">#REF!</definedName>
    <definedName name="InvPlanQ4" localSheetId="8">#REF!</definedName>
    <definedName name="InvPlanQ4" localSheetId="3">#REF!</definedName>
    <definedName name="InvPlanQ4">#REF!</definedName>
    <definedName name="InvTol" localSheetId="1">#REF!</definedName>
    <definedName name="InvTol">#REF!</definedName>
    <definedName name="JIM">#N/A</definedName>
    <definedName name="LastQtrMo" localSheetId="1">#REF!</definedName>
    <definedName name="LastQtrMo" localSheetId="3">#REF!</definedName>
    <definedName name="LastQtrMo">#REF!</definedName>
    <definedName name="Level_1">#REF!</definedName>
    <definedName name="Level1.xls" localSheetId="1">#REF!</definedName>
    <definedName name="Level1.xls">#REF!</definedName>
    <definedName name="limcount" hidden="1">7</definedName>
    <definedName name="losses">'[3]all charts'!$K$1:$T$32</definedName>
    <definedName name="Market">[1]Vlookup!$F$2:$F$7</definedName>
    <definedName name="mmm" localSheetId="8">#REF!</definedName>
    <definedName name="mmm">#REF!</definedName>
    <definedName name="month">'[7]Data &amp; Instructions'!$F$3</definedName>
    <definedName name="MonthList" localSheetId="1">#REF!</definedName>
    <definedName name="MonthList" localSheetId="8">#REF!</definedName>
    <definedName name="MonthList" localSheetId="3">#REF!</definedName>
    <definedName name="MonthList">#REF!</definedName>
    <definedName name="MonthYear">[1]Vlookup!$J$2:$J$15</definedName>
    <definedName name="new">#N/A</definedName>
    <definedName name="NewAccount">[1]Vlookup!$H$2:$H$4</definedName>
    <definedName name="newfc1">'[2]P&amp;L ANALYSIS'!#REF!</definedName>
    <definedName name="newfc2">'[2]P&amp;L ANALYSIS'!#REF!</definedName>
    <definedName name="newfc3" localSheetId="8">#REF!</definedName>
    <definedName name="newfc3">#REF!</definedName>
    <definedName name="OldFile">"""asasasasa"""</definedName>
    <definedName name="PageError" localSheetId="1">#REF!</definedName>
    <definedName name="PageError" localSheetId="3">#REF!</definedName>
    <definedName name="PageError">#REF!</definedName>
    <definedName name="PageListBox" localSheetId="1">#REF!</definedName>
    <definedName name="PageListBox">#REF!</definedName>
    <definedName name="Pages" localSheetId="1">#REF!</definedName>
    <definedName name="Pages">#REF!</definedName>
    <definedName name="PageSelected">#REF!</definedName>
    <definedName name="PDCA">[8]LookupTable!$A$1:$A$4</definedName>
    <definedName name="Plan2Act" localSheetId="1">#REF!</definedName>
    <definedName name="Plan2Act" localSheetId="8">#REF!</definedName>
    <definedName name="Plan2Act" localSheetId="3">#REF!</definedName>
    <definedName name="Plan2Act">#REF!</definedName>
    <definedName name="PPM_CHOICE" localSheetId="1">#REF!</definedName>
    <definedName name="PPM_CHOICE">#REF!</definedName>
    <definedName name="PPM_NAME" localSheetId="1">#REF!</definedName>
    <definedName name="PPM_NAME">#REF!</definedName>
    <definedName name="PPM_NUMBER">#REF!</definedName>
    <definedName name="_xlnm.Print_Area" localSheetId="6">'5-Why''s'!$H$5:$U$18</definedName>
    <definedName name="_xlnm.Print_Area" localSheetId="1">#REF!</definedName>
    <definedName name="_xlnm.Print_Area" localSheetId="0">Project_Charter!$A$4:$M$39</definedName>
    <definedName name="_xlnm.Print_Area" localSheetId="8">#REF!</definedName>
    <definedName name="_xlnm.Print_Area" localSheetId="3">#REF!</definedName>
    <definedName name="_xlnm.Print_Area">#REF!</definedName>
    <definedName name="PRINT_AREA_MI" localSheetId="1">#REF!</definedName>
    <definedName name="PRINT_AREA_MI">#REF!</definedName>
    <definedName name="print_area_mi2">#REF!</definedName>
    <definedName name="priorfc1">'[2]P&amp;L ANALYSIS'!#REF!</definedName>
    <definedName name="priorfc3" localSheetId="8">#REF!</definedName>
    <definedName name="priorfc3">#REF!</definedName>
    <definedName name="Priority" localSheetId="8">'[9] PROCESS MAP TEMPLATE'!#REF!</definedName>
    <definedName name="Priority">#REF!</definedName>
    <definedName name="PriorYrTurns" localSheetId="1">#REF!</definedName>
    <definedName name="PriorYrTurns" localSheetId="8">#REF!</definedName>
    <definedName name="PriorYrTurns" localSheetId="3">#REF!</definedName>
    <definedName name="PriorYrTurns">#REF!</definedName>
    <definedName name="Project">'[10]Proj Selection Matrix'!$B$11:$G$29</definedName>
    <definedName name="PTPZones" localSheetId="1">#REF!</definedName>
    <definedName name="PTPZones" localSheetId="8">#REF!</definedName>
    <definedName name="PTPZones" localSheetId="3">#REF!</definedName>
    <definedName name="PTPZones">#REF!</definedName>
    <definedName name="QMIOrder" localSheetId="1">#REF!</definedName>
    <definedName name="QMIOrder">#REF!</definedName>
    <definedName name="Reason">[1]Vlookup!$I$2:$I$8</definedName>
    <definedName name="_xlnm.Recorder" localSheetId="8">#REF!</definedName>
    <definedName name="_xlnm.Recorder" localSheetId="3">#REF!</definedName>
    <definedName name="_xlnm.Recorder">#REF!</definedName>
    <definedName name="Region">[1]Vlookup!$E$2:$E$5</definedName>
    <definedName name="reliability">'[3]all charts'!$U$1:$AD$32</definedName>
    <definedName name="Rnum">[8]LookupTable!$B$1:$B$10</definedName>
    <definedName name="ROLONALL">#N/A</definedName>
    <definedName name="ROWL">[1]Vlookup!$B$2:$B$6</definedName>
    <definedName name="RunTtl" localSheetId="1">#REF!</definedName>
    <definedName name="RunTtl" localSheetId="8">#REF!</definedName>
    <definedName name="RunTtl" localSheetId="3">#REF!</definedName>
    <definedName name="RunTtl">#REF!</definedName>
    <definedName name="RunTtlRange" localSheetId="1">#REF!</definedName>
    <definedName name="RunTtlRange">#REF!</definedName>
    <definedName name="SAPBEXrevision" hidden="1">4</definedName>
    <definedName name="SAPBEXsysID" hidden="1">"PBW"</definedName>
    <definedName name="SAPBEXwbID" hidden="1">"3TB713SCV3MX4F4FZR4OAC9AN"</definedName>
    <definedName name="SAPBEXwbID2" hidden="1">"1KXMF3RHD1ZBYT7OWV4R0796W"</definedName>
    <definedName name="scrap2">#N/A</definedName>
    <definedName name="sencount" hidden="1">7</definedName>
    <definedName name="Site">'[11]WeeklyInput-Quality'!$BP$8:$BP$13</definedName>
    <definedName name="SiteLeader" localSheetId="1">#REF!</definedName>
    <definedName name="SiteLeader" localSheetId="8">#REF!</definedName>
    <definedName name="SiteLeader" localSheetId="3">#REF!</definedName>
    <definedName name="SiteLeader">#REF!</definedName>
    <definedName name="SiteName" localSheetId="1">#REF!</definedName>
    <definedName name="SiteName">#REF!</definedName>
    <definedName name="Status" localSheetId="8">'[9] PROCESS MAP TEMPLATE'!#REF!</definedName>
    <definedName name="Status">#REF!</definedName>
    <definedName name="SUPP" localSheetId="1">#REF!</definedName>
    <definedName name="SUPP" localSheetId="8">#REF!</definedName>
    <definedName name="SUPP" localSheetId="3">#REF!</definedName>
    <definedName name="SUPP">#REF!</definedName>
    <definedName name="suppl">#N/A</definedName>
    <definedName name="temp" hidden="1">"64S8U6ZS8WP0H6SJJ6NTHACQF"</definedName>
    <definedName name="TONY">#N/A</definedName>
    <definedName name="top">[12]Summary!$A$2</definedName>
    <definedName name="trained">'[11]WeeklyInput-Quality'!$BR$8:$BR$10</definedName>
    <definedName name="Trend">'[11]WeeklyInput-Quality'!$BQ$8:$BQ$11</definedName>
    <definedName name="TurnsPlan4Q" localSheetId="1">#REF!</definedName>
    <definedName name="TurnsPlan4Q" localSheetId="8">#REF!</definedName>
    <definedName name="TurnsPlan4Q" localSheetId="3">#REF!</definedName>
    <definedName name="TurnsPlan4Q">#REF!</definedName>
    <definedName name="unit_name">'[7]Data &amp; Instructions'!$D$1</definedName>
    <definedName name="WIPAgeIndex" localSheetId="1">#REF!</definedName>
    <definedName name="WIPAgeIndex" localSheetId="8">#REF!</definedName>
    <definedName name="WIPAgeIndex" localSheetId="3">#REF!</definedName>
    <definedName name="WIPAgeIndex">#REF!</definedName>
    <definedName name="WIPAveCurMo" localSheetId="1">#REF!</definedName>
    <definedName name="WIPAveCurMo">#REF!</definedName>
    <definedName name="WIPAveLastMo">#REF!</definedName>
    <definedName name="WIPAveLastQtr">#REF!</definedName>
    <definedName name="WIPAVELastYr">#REF!</definedName>
    <definedName name="WIPP90CurMo">#REF!</definedName>
    <definedName name="WIPP90LastMo">#REF!</definedName>
    <definedName name="WIPP90LastQtr">#REF!</definedName>
    <definedName name="WIPP90LastYr">#REF!</definedName>
    <definedName name="year">'[7]Data &amp; Instructions'!$C$5</definedName>
    <definedName name="z" localSheetId="8">#REF!</definedName>
    <definedName name="z">#REF!</definedName>
    <definedName name="zEF412920">[12]Detail_View!$A$152</definedName>
    <definedName name="zEF412930">[12]Detail_View!$A$1230</definedName>
    <definedName name="zEF412940">[12]Detail_View!$A$4</definedName>
    <definedName name="zef413420">[12]Detail_View!$A$2493</definedName>
    <definedName name="zef414520">[12]Detail_View!$A$3658</definedName>
    <definedName name="zEF414540">[12]Detail_View!$A$3328</definedName>
    <definedName name="zEF414550">[12]Detail_View!$A$3345</definedName>
    <definedName name="zef416170">[12]Detail_View!$A$4974</definedName>
    <definedName name="zef416960">[12]Detail_View!$A$5122</definedName>
    <definedName name="zEF418270">[12]Detail_View!$A$239</definedName>
    <definedName name="zef418280">[12]Detail_View!$A$368</definedName>
    <definedName name="zef418300">[12]Detail_View!$A$4815</definedName>
    <definedName name="zEF418320">[12]Detail_View!$A$4832</definedName>
    <definedName name="zEF418330">[12]Detail_View!$A$5141</definedName>
    <definedName name="zEF418340">[12]Detail_View!$A$5207</definedName>
    <definedName name="zef418350">[12]Detail_View!$A$5279</definedName>
    <definedName name="zef418360">[12]Detail_View!$A$4981</definedName>
    <definedName name="zEF418370">[12]Detail_View!$A$4997</definedName>
    <definedName name="zef418450">[12]Detail_View!$A$1309</definedName>
    <definedName name="zef418460">[12]Detail_View!$A$1378</definedName>
    <definedName name="zEF421040">[12]Detail_View!$A$14</definedName>
    <definedName name="zef421590">[12]Detail_View!$A$3669</definedName>
    <definedName name="zEF421600">[12]Detail_View!$A$2914</definedName>
    <definedName name="zEF421620">[12]Detail_View!$A$2547</definedName>
    <definedName name="zEF421640">[12]Detail_View!$A$4547</definedName>
    <definedName name="zef427670">[12]Detail_View!$A$3689</definedName>
    <definedName name="zEF427680">[12]Detail_View!$A$2933</definedName>
    <definedName name="zEF429400">[12]Detail_View!$A$30</definedName>
    <definedName name="zEF433420">[12]Detail_View!$A$2754</definedName>
    <definedName name="zEF433430">[12]Detail_View!$A$3369</definedName>
    <definedName name="zef433440">[12]Detail_View!$A$3507</definedName>
    <definedName name="zEF449340">[12]Detail_View!$A$4490</definedName>
    <definedName name="zEF452270">[12]Detail_View!$A$2849</definedName>
    <definedName name="zEF452300">[12]Detail_View!$A$2858</definedName>
    <definedName name="zef452750">[12]Detail_View!$A$4569</definedName>
    <definedName name="zEF452760">[12]Detail_View!$A$4600</definedName>
    <definedName name="zef455000">[12]Detail_View!$A$3392</definedName>
    <definedName name="zef455010">[12]Detail_View!$A$3520</definedName>
    <definedName name="zef455020">[12]Detail_View!$A$3530</definedName>
    <definedName name="zef455030">[12]Detail_View!$A$3067</definedName>
    <definedName name="zef455060">[12]Detail_View!$A$3092</definedName>
    <definedName name="zef455070">[12]Detail_View!$A$1126</definedName>
    <definedName name="zef458970">[12]Detail_View!$A$2568</definedName>
    <definedName name="zEF461360">[12]Detail_View!$A$1963</definedName>
    <definedName name="zef461400">[12]Detail_View!$A$2021</definedName>
    <definedName name="zef461590">[12]Detail_View!$A$3411</definedName>
    <definedName name="zef461600">[12]Detail_View!$A$3541</definedName>
    <definedName name="zef461610">[12]Detail_View!$A$3119</definedName>
    <definedName name="zef463960">[12]Detail_View!$A$2764</definedName>
    <definedName name="zef463990">[12]Detail_View!$A$2590</definedName>
    <definedName name="zef464150">[12]Detail_View!$A$3820</definedName>
    <definedName name="zef464160">[12]Detail_View!$A$3856</definedName>
    <definedName name="zef464170">[12]Detail_View!$A$3895</definedName>
    <definedName name="zef464180">[12]Detail_View!$A$4130</definedName>
    <definedName name="zef464190">[12]Detail_View!$A$4176</definedName>
    <definedName name="zef464200">[12]Detail_View!$A$4218</definedName>
    <definedName name="zef469050">[12]Detail_View!$A$5561</definedName>
    <definedName name="zef469060">[12]Detail_View!$A$5635</definedName>
    <definedName name="zef470740">[12]Detail_View!$A$5021</definedName>
    <definedName name="zEF470741">[12]Detail_View!$A$5041</definedName>
    <definedName name="zef470742">[12]Detail_View!$A$5055</definedName>
    <definedName name="zef474250">[12]Detail_View!$A$2775</definedName>
    <definedName name="zef474360">[12]Detail_View!$A$2064</definedName>
    <definedName name="zef475990">[12]Detail_View!$A$2111</definedName>
    <definedName name="zef476000">[12]Detail_View!$A$462</definedName>
    <definedName name="zef477420">[12]Detail_View!$A$5575</definedName>
    <definedName name="zef477430">[12]Detail_View!$A$5648</definedName>
    <definedName name="zef477440">[12]Detail_View!$A$4853</definedName>
    <definedName name="zEF477450">[12]Detail_View!$A$4871</definedName>
    <definedName name="zEF477470">[12]Detail_View!$A$5328</definedName>
    <definedName name="zef477480">[12]Detail_View!$A$5068</definedName>
    <definedName name="zef481920">[12]Detail_View!$A$4498</definedName>
    <definedName name="zef481980">[12]Detail_View!$A$2156</definedName>
    <definedName name="zef481990">[12]Detail_View!$A$1461</definedName>
    <definedName name="zef482240">[12]Detail_View!$A$3935</definedName>
    <definedName name="zef482500">[12]Detail_View!$A$4263</definedName>
    <definedName name="zef482850">[12]Detail_View!$A$3430</definedName>
    <definedName name="zef483600">[12]Detail_View!$A$1137</definedName>
    <definedName name="zef484660">[12]Detail_View!$A$2616</definedName>
    <definedName name="zef485090">[12]Detail_View!$A$3551</definedName>
    <definedName name="zef485100">[12]Detail_View!$A$3699</definedName>
    <definedName name="zef490340">[12]Detail_View!$A$2517</definedName>
    <definedName name="zEF490350">[12]Detail_View!$A$1561</definedName>
    <definedName name="zEF490360">[12]Detail_View!$A$587</definedName>
    <definedName name="zef490370">[12]Detail_View!$A$5333</definedName>
    <definedName name="zef492470">[12]Detail_View!$A$3562</definedName>
    <definedName name="zef492480">[12]Detail_View!$A$3714</definedName>
    <definedName name="zEF492490">[12]Detail_View!$A$4635</definedName>
    <definedName name="zef492500">[12]Detail_View!$A$3446</definedName>
    <definedName name="zef492510">[12]Detail_View!$A$3577</definedName>
    <definedName name="zef492520">[12]Detail_View!$A$3739</definedName>
    <definedName name="zef493380">[12]Detail_View!$A$48</definedName>
    <definedName name="zef493740">[12]Detail_View!$A$3770</definedName>
    <definedName name="zef497190">[12]Detail_View!$A$2530</definedName>
    <definedName name="zef497200">[12]Detail_View!$A$2204</definedName>
    <definedName name="zef497210">[12]Detail_View!$A$1662</definedName>
    <definedName name="zEF497220">[12]Detail_View!$A$3968</definedName>
    <definedName name="zef497230">[12]Detail_View!$A$4298</definedName>
    <definedName name="zef499800">[12]Detail_View!$A$1186</definedName>
    <definedName name="zef499910">[12]Detail_View!$A$1149</definedName>
    <definedName name="zef500130">[12]Detail_View!$A$4718</definedName>
    <definedName name="zEF500150">[12]Detail_View!$A$667</definedName>
    <definedName name="zef501260">[12]Detail_View!$A$4725</definedName>
    <definedName name="zef501820">[12]Detail_View!$A$5585</definedName>
    <definedName name="zef501830">[12]Detail_View!$A$5660</definedName>
    <definedName name="zef506570">[12]Detail_View!$A$3142</definedName>
    <definedName name="zef507420">[12]Detail_View!$A$4790</definedName>
    <definedName name="zef508130">[12]Detail_View!$A$68</definedName>
    <definedName name="zEF511150">[12]Detail_View!$A$4890</definedName>
    <definedName name="zef511280">[12]Detail_View!$A$3168</definedName>
    <definedName name="zEF513820">[12]Detail_View!$A$2643</definedName>
    <definedName name="zEF519770">[12]Detail_View!$A$3185</definedName>
    <definedName name="zef521530">[12]Detail_View!$A$5369</definedName>
    <definedName name="zEF523470">[12]Detail_View!$A$3206</definedName>
    <definedName name="zef523520">[12]Detail_View!$A$85</definedName>
    <definedName name="zef524050">[12]Detail_View!$A$2656</definedName>
    <definedName name="zef524200">[12]Detail_View!$A$2244</definedName>
    <definedName name="zEF524210">[12]Detail_View!$A$5399</definedName>
    <definedName name="zEF524220">[12]Detail_View!$A$4731</definedName>
    <definedName name="zEF525130">[12]Detail_View!$A$1735</definedName>
    <definedName name="zEF525140">[12]Detail_View!$A$4908</definedName>
    <definedName name="zEF525150">[12]Detail_View!$A$3776</definedName>
    <definedName name="zEF525160">[12]Detail_View!$A$3588</definedName>
    <definedName name="zEF525400">[12]Detail_View!$A$4737</definedName>
    <definedName name="zEF526520">[12]Detail_View!$A$4001</definedName>
    <definedName name="zEF526530">[12]Detail_View!$A$4332</definedName>
    <definedName name="zEF526540">[12]Detail_View!$A$4506</definedName>
    <definedName name="zEF526550">[12]Detail_View!$A$4514</definedName>
    <definedName name="zEF526560">[12]Detail_View!$A$4744</definedName>
    <definedName name="zef529430">[12]Detail_View!$A$3783</definedName>
    <definedName name="zEF530390">[12]Detail_View!$A$762</definedName>
    <definedName name="zEF530840">[12]Detail_View!$A$2286</definedName>
    <definedName name="zEF530850">[12]Detail_View!$A$5596</definedName>
    <definedName name="zEF530860">[12]Detail_View!$A$5670</definedName>
    <definedName name="zEF530870">[12]Detail_View!$A$5447</definedName>
    <definedName name="zEF530910">[12]Detail_View!$A$2668</definedName>
    <definedName name="zEF530920">[12]Detail_View!$A$2788</definedName>
    <definedName name="zEF530930">[12]Detail_View!$A$2868</definedName>
    <definedName name="zEF530940">[12]Detail_View!$A$2964</definedName>
    <definedName name="zEF530950">[12]Detail_View!$A$2981</definedName>
    <definedName name="zEF530960">[12]Detail_View!$A$3601</definedName>
    <definedName name="zEF530970">[12]Detail_View!$A$3233</definedName>
    <definedName name="zef531650">[12]Detail_View!$A$102</definedName>
    <definedName name="zEF531720">[12]Detail_View!$A$1816</definedName>
    <definedName name="zEF531840">[12]Detail_View!$A$4029</definedName>
    <definedName name="zef531850">[12]Detail_View!$A$4363</definedName>
    <definedName name="zEF531860">[12]Detail_View!$A$2802</definedName>
    <definedName name="zEF531870">[12]Detail_View!$A$2878</definedName>
    <definedName name="zEF531880">[12]Detail_View!$A$3251</definedName>
    <definedName name="zef533290">[12]Detail_View!$A$1896</definedName>
    <definedName name="zef533570">[12]Detail_View!$A$2335</definedName>
    <definedName name="zEF533590">[12]Detail_View!$A$888</definedName>
    <definedName name="zEF533620">[12]Detail_View!$A$2679</definedName>
    <definedName name="zef533630">[12]Detail_View!$A$4927</definedName>
    <definedName name="zEF534580">[12]Detail_View!$A$1155</definedName>
    <definedName name="zEF534590">[12]Detail_View!$A$1192</definedName>
    <definedName name="zEF534600">[12]Detail_View!$A$4796</definedName>
    <definedName name="zEF534610">[12]Detail_View!$A$4521</definedName>
    <definedName name="zEF534620">[12]Detail_View!$A$2379</definedName>
    <definedName name="zEF534630">[12]Detail_View!$A$4062</definedName>
    <definedName name="zEF534640">[12]Detail_View!$A$4395</definedName>
    <definedName name="zEF534650">[12]Detail_View!$A$2813</definedName>
    <definedName name="zEF534660">[12]Detail_View!$A$2886</definedName>
    <definedName name="zEF534670">[12]Detail_View!$A$2997</definedName>
    <definedName name="zef534680">[12]Detail_View!$A$3460</definedName>
    <definedName name="zef534690">[12]Detail_View!$A$3615</definedName>
    <definedName name="zEF534700">[12]Detail_View!$A$3274</definedName>
    <definedName name="zEF534720">[12]Detail_View!$A$3790</definedName>
    <definedName name="zEF534730">[12]Detail_View!$A$4750</definedName>
    <definedName name="zEF534740">[12]Detail_View!$A$4757</definedName>
    <definedName name="zEF536510">[12]Detail_View!$A$1163</definedName>
    <definedName name="zef536520">[12]Detail_View!$A$1199</definedName>
    <definedName name="zEF536530">[12]Detail_View!$A$5607</definedName>
    <definedName name="zef536540">[12]Detail_View!$A$5681</definedName>
    <definedName name="zEF536550">[12]Detail_View!$A$4526</definedName>
    <definedName name="zef536560">[12]Detail_View!$A$3474</definedName>
    <definedName name="zef536570">[12]Detail_View!$A$3627</definedName>
    <definedName name="zef536580">[12]Detail_View!$A$3756</definedName>
    <definedName name="zEF537070">[12]Detail_View!$A$996</definedName>
    <definedName name="zEF537080">[12]Detail_View!$A$5490</definedName>
    <definedName name="zef537090">[12]Detail_View!$A$2691</definedName>
    <definedName name="zEF537100">[12]Detail_View!$A$3011</definedName>
    <definedName name="zEF537110">[12]Detail_View!$A$3299</definedName>
    <definedName name="zEF537120">[12]Detail_View!$A$3796</definedName>
    <definedName name="zef537130">[12]Detail_View!$A$4763</definedName>
    <definedName name="zEF537170">[12]Detail_View!$A$4770</definedName>
    <definedName name="zEF537540">[12]Detail_View!$A$4802</definedName>
    <definedName name="zef538100">[12]Detail_View!$A$3802</definedName>
    <definedName name="zEF538860">[12]Detail_View!$A$5083</definedName>
    <definedName name="zef539420">[12]Detail_View!$A$1207</definedName>
    <definedName name="zef539430">[12]Detail_View!$A$3809</definedName>
    <definedName name="zEF539510">[12]Detail_View!$A$2436</definedName>
    <definedName name="zef539520">[12]Detail_View!$A$4096</definedName>
    <definedName name="zef539530">[12]Detail_View!$A$4423</definedName>
    <definedName name="zef539540">[12]Detail_View!$A$4945</definedName>
    <definedName name="zEF539550">[12]Detail_View!$A$5091</definedName>
    <definedName name="zEF539560">[12]Detail_View!$A$2705</definedName>
    <definedName name="zef539570">[12]Detail_View!$A$2821</definedName>
    <definedName name="zEF539580">[12]Detail_View!$A$2892</definedName>
    <definedName name="zef539590">[12]Detail_View!$A$4662</definedName>
    <definedName name="zef541340">[12]Detail_View!$A$115</definedName>
    <definedName name="zEF547060">[12]Detail_View!$A$5616</definedName>
    <definedName name="zef547070">[12]Detail_View!$A$5627</definedName>
    <definedName name="zEF547650">[12]Detail_View!$A$1170</definedName>
    <definedName name="zEF547660">[12]Detail_View!$A$1214</definedName>
    <definedName name="zEF547760">[12]Detail_View!$A$5690</definedName>
    <definedName name="zEF547770">[12]Detail_View!$A$5530</definedName>
    <definedName name="zEF548270">[12]Detail_View!$A$132</definedName>
    <definedName name="zEF548640">[12]Detail_View!$A$4531</definedName>
    <definedName name="zEF548650">[12]Detail_View!$A$2719</definedName>
    <definedName name="zEF548660">[12]Detail_View!$A$2834</definedName>
    <definedName name="zEF548670">[12]Detail_View!$A$2902</definedName>
    <definedName name="zEF548690">[12]Detail_View!$A$3493</definedName>
    <definedName name="zEF548700">[12]Detail_View!$A$3644</definedName>
    <definedName name="zEF548720">[12]Detail_View!$A$4777</definedName>
    <definedName name="zEF549900">[12]Detail_View!$A$4456</definedName>
    <definedName name="zEF549910">[12]Detail_View!$A$1178</definedName>
    <definedName name="zEF549920">[12]Detail_View!$A$1223</definedName>
    <definedName name="zEF549980">[12]Detail_View!$A$5105</definedName>
    <definedName name="zEF550010">[12]Detail_View!$A$4690</definedName>
    <definedName name="zEF550020">[12]Detail_View!$A$4808</definedName>
    <definedName name="zEF552130">[12]Detail_View!$A$5703</definedName>
    <definedName name="zef552140">[12]Detail_View!$A$4958</definedName>
    <definedName name="zEF552150">[12]Detail_View!$A$4539</definedName>
    <definedName name="zEF552160">[12]Detail_View!$A$2732</definedName>
    <definedName name="zEF552170">[12]Detail_View!$A$3024</definedName>
    <definedName name="zEF552270">[12]Detail_View!$A$137</definedName>
    <definedName name="zEF556960">[12]Detail_View!$A$3814</definedName>
    <definedName name="zEF557330">[12]Detail_View!$A$4784</definedName>
    <definedName name="zEFA07980">[12]Detail_View!$A$3046</definedName>
    <definedName name="Zones3900" localSheetId="1">#REF!</definedName>
    <definedName name="Zones3900" localSheetId="8">#REF!</definedName>
    <definedName name="Zones3900" localSheetId="3">#REF!</definedName>
    <definedName name="Zones390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2" i="7" l="1"/>
</calcChain>
</file>

<file path=xl/sharedStrings.xml><?xml version="1.0" encoding="utf-8"?>
<sst xmlns="http://schemas.openxmlformats.org/spreadsheetml/2006/main" count="307" uniqueCount="232">
  <si>
    <t>Process</t>
  </si>
  <si>
    <t>Location</t>
  </si>
  <si>
    <t>Black Belt</t>
  </si>
  <si>
    <t>Project Champion</t>
  </si>
  <si>
    <t>Executive Sponsor</t>
  </si>
  <si>
    <t>MBB/Mentor</t>
  </si>
  <si>
    <t>Problem Statement</t>
  </si>
  <si>
    <t>Business Case</t>
  </si>
  <si>
    <t>High Level Project Timeline</t>
  </si>
  <si>
    <t>Constraints &amp; Dependencies</t>
  </si>
  <si>
    <t>Project Risks</t>
  </si>
  <si>
    <t>Phase</t>
  </si>
  <si>
    <t>Start</t>
  </si>
  <si>
    <t>Finish</t>
  </si>
  <si>
    <t>Approval/Steering Committee</t>
  </si>
  <si>
    <t>Stakeholders &amp; Advisors</t>
  </si>
  <si>
    <t>Project Team &amp; SME's</t>
  </si>
  <si>
    <t>Name</t>
  </si>
  <si>
    <t>Organization</t>
  </si>
  <si>
    <t xml:space="preserve">Name </t>
  </si>
  <si>
    <t>Target Area:</t>
  </si>
  <si>
    <t>Statement of Audit Objective:</t>
  </si>
  <si>
    <t>Auditor:</t>
  </si>
  <si>
    <t>Audit Date:</t>
  </si>
  <si>
    <t>Audit Technique</t>
  </si>
  <si>
    <t>Auditable Item, Observation, Procedure etc.</t>
  </si>
  <si>
    <t>Individual Auditor Rating  (Circle Rating)</t>
  </si>
  <si>
    <t>Observation</t>
  </si>
  <si>
    <t>Have all associates been trained?</t>
  </si>
  <si>
    <t>YES</t>
  </si>
  <si>
    <t>NO</t>
  </si>
  <si>
    <t>Is training documentation available?</t>
  </si>
  <si>
    <t>Is training documentation current?</t>
  </si>
  <si>
    <t>Are associates wearing proper safety gear?</t>
  </si>
  <si>
    <t>Are SOP's available?</t>
  </si>
  <si>
    <t>Are SOP's current?</t>
  </si>
  <si>
    <t>Is quality being measured</t>
  </si>
  <si>
    <t>Is sampling being conducted in random fashion</t>
  </si>
  <si>
    <t>Is sampling meeting it's sample size target?</t>
  </si>
  <si>
    <t>Are control charts in control</t>
  </si>
  <si>
    <t>Are control charts current?</t>
  </si>
  <si>
    <t>Is the process capability index &gt;1.0?</t>
  </si>
  <si>
    <t>Number of Out of Compliance Observations</t>
  </si>
  <si>
    <t>Total Observations</t>
  </si>
  <si>
    <t>Audit Yield</t>
  </si>
  <si>
    <t>Corrective Actions Required</t>
  </si>
  <si>
    <t>Auditor Comments</t>
  </si>
  <si>
    <t xml:space="preserve"> </t>
  </si>
  <si>
    <t>Audit Checklist</t>
  </si>
  <si>
    <t>Project Scope</t>
  </si>
  <si>
    <t>S.I.P.O.C. Template</t>
  </si>
  <si>
    <t>Suppliers</t>
  </si>
  <si>
    <t>Inputs</t>
  </si>
  <si>
    <t>Outputs</t>
  </si>
  <si>
    <t>Customers</t>
  </si>
  <si>
    <t>Due Date</t>
  </si>
  <si>
    <t>Instructions:</t>
  </si>
  <si>
    <t>STEP 1 : Define the problem. What is the product, process or service that has failed.</t>
  </si>
  <si>
    <t>STEP 2 : Starting with 'Materials' or any other label, ask: is there anything about materials that</t>
  </si>
  <si>
    <t xml:space="preserve">                might contribute to the problem.  Record it next to one of the arrows under Materials.</t>
  </si>
  <si>
    <t>STEP 3 : Repeat asking "is there anything about materials that might contribute to the problem"</t>
  </si>
  <si>
    <t xml:space="preserve">                Record each result next to an arrow.</t>
  </si>
  <si>
    <t>STEP 4 : Repeat Step 2 &amp; 3 for each successive category.</t>
  </si>
  <si>
    <t>STEP 5 : Identify the candidates that are the most likely Root Cause</t>
  </si>
  <si>
    <t>STEP 6 : If further "screening" is necessary, assess the likely Root Causes using the "Impact"</t>
  </si>
  <si>
    <t xml:space="preserve">                and "Implement" matrix, selecting items marked 1, then 2 . . . 4 as priorities.</t>
  </si>
  <si>
    <t>Project Goals</t>
  </si>
  <si>
    <t>Categories</t>
  </si>
  <si>
    <t># of Occurrences</t>
  </si>
  <si>
    <t>5-WHY ANALYSIS SHEET</t>
  </si>
  <si>
    <r>
      <t>Note:</t>
    </r>
    <r>
      <rPr>
        <sz val="11"/>
        <color theme="1"/>
        <rFont val="Calibri"/>
        <family val="2"/>
        <scheme val="minor"/>
      </rPr>
      <t xml:space="preserve">  Continue on separate page if 5-Whys are not enough to determine root cause.</t>
    </r>
  </si>
  <si>
    <t>8 Wastes/Waste Walks</t>
  </si>
  <si>
    <r>
      <t>D</t>
    </r>
    <r>
      <rPr>
        <sz val="12"/>
        <color indexed="8"/>
        <rFont val="Arial"/>
        <family val="2"/>
      </rPr>
      <t>efects - Re-adjusting process parameters, reworking finished products, off spec materials</t>
    </r>
  </si>
  <si>
    <r>
      <t>W</t>
    </r>
    <r>
      <rPr>
        <sz val="12"/>
        <color indexed="8"/>
        <rFont val="Arial"/>
        <family val="2"/>
      </rPr>
      <t>aiting -  Waiting for raw materials, maintenance personnel, processes to finish, and instructions</t>
    </r>
  </si>
  <si>
    <r>
      <t>N</t>
    </r>
    <r>
      <rPr>
        <sz val="12"/>
        <color indexed="8"/>
        <rFont val="Arial"/>
        <family val="2"/>
      </rPr>
      <t>on Utilized Talent - Workers not involved in improvement areas; input or feedback ignored.  Changes without consulting workers and employees not challenged</t>
    </r>
  </si>
  <si>
    <r>
      <t>T</t>
    </r>
    <r>
      <rPr>
        <sz val="12"/>
        <color indexed="8"/>
        <rFont val="Arial"/>
        <family val="2"/>
      </rPr>
      <t>ransportation - Putting products in work-in-progress areas and moving materials due to poor layout</t>
    </r>
  </si>
  <si>
    <r>
      <t>I</t>
    </r>
    <r>
      <rPr>
        <sz val="12"/>
        <color indexed="8"/>
        <rFont val="Arial"/>
        <family val="2"/>
      </rPr>
      <t>nventory (Excess) - Work-in-progress, rework waiting for testing, excessive raw and finished products</t>
    </r>
  </si>
  <si>
    <r>
      <t>M</t>
    </r>
    <r>
      <rPr>
        <sz val="12"/>
        <color indexed="8"/>
        <rFont val="Arial"/>
        <family val="2"/>
      </rPr>
      <t>otion</t>
    </r>
    <r>
      <rPr>
        <b/>
        <sz val="12"/>
        <color indexed="8"/>
        <rFont val="Arial"/>
        <family val="2"/>
      </rPr>
      <t xml:space="preserve"> (Excess) </t>
    </r>
    <r>
      <rPr>
        <sz val="12"/>
        <color indexed="8"/>
        <rFont val="Arial"/>
        <family val="2"/>
      </rPr>
      <t>- Moving tools and people to defferent areas, excessing manual material movement</t>
    </r>
  </si>
  <si>
    <r>
      <t>E</t>
    </r>
    <r>
      <rPr>
        <sz val="12"/>
        <color indexed="8"/>
        <rFont val="Arial"/>
        <family val="2"/>
      </rPr>
      <t>xcessive Processing - Excessive Quality checks, Performing operations not required</t>
    </r>
  </si>
  <si>
    <t>Waste Type</t>
  </si>
  <si>
    <t>Describe the waste you saw</t>
  </si>
  <si>
    <t>Value Stream Map</t>
  </si>
  <si>
    <t>Supplier</t>
  </si>
  <si>
    <t>Customer</t>
  </si>
  <si>
    <t>Information</t>
  </si>
  <si>
    <t>2 OF 2</t>
  </si>
  <si>
    <t>Card #</t>
  </si>
  <si>
    <t>Lead Time</t>
  </si>
  <si>
    <t>QTY.</t>
  </si>
  <si>
    <t>Profile</t>
  </si>
  <si>
    <t xml:space="preserve">Part Number </t>
  </si>
  <si>
    <t>1 OF 2</t>
  </si>
  <si>
    <t>KANBAN CARD</t>
  </si>
  <si>
    <t>Part Description/Picture if Applicable</t>
  </si>
  <si>
    <t>Identify Value</t>
  </si>
  <si>
    <t>Map the Value Stream</t>
  </si>
  <si>
    <t>Create Flow</t>
  </si>
  <si>
    <t>Establish Pull</t>
  </si>
  <si>
    <t>Seek Perfection</t>
  </si>
  <si>
    <t>Additional Information</t>
  </si>
  <si>
    <t>Defects</t>
  </si>
  <si>
    <t>Overproduction</t>
  </si>
  <si>
    <t>Waiting</t>
  </si>
  <si>
    <t>Non Utilized Talent</t>
  </si>
  <si>
    <t>Transportation</t>
  </si>
  <si>
    <t>Inventory</t>
  </si>
  <si>
    <t>Motion</t>
  </si>
  <si>
    <t>Excessive Processing</t>
  </si>
  <si>
    <t>SIPOC is an acronym that stands for supplier, input, process, output and customer</t>
  </si>
  <si>
    <t>Introduction and Instructions for SIPOC</t>
  </si>
  <si>
    <t>A SIPOC is a process mapping variant that for each process step identifies the inputs, the suppliers (internal or external) for those inputs, the outputs and the  customers (internal or external) for that output</t>
  </si>
  <si>
    <t>Using the template below, begin by filling in the "Process" column with the process steps identified in the high-level process map</t>
  </si>
  <si>
    <t>Then, for each process step identify the inputs, the suppliers (internal or external) for the inputs, the outputs and the customers (internal or external) for the outputs</t>
  </si>
  <si>
    <t>DELIVERABLE MODULE 3 - PROJECT CHARTER</t>
  </si>
  <si>
    <t>DELIVERABLE MODULE 4 - HIGH-LEVEL PROCESS MAP</t>
  </si>
  <si>
    <t>DELIVERABLE MODULE 4 - SIPOC</t>
  </si>
  <si>
    <t>DELIVERABLE MODULE 4 - VSM</t>
  </si>
  <si>
    <t>DELIVERABLE MODULE 5- CAUSE AND EFFECT DIAGRAM</t>
  </si>
  <si>
    <t>DELIVERABLE MODULE 5 - 5 WHY'S</t>
  </si>
  <si>
    <r>
      <t>O</t>
    </r>
    <r>
      <rPr>
        <sz val="12"/>
        <color indexed="8"/>
        <rFont val="Arial"/>
        <family val="2"/>
      </rPr>
      <t xml:space="preserve">verproduction - </t>
    </r>
    <r>
      <rPr>
        <sz val="12"/>
        <color rgb="FF000000"/>
        <rFont val="Arial"/>
        <family val="2"/>
      </rPr>
      <t>Making anything sooner, faster or in excess of customer requirements</t>
    </r>
  </si>
  <si>
    <t>DELIVERABLE MODULE 6 - WASTE WALK</t>
  </si>
  <si>
    <t>DELIVERABLE MODULE 7 - KANBAN</t>
  </si>
  <si>
    <t>DELIVERABLE MODULE 7 - AUDIT</t>
  </si>
  <si>
    <t>DELIVERABLE MODULE 5 - PARETO CHART</t>
  </si>
  <si>
    <t>Root Cause Analysis (Please state your conclusions)</t>
  </si>
  <si>
    <t>Deliverable Module 6 Root Cause Analysis</t>
  </si>
  <si>
    <t>Project Title: Lean Process Improvement NovaPoint</t>
  </si>
  <si>
    <t>Michael Bell</t>
  </si>
  <si>
    <t>Todd Peterson</t>
  </si>
  <si>
    <t>Andy Myers</t>
  </si>
  <si>
    <t>Tempurature of factory</t>
  </si>
  <si>
    <t>Consistancy of machinery/operators</t>
  </si>
  <si>
    <t xml:space="preserve">Timing and training </t>
  </si>
  <si>
    <t>Increase the value by reducing variations in the quality of machines,</t>
  </si>
  <si>
    <t xml:space="preserve">manpower, factory setting, to overall prevent the thin/thick issue and </t>
  </si>
  <si>
    <t>reduce waste.</t>
  </si>
  <si>
    <t>Customers are dissatisfied with product being either too thick/thin due to variations with manufacturing leading to waste of resources/clients/raw materials  and money</t>
  </si>
  <si>
    <t>Manning/personnel</t>
  </si>
  <si>
    <t>Machines</t>
  </si>
  <si>
    <t>Climate/tempurature</t>
  </si>
  <si>
    <t>If left uncorrected the variation will continue to cause waste in numerous forms leading to loss of resources, revenue, clientel, and raw materials</t>
  </si>
  <si>
    <t>Increase first pass
quality (FPQ) to 99%
and reduce holds by
10%</t>
  </si>
  <si>
    <t>C. Pope</t>
  </si>
  <si>
    <t>G. Stewart</t>
  </si>
  <si>
    <t>354th AMXS</t>
  </si>
  <si>
    <t>S. Alt</t>
  </si>
  <si>
    <t>355th CMS</t>
  </si>
  <si>
    <t>F. Bouton</t>
  </si>
  <si>
    <t>J. Bird</t>
  </si>
  <si>
    <t>355 WG/CEO</t>
  </si>
  <si>
    <t>Y. Man</t>
  </si>
  <si>
    <t>355 GP/COO</t>
  </si>
  <si>
    <t>C. Drummond</t>
  </si>
  <si>
    <t>355th CMS/Section Chief</t>
  </si>
  <si>
    <t>J. Embry</t>
  </si>
  <si>
    <t>Top Supplier</t>
  </si>
  <si>
    <t xml:space="preserve">J. Bird </t>
  </si>
  <si>
    <t>355th CMS/setion chief</t>
  </si>
  <si>
    <t>355th CMS/GPC cardholder</t>
  </si>
  <si>
    <t>present</t>
  </si>
  <si>
    <t>6 month</t>
  </si>
  <si>
    <t>1 month</t>
  </si>
  <si>
    <t>4 month</t>
  </si>
  <si>
    <t>5 month</t>
  </si>
  <si>
    <t>2 month</t>
  </si>
  <si>
    <t>3 month</t>
  </si>
  <si>
    <t>Production varries upon GPC card holder availability and budget allowance within each individual supplier chain.</t>
  </si>
  <si>
    <t>Icing in Kettle 1</t>
  </si>
  <si>
    <t>Shortening Quality Check</t>
  </si>
  <si>
    <t>Icing Transfers to Kettle 2</t>
  </si>
  <si>
    <t>Check Viscosity</t>
  </si>
  <si>
    <t>Transfer to Final Assembly</t>
  </si>
  <si>
    <t>Final Quality Check</t>
  </si>
  <si>
    <t>Package Product</t>
  </si>
  <si>
    <t>operators</t>
  </si>
  <si>
    <t>icing</t>
  </si>
  <si>
    <t>whip ice cream</t>
  </si>
  <si>
    <t>current whip</t>
  </si>
  <si>
    <t xml:space="preserve">whip from K1 that passed </t>
  </si>
  <si>
    <t>ice cream whip</t>
  </si>
  <si>
    <t>ice cream</t>
  </si>
  <si>
    <t>completed ice cream product</t>
  </si>
  <si>
    <t>ice cream approved for delivery/packaging</t>
  </si>
  <si>
    <t>pass/fail</t>
  </si>
  <si>
    <t>quality assurance</t>
  </si>
  <si>
    <t>operators/QA</t>
  </si>
  <si>
    <t>operator</t>
  </si>
  <si>
    <t>ice cream pass or fail</t>
  </si>
  <si>
    <t>customer recieves</t>
  </si>
  <si>
    <t>final version of product</t>
  </si>
  <si>
    <t xml:space="preserve">Wait times </t>
  </si>
  <si>
    <t>kettle time</t>
  </si>
  <si>
    <t>temp</t>
  </si>
  <si>
    <t>keeping up with limits</t>
  </si>
  <si>
    <t>understanding process</t>
  </si>
  <si>
    <t>product temp</t>
  </si>
  <si>
    <t>Tempurature and humidity/weather</t>
  </si>
  <si>
    <t>Adequate functioning</t>
  </si>
  <si>
    <t>Consistancy of mixing</t>
  </si>
  <si>
    <t>Consistant product output</t>
  </si>
  <si>
    <t>Form/Viscosity of product (ice cream) inconsistant</t>
  </si>
  <si>
    <t>Water in pipe</t>
  </si>
  <si>
    <t>Liquid Sucrose</t>
  </si>
  <si>
    <t>Provider supplying out of spec material</t>
  </si>
  <si>
    <t>Clean out water not purged</t>
  </si>
  <si>
    <t>quality of shortening</t>
  </si>
  <si>
    <t>the consistancy of the ice cream being manufactured is out of spec/viscosity</t>
  </si>
  <si>
    <t>because of the defective viscosity of ice cream additional product is being created</t>
  </si>
  <si>
    <t>kettle wait times</t>
  </si>
  <si>
    <t>inadequate because of the tolerance levels not being maintained</t>
  </si>
  <si>
    <t>workers sit idle during mix when they could be doing something else in the mean time</t>
  </si>
  <si>
    <t xml:space="preserve">inventory not being properly maintained </t>
  </si>
  <si>
    <t>cleanups having to be reaccomplished regularly</t>
  </si>
  <si>
    <t xml:space="preserve">The cause of the pipes clogging is that the supplier/material inventors product is not always within allowable limits. This is do to an inconsisteient inventory from supplier. Likely course of action would be to get with supplier and have them fix their product to be within consistant and allowable limites/tolerances. Or to find a new supplier whose product is already within limits and is consistant. </t>
  </si>
  <si>
    <t>5 gallons</t>
  </si>
  <si>
    <t>15 minutes</t>
  </si>
  <si>
    <t>current/day of</t>
  </si>
  <si>
    <t>DFCPJ0835</t>
  </si>
  <si>
    <t>milk.inc</t>
  </si>
  <si>
    <t>Kettle 855</t>
  </si>
  <si>
    <t>Raw milk</t>
  </si>
  <si>
    <t>55 Gallons</t>
  </si>
  <si>
    <t>30 minutes</t>
  </si>
  <si>
    <t>day of/current</t>
  </si>
  <si>
    <t>thickums LLC.</t>
  </si>
  <si>
    <t>Kettle 856</t>
  </si>
  <si>
    <t>DFCPJ0955</t>
  </si>
  <si>
    <t>the thickening agent/product</t>
  </si>
  <si>
    <t>relative thickness/consistancy/viscosity of 200 Nwts @ 235 degrees (F) with relative gravity comp.</t>
  </si>
  <si>
    <t>consistent temp of 235 degrees (F) +/- 2 degrees with relative consistnacy/viscosity of 2Nwt</t>
  </si>
  <si>
    <t>none</t>
  </si>
  <si>
    <t>After overhall of supplier/manufacturers the pipeing system is being cleaned at acceptable rate. Product viscostiy is measuring at consistant levels. Management is ensuring proper training/SOPs/safety protocals are being followed and consistant follow up with front line supervisors and dock workers. Overall audit shows significant improvement and minimal wastes are bieng accrued and overall effeciency of the process is streamlined. A quarterly review takes place were the focus remains on perfection of the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</si>
</sst>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5" x14ac:knownFonts="1">
    <font>
      <sz val="11"/>
      <color theme="1"/>
      <name val="Calibri"/>
      <family val="2"/>
      <scheme val="minor"/>
    </font>
    <font>
      <sz val="10"/>
      <name val="Arial"/>
      <family val="2"/>
    </font>
    <font>
      <sz val="12"/>
      <name val="Times New Roman"/>
      <family val="1"/>
    </font>
    <font>
      <sz val="11"/>
      <color theme="1"/>
      <name val="Calibri"/>
      <family val="2"/>
      <scheme val="minor"/>
    </font>
    <font>
      <u/>
      <sz val="10"/>
      <color theme="10"/>
      <name val="Arial"/>
      <family val="2"/>
    </font>
    <font>
      <u/>
      <sz val="11"/>
      <color theme="10"/>
      <name val="Calibri"/>
      <family val="2"/>
      <scheme val="minor"/>
    </font>
    <font>
      <sz val="11"/>
      <color theme="1"/>
      <name val="Tahoma"/>
      <family val="2"/>
    </font>
    <font>
      <sz val="11"/>
      <color theme="0"/>
      <name val="Arial"/>
      <family val="2"/>
    </font>
    <font>
      <u/>
      <sz val="30"/>
      <color rgb="FF182449"/>
      <name val="Calibri"/>
      <family val="2"/>
      <scheme val="minor"/>
    </font>
    <font>
      <b/>
      <sz val="11"/>
      <color theme="0"/>
      <name val="Tahoma"/>
      <family val="2"/>
    </font>
    <font>
      <b/>
      <sz val="10"/>
      <color theme="0"/>
      <name val="Arial"/>
      <family val="2"/>
    </font>
    <font>
      <sz val="10"/>
      <color theme="0"/>
      <name val="Arial"/>
      <family val="2"/>
    </font>
    <font>
      <sz val="11"/>
      <color rgb="FF333333"/>
      <name val="Tahoma"/>
      <family val="2"/>
    </font>
    <font>
      <sz val="9"/>
      <color rgb="FF333333"/>
      <name val="Arial"/>
      <family val="2"/>
    </font>
    <font>
      <sz val="11"/>
      <color rgb="FF333333"/>
      <name val="Calibri"/>
      <family val="2"/>
      <scheme val="minor"/>
    </font>
    <font>
      <b/>
      <sz val="10"/>
      <color rgb="FF333333"/>
      <name val="Arial"/>
      <family val="2"/>
    </font>
    <font>
      <sz val="10"/>
      <color rgb="FF333333"/>
      <name val="Arial"/>
      <family val="2"/>
    </font>
    <font>
      <sz val="12"/>
      <color rgb="FF333333"/>
      <name val="Arial"/>
      <family val="2"/>
    </font>
    <font>
      <b/>
      <sz val="11"/>
      <color theme="1"/>
      <name val="Calibri"/>
      <family val="2"/>
      <scheme val="minor"/>
    </font>
    <font>
      <b/>
      <sz val="16"/>
      <color theme="1"/>
      <name val="Calibri"/>
      <family val="2"/>
      <scheme val="minor"/>
    </font>
    <font>
      <b/>
      <sz val="11"/>
      <color rgb="FF000066"/>
      <name val="Tahoma"/>
      <family val="2"/>
    </font>
    <font>
      <sz val="11"/>
      <color rgb="FF000066"/>
      <name val="Tahoma"/>
      <family val="2"/>
    </font>
    <font>
      <sz val="12"/>
      <color theme="1"/>
      <name val="Calibri"/>
      <family val="2"/>
      <scheme val="minor"/>
    </font>
    <font>
      <b/>
      <sz val="16"/>
      <color theme="0"/>
      <name val="Arial"/>
      <family val="2"/>
    </font>
    <font>
      <b/>
      <sz val="10"/>
      <name val="Arial"/>
      <family val="2"/>
    </font>
    <font>
      <sz val="10"/>
      <name val="Arial"/>
      <family val="2"/>
    </font>
    <font>
      <b/>
      <sz val="18"/>
      <color rgb="FF000066"/>
      <name val="Arial"/>
      <family val="2"/>
    </font>
    <font>
      <b/>
      <sz val="28"/>
      <color rgb="FF000066"/>
      <name val="Calibri"/>
      <family val="2"/>
      <scheme val="minor"/>
    </font>
    <font>
      <b/>
      <sz val="14"/>
      <color theme="1"/>
      <name val="Calibri"/>
      <family val="2"/>
      <scheme val="minor"/>
    </font>
    <font>
      <b/>
      <u/>
      <sz val="10"/>
      <color theme="0"/>
      <name val="Arial"/>
      <family val="2"/>
    </font>
    <font>
      <b/>
      <sz val="12"/>
      <color theme="1"/>
      <name val="Calibri"/>
      <family val="2"/>
      <scheme val="minor"/>
    </font>
    <font>
      <u/>
      <sz val="12"/>
      <color theme="10"/>
      <name val="Calibri"/>
      <family val="2"/>
      <scheme val="minor"/>
    </font>
    <font>
      <u/>
      <sz val="10"/>
      <color indexed="12"/>
      <name val="Arial"/>
      <family val="2"/>
    </font>
    <font>
      <b/>
      <sz val="11"/>
      <color rgb="FFFF0000"/>
      <name val="Calibri"/>
      <family val="2"/>
      <scheme val="minor"/>
    </font>
    <font>
      <b/>
      <sz val="14"/>
      <color indexed="9"/>
      <name val="Arial"/>
      <family val="2"/>
    </font>
    <font>
      <b/>
      <sz val="12"/>
      <color theme="1"/>
      <name val="Arial"/>
      <family val="2"/>
    </font>
    <font>
      <sz val="12"/>
      <color indexed="8"/>
      <name val="Arial"/>
      <family val="2"/>
    </font>
    <font>
      <b/>
      <sz val="12"/>
      <color indexed="8"/>
      <name val="Arial"/>
      <family val="2"/>
    </font>
    <font>
      <sz val="12"/>
      <color theme="1"/>
      <name val="Arial"/>
      <family val="2"/>
    </font>
    <font>
      <sz val="12"/>
      <color theme="0"/>
      <name val="Arial"/>
      <family val="2"/>
    </font>
    <font>
      <sz val="11"/>
      <color rgb="FF00B050"/>
      <name val="Calibri"/>
      <family val="2"/>
      <scheme val="minor"/>
    </font>
    <font>
      <sz val="11"/>
      <color rgb="FFFF0000"/>
      <name val="Copperplate Gothic Bold"/>
      <family val="2"/>
    </font>
    <font>
      <sz val="10"/>
      <color theme="1"/>
      <name val="Calibri"/>
      <family val="2"/>
      <scheme val="minor"/>
    </font>
    <font>
      <sz val="12"/>
      <color rgb="FF000000"/>
      <name val="Arial"/>
      <family val="2"/>
    </font>
    <font>
      <b/>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0066"/>
        <bgColor indexed="64"/>
      </patternFill>
    </fill>
    <fill>
      <patternFill patternType="solid">
        <fgColor rgb="FF22A0D5"/>
        <bgColor indexed="64"/>
      </patternFill>
    </fill>
    <fill>
      <patternFill patternType="solid">
        <fgColor theme="2"/>
        <bgColor indexed="64"/>
      </patternFill>
    </fill>
    <fill>
      <patternFill patternType="solid">
        <fgColor indexed="18"/>
        <bgColor indexed="64"/>
      </patternFill>
    </fill>
  </fills>
  <borders count="91">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double">
        <color indexed="64"/>
      </bottom>
      <diagonal/>
    </border>
    <border>
      <left style="hair">
        <color indexed="64"/>
      </left>
      <right style="hair">
        <color indexed="64"/>
      </right>
      <top style="medium">
        <color indexed="64"/>
      </top>
      <bottom style="double">
        <color indexed="64"/>
      </bottom>
      <diagonal/>
    </border>
    <border>
      <left style="hair">
        <color indexed="64"/>
      </left>
      <right style="medium">
        <color indexed="64"/>
      </right>
      <top style="medium">
        <color indexed="64"/>
      </top>
      <bottom style="double">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style="thin">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right style="hair">
        <color indexed="64"/>
      </right>
      <top style="medium">
        <color indexed="64"/>
      </top>
      <bottom style="double">
        <color indexed="64"/>
      </bottom>
      <diagonal/>
    </border>
    <border>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bottom style="medium">
        <color indexed="64"/>
      </bottom>
      <diagonal/>
    </border>
    <border>
      <left style="hair">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bottom style="double">
        <color indexed="64"/>
      </bottom>
      <diagonal/>
    </border>
    <border>
      <left style="hair">
        <color indexed="64"/>
      </left>
      <right style="medium">
        <color indexed="64"/>
      </right>
      <top/>
      <bottom style="double">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hair">
        <color theme="0" tint="-0.24994659260841701"/>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hair">
        <color theme="0" tint="-0.24994659260841701"/>
      </top>
      <bottom style="hair">
        <color theme="0" tint="-0.24994659260841701"/>
      </bottom>
      <diagonal/>
    </border>
    <border>
      <left/>
      <right style="medium">
        <color indexed="64"/>
      </right>
      <top style="hair">
        <color theme="0" tint="-0.24994659260841701"/>
      </top>
      <bottom style="hair">
        <color theme="0" tint="-0.24994659260841701"/>
      </bottom>
      <diagonal/>
    </border>
    <border>
      <left style="medium">
        <color indexed="64"/>
      </left>
      <right/>
      <top style="hair">
        <color theme="0" tint="-0.24994659260841701"/>
      </top>
      <bottom style="thin">
        <color indexed="64"/>
      </bottom>
      <diagonal/>
    </border>
    <border>
      <left/>
      <right style="medium">
        <color indexed="64"/>
      </right>
      <top style="hair">
        <color theme="0" tint="-0.24994659260841701"/>
      </top>
      <bottom style="thin">
        <color indexed="64"/>
      </bottom>
      <diagonal/>
    </border>
    <border>
      <left style="medium">
        <color indexed="64"/>
      </left>
      <right/>
      <top style="thin">
        <color indexed="64"/>
      </top>
      <bottom style="hair">
        <color theme="0" tint="-0.24994659260841701"/>
      </bottom>
      <diagonal/>
    </border>
    <border>
      <left/>
      <right style="medium">
        <color indexed="64"/>
      </right>
      <top/>
      <bottom style="hair">
        <color theme="0" tint="-0.24994659260841701"/>
      </bottom>
      <diagonal/>
    </border>
    <border>
      <left style="medium">
        <color indexed="64"/>
      </left>
      <right/>
      <top style="hair">
        <color theme="0" tint="-0.24994659260841701"/>
      </top>
      <bottom style="medium">
        <color indexed="64"/>
      </bottom>
      <diagonal/>
    </border>
    <border>
      <left/>
      <right/>
      <top style="hair">
        <color theme="0" tint="-0.24994659260841701"/>
      </top>
      <bottom style="medium">
        <color indexed="64"/>
      </bottom>
      <diagonal/>
    </border>
    <border>
      <left/>
      <right style="medium">
        <color indexed="64"/>
      </right>
      <top style="hair">
        <color theme="0" tint="-0.24994659260841701"/>
      </top>
      <bottom style="medium">
        <color indexed="64"/>
      </bottom>
      <diagonal/>
    </border>
    <border>
      <left style="thick">
        <color auto="1"/>
      </left>
      <right/>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top style="hair">
        <color theme="0" tint="-0.24994659260841701"/>
      </top>
      <bottom/>
      <diagonal/>
    </border>
  </borders>
  <cellStyleXfs count="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1" fillId="0" borderId="0"/>
    <xf numFmtId="9" fontId="3" fillId="0" borderId="0" applyFont="0" applyFill="0" applyBorder="0" applyAlignment="0" applyProtection="0"/>
    <xf numFmtId="0" fontId="22" fillId="0" borderId="0"/>
    <xf numFmtId="0" fontId="1" fillId="0" borderId="0"/>
    <xf numFmtId="0" fontId="25"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3" fillId="0" borderId="0"/>
    <xf numFmtId="0" fontId="31" fillId="0" borderId="0" applyNumberFormat="0" applyFill="0" applyBorder="0" applyAlignment="0" applyProtection="0"/>
    <xf numFmtId="0" fontId="1" fillId="0" borderId="0"/>
    <xf numFmtId="0" fontId="32" fillId="0" borderId="0" applyNumberFormat="0" applyFill="0" applyBorder="0" applyAlignment="0" applyProtection="0">
      <alignment vertical="top"/>
      <protection locked="0"/>
    </xf>
  </cellStyleXfs>
  <cellXfs count="238">
    <xf numFmtId="0" fontId="0" fillId="0" borderId="0" xfId="0"/>
    <xf numFmtId="0" fontId="0" fillId="2" borderId="0" xfId="0" applyFill="1"/>
    <xf numFmtId="0" fontId="6" fillId="2" borderId="0" xfId="0" applyFont="1" applyFill="1"/>
    <xf numFmtId="0" fontId="6" fillId="0" borderId="0" xfId="0" applyFont="1"/>
    <xf numFmtId="0" fontId="12" fillId="2" borderId="0" xfId="0" applyFont="1" applyFill="1"/>
    <xf numFmtId="0" fontId="13" fillId="2" borderId="0" xfId="0" applyFont="1" applyFill="1" applyAlignment="1">
      <alignment horizontal="right"/>
    </xf>
    <xf numFmtId="0" fontId="15" fillId="2" borderId="3" xfId="0" applyFont="1" applyFill="1" applyBorder="1" applyAlignment="1">
      <alignment horizontal="center" vertical="center"/>
    </xf>
    <xf numFmtId="0" fontId="14" fillId="2" borderId="3" xfId="0" applyFont="1" applyFill="1" applyBorder="1" applyAlignment="1">
      <alignment horizontal="center" vertical="center"/>
    </xf>
    <xf numFmtId="0" fontId="16" fillId="2" borderId="3" xfId="0" applyFont="1" applyFill="1" applyBorder="1" applyAlignment="1">
      <alignment horizontal="left" vertical="center"/>
    </xf>
    <xf numFmtId="0" fontId="16" fillId="2" borderId="3" xfId="0" applyFont="1" applyFill="1" applyBorder="1" applyAlignment="1">
      <alignment vertical="center" wrapText="1"/>
    </xf>
    <xf numFmtId="0" fontId="16" fillId="2" borderId="3" xfId="0" applyFont="1" applyFill="1" applyBorder="1" applyAlignment="1">
      <alignment horizontal="center" vertical="center"/>
    </xf>
    <xf numFmtId="0" fontId="16" fillId="2" borderId="3" xfId="0" applyFont="1" applyFill="1" applyBorder="1" applyAlignment="1">
      <alignment horizontal="left" vertical="center" wrapText="1"/>
    </xf>
    <xf numFmtId="0" fontId="16" fillId="2" borderId="3" xfId="0" applyFont="1" applyFill="1" applyBorder="1" applyAlignment="1">
      <alignment vertical="center"/>
    </xf>
    <xf numFmtId="0" fontId="16" fillId="2" borderId="20" xfId="0" applyFont="1" applyFill="1" applyBorder="1" applyAlignment="1">
      <alignment horizontal="left"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xf>
    <xf numFmtId="0" fontId="16" fillId="2" borderId="21" xfId="0" applyFont="1" applyFill="1" applyBorder="1" applyAlignment="1">
      <alignment horizontal="center"/>
    </xf>
    <xf numFmtId="9" fontId="16" fillId="2" borderId="3" xfId="5" applyFont="1" applyFill="1" applyBorder="1" applyAlignment="1">
      <alignment horizontal="center" vertical="center"/>
    </xf>
    <xf numFmtId="0" fontId="16" fillId="2" borderId="16" xfId="0" applyFont="1" applyFill="1" applyBorder="1" applyAlignment="1">
      <alignment horizontal="left" vertical="center"/>
    </xf>
    <xf numFmtId="0" fontId="16" fillId="2" borderId="17" xfId="0" applyFont="1" applyFill="1" applyBorder="1" applyAlignment="1">
      <alignment horizontal="left" vertical="center"/>
    </xf>
    <xf numFmtId="0" fontId="16" fillId="2" borderId="2" xfId="0" applyFont="1" applyFill="1" applyBorder="1" applyAlignment="1">
      <alignment horizontal="left"/>
    </xf>
    <xf numFmtId="0" fontId="16" fillId="2" borderId="26" xfId="0" applyFont="1" applyFill="1" applyBorder="1" applyAlignment="1">
      <alignment horizontal="left"/>
    </xf>
    <xf numFmtId="0" fontId="20" fillId="0" borderId="4" xfId="0" applyFont="1" applyBorder="1" applyAlignment="1">
      <alignment wrapText="1"/>
    </xf>
    <xf numFmtId="0" fontId="20" fillId="0" borderId="5" xfId="0" applyFont="1" applyBorder="1"/>
    <xf numFmtId="0" fontId="20" fillId="0" borderId="6" xfId="0" applyFont="1" applyBorder="1"/>
    <xf numFmtId="0" fontId="20" fillId="0" borderId="7" xfId="0" applyFont="1" applyBorder="1"/>
    <xf numFmtId="0" fontId="21" fillId="0" borderId="8" xfId="0" applyFont="1" applyBorder="1"/>
    <xf numFmtId="0" fontId="21" fillId="0" borderId="9" xfId="0" applyFont="1" applyBorder="1"/>
    <xf numFmtId="0" fontId="20" fillId="0" borderId="10" xfId="0" applyFont="1" applyBorder="1"/>
    <xf numFmtId="0" fontId="21" fillId="0" borderId="11" xfId="0" applyFont="1" applyBorder="1"/>
    <xf numFmtId="0" fontId="21" fillId="0" borderId="12" xfId="0" applyFont="1" applyBorder="1"/>
    <xf numFmtId="0" fontId="20" fillId="0" borderId="13" xfId="0" applyFont="1" applyBorder="1"/>
    <xf numFmtId="0" fontId="21" fillId="0" borderId="14" xfId="0" applyFont="1" applyBorder="1"/>
    <xf numFmtId="0" fontId="21" fillId="0" borderId="15" xfId="0" applyFont="1" applyBorder="1"/>
    <xf numFmtId="0" fontId="7" fillId="6" borderId="3" xfId="0" applyFont="1" applyFill="1" applyBorder="1" applyAlignment="1">
      <alignment horizontal="left" wrapText="1"/>
    </xf>
    <xf numFmtId="0" fontId="7" fillId="6" borderId="3" xfId="0" applyFont="1" applyFill="1" applyBorder="1" applyAlignment="1">
      <alignment horizontal="left"/>
    </xf>
    <xf numFmtId="0" fontId="0" fillId="6" borderId="18" xfId="0" applyFill="1" applyBorder="1"/>
    <xf numFmtId="0" fontId="0" fillId="6" borderId="0" xfId="0" applyFill="1"/>
    <xf numFmtId="0" fontId="0" fillId="6" borderId="19" xfId="0" applyFill="1" applyBorder="1"/>
    <xf numFmtId="0" fontId="1" fillId="0" borderId="0" xfId="12"/>
    <xf numFmtId="0" fontId="0" fillId="0" borderId="0" xfId="0" applyProtection="1">
      <protection locked="0"/>
    </xf>
    <xf numFmtId="0" fontId="18" fillId="0" borderId="0" xfId="0" quotePrefix="1" applyFont="1" applyAlignment="1" applyProtection="1">
      <alignment horizontal="left"/>
      <protection locked="0"/>
    </xf>
    <xf numFmtId="0" fontId="0" fillId="0" borderId="80" xfId="0" applyBorder="1" applyProtection="1">
      <protection locked="0"/>
    </xf>
    <xf numFmtId="0" fontId="18" fillId="0" borderId="0" xfId="0" applyFont="1" applyProtection="1">
      <protection locked="0"/>
    </xf>
    <xf numFmtId="0" fontId="18" fillId="0" borderId="80" xfId="0" quotePrefix="1" applyFont="1" applyBorder="1" applyAlignment="1" applyProtection="1">
      <alignment horizontal="left"/>
      <protection locked="0"/>
    </xf>
    <xf numFmtId="0" fontId="18" fillId="0" borderId="80" xfId="0" applyFont="1" applyBorder="1" applyProtection="1">
      <protection locked="0"/>
    </xf>
    <xf numFmtId="0" fontId="22" fillId="0" borderId="0" xfId="6"/>
    <xf numFmtId="0" fontId="33" fillId="0" borderId="0" xfId="0" applyFont="1"/>
    <xf numFmtId="0" fontId="18" fillId="8" borderId="3" xfId="0" applyFont="1" applyFill="1" applyBorder="1"/>
    <xf numFmtId="0" fontId="0" fillId="0" borderId="3" xfId="0" applyBorder="1"/>
    <xf numFmtId="0" fontId="24" fillId="0" borderId="0" xfId="12" applyFont="1"/>
    <xf numFmtId="0" fontId="38" fillId="0" borderId="0" xfId="6" applyFont="1"/>
    <xf numFmtId="0" fontId="39" fillId="0" borderId="0" xfId="6" applyFont="1"/>
    <xf numFmtId="0" fontId="40" fillId="0" borderId="30" xfId="0" applyFont="1" applyBorder="1" applyAlignment="1">
      <alignment horizontal="center" vertical="center"/>
    </xf>
    <xf numFmtId="0" fontId="0" fillId="0" borderId="28" xfId="0" applyBorder="1" applyAlignment="1">
      <alignment horizontal="center" vertical="center"/>
    </xf>
    <xf numFmtId="0" fontId="0" fillId="0" borderId="69" xfId="0" applyBorder="1" applyAlignment="1">
      <alignment horizontal="center" vertical="center"/>
    </xf>
    <xf numFmtId="0" fontId="30" fillId="0" borderId="27" xfId="0" applyFont="1" applyBorder="1" applyAlignment="1">
      <alignment horizontal="center"/>
    </xf>
    <xf numFmtId="0" fontId="30" fillId="0" borderId="3" xfId="0" applyFont="1" applyBorder="1" applyAlignment="1">
      <alignment horizontal="center"/>
    </xf>
    <xf numFmtId="0" fontId="30" fillId="0" borderId="68" xfId="0" applyFont="1" applyBorder="1" applyAlignment="1">
      <alignment horizontal="center"/>
    </xf>
    <xf numFmtId="0" fontId="0" fillId="0" borderId="27" xfId="0" applyBorder="1"/>
    <xf numFmtId="0" fontId="0" fillId="0" borderId="3" xfId="0" applyBorder="1" applyAlignment="1">
      <alignment horizontal="center" vertical="center"/>
    </xf>
    <xf numFmtId="0" fontId="0" fillId="0" borderId="68" xfId="0" applyBorder="1" applyAlignment="1">
      <alignment horizontal="center" vertical="center"/>
    </xf>
    <xf numFmtId="0" fontId="40" fillId="0" borderId="68" xfId="0" applyFont="1" applyBorder="1" applyAlignment="1">
      <alignment horizontal="center" vertical="top"/>
    </xf>
    <xf numFmtId="0" fontId="20" fillId="0" borderId="10" xfId="0" applyFont="1" applyBorder="1" applyAlignment="1">
      <alignment wrapText="1"/>
    </xf>
    <xf numFmtId="0" fontId="18" fillId="0" borderId="0" xfId="0" applyFont="1"/>
    <xf numFmtId="0" fontId="29" fillId="0" borderId="0" xfId="1" applyFont="1" applyFill="1"/>
    <xf numFmtId="0" fontId="4" fillId="0" borderId="0" xfId="1" applyFill="1"/>
    <xf numFmtId="0" fontId="18" fillId="2" borderId="0" xfId="0" applyFont="1" applyFill="1"/>
    <xf numFmtId="0" fontId="42" fillId="2" borderId="0" xfId="0" applyFont="1" applyFill="1"/>
    <xf numFmtId="0" fontId="0" fillId="0" borderId="0" xfId="0" applyAlignment="1" applyProtection="1">
      <alignment horizontal="center"/>
      <protection locked="0"/>
    </xf>
    <xf numFmtId="0" fontId="30" fillId="0" borderId="0" xfId="0" applyFont="1"/>
    <xf numFmtId="0" fontId="12" fillId="0" borderId="11" xfId="0" applyFont="1" applyBorder="1" applyAlignment="1">
      <alignment wrapText="1"/>
    </xf>
    <xf numFmtId="0" fontId="12" fillId="0" borderId="12" xfId="0" applyFont="1" applyBorder="1" applyAlignment="1">
      <alignment wrapText="1"/>
    </xf>
    <xf numFmtId="0" fontId="12" fillId="0" borderId="10" xfId="0" applyFont="1" applyBorder="1" applyAlignment="1">
      <alignment wrapText="1"/>
    </xf>
    <xf numFmtId="0" fontId="12" fillId="0" borderId="14" xfId="0" applyFont="1" applyBorder="1" applyAlignment="1">
      <alignment wrapText="1"/>
    </xf>
    <xf numFmtId="0" fontId="12" fillId="0" borderId="15" xfId="0" applyFont="1" applyBorder="1" applyAlignment="1">
      <alignment wrapText="1"/>
    </xf>
    <xf numFmtId="0" fontId="12" fillId="0" borderId="13" xfId="0" applyFont="1" applyBorder="1" applyAlignment="1">
      <alignment wrapText="1"/>
    </xf>
    <xf numFmtId="0" fontId="38" fillId="0" borderId="0" xfId="6" applyFont="1" applyAlignment="1">
      <alignment horizontal="center"/>
    </xf>
    <xf numFmtId="0" fontId="0" fillId="0" borderId="0" xfId="0" applyAlignment="1">
      <alignment horizontal="center" wrapText="1"/>
    </xf>
    <xf numFmtId="0" fontId="0" fillId="0" borderId="0" xfId="0" applyAlignment="1">
      <alignment horizontal="right" wrapText="1"/>
    </xf>
    <xf numFmtId="0" fontId="0" fillId="0" borderId="0" xfId="0" applyAlignment="1">
      <alignment horizontal="left" wrapText="1"/>
    </xf>
    <xf numFmtId="0" fontId="38" fillId="0" borderId="0" xfId="6" applyFont="1" applyAlignment="1">
      <alignment horizontal="left"/>
    </xf>
    <xf numFmtId="0" fontId="0" fillId="0" borderId="3" xfId="0" applyBorder="1" applyAlignment="1">
      <alignment wrapText="1"/>
    </xf>
    <xf numFmtId="0" fontId="0" fillId="0" borderId="27" xfId="0" applyBorder="1" applyAlignment="1">
      <alignment wrapText="1"/>
    </xf>
    <xf numFmtId="0" fontId="16" fillId="5" borderId="3" xfId="0" applyFont="1" applyFill="1" applyBorder="1" applyAlignment="1">
      <alignment horizontal="center" vertical="center"/>
    </xf>
    <xf numFmtId="0" fontId="16" fillId="5" borderId="20" xfId="0" applyFont="1" applyFill="1" applyBorder="1" applyAlignment="1">
      <alignment horizontal="center" vertical="center"/>
    </xf>
    <xf numFmtId="0" fontId="12" fillId="0" borderId="84" xfId="0" applyFont="1" applyBorder="1" applyAlignment="1">
      <alignment horizontal="center" wrapText="1"/>
    </xf>
    <xf numFmtId="0" fontId="12" fillId="0" borderId="85" xfId="0" applyFont="1" applyBorder="1" applyAlignment="1">
      <alignment horizontal="center" wrapText="1"/>
    </xf>
    <xf numFmtId="0" fontId="12" fillId="0" borderId="86" xfId="0" applyFont="1" applyBorder="1" applyAlignment="1">
      <alignment horizontal="center" wrapText="1"/>
    </xf>
    <xf numFmtId="0" fontId="12" fillId="0" borderId="54" xfId="0" applyFont="1" applyBorder="1" applyAlignment="1">
      <alignment horizontal="center" wrapText="1"/>
    </xf>
    <xf numFmtId="0" fontId="12" fillId="0" borderId="55" xfId="0" applyFont="1" applyBorder="1" applyAlignment="1">
      <alignment horizontal="center" wrapText="1"/>
    </xf>
    <xf numFmtId="0" fontId="12" fillId="0" borderId="22" xfId="0" applyFont="1" applyBorder="1" applyAlignment="1">
      <alignment horizontal="center" wrapText="1"/>
    </xf>
    <xf numFmtId="0" fontId="12" fillId="0" borderId="29" xfId="0" applyFont="1" applyBorder="1" applyAlignment="1">
      <alignment horizontal="center" wrapText="1"/>
    </xf>
    <xf numFmtId="0" fontId="12" fillId="0" borderId="0" xfId="0" applyFont="1" applyAlignment="1">
      <alignment horizontal="center" wrapText="1"/>
    </xf>
    <xf numFmtId="0" fontId="12" fillId="0" borderId="56" xfId="0" applyFont="1" applyBorder="1" applyAlignment="1">
      <alignment horizontal="center" wrapText="1"/>
    </xf>
    <xf numFmtId="0" fontId="12" fillId="0" borderId="87" xfId="0" applyFont="1" applyBorder="1" applyAlignment="1">
      <alignment horizontal="center" wrapText="1"/>
    </xf>
    <xf numFmtId="0" fontId="12" fillId="0" borderId="88" xfId="0" applyFont="1" applyBorder="1" applyAlignment="1">
      <alignment horizontal="center" wrapText="1"/>
    </xf>
    <xf numFmtId="0" fontId="12" fillId="0" borderId="89" xfId="0" applyFont="1" applyBorder="1" applyAlignment="1">
      <alignment horizontal="center" wrapText="1"/>
    </xf>
    <xf numFmtId="0" fontId="12" fillId="0" borderId="81" xfId="0" applyFont="1" applyBorder="1" applyAlignment="1">
      <alignment horizontal="center" wrapText="1"/>
    </xf>
    <xf numFmtId="0" fontId="12" fillId="0" borderId="82" xfId="0" applyFont="1" applyBorder="1" applyAlignment="1">
      <alignment horizontal="center" wrapText="1"/>
    </xf>
    <xf numFmtId="0" fontId="12" fillId="0" borderId="83" xfId="0" applyFont="1" applyBorder="1" applyAlignment="1">
      <alignment horizontal="center" wrapText="1"/>
    </xf>
    <xf numFmtId="0" fontId="9" fillId="6" borderId="34" xfId="0" applyFont="1" applyFill="1" applyBorder="1" applyAlignment="1">
      <alignment wrapText="1"/>
    </xf>
    <xf numFmtId="0" fontId="9" fillId="6" borderId="35" xfId="0" applyFont="1" applyFill="1" applyBorder="1" applyAlignment="1">
      <alignment wrapText="1"/>
    </xf>
    <xf numFmtId="0" fontId="9" fillId="6" borderId="44" xfId="0" applyFont="1" applyFill="1" applyBorder="1" applyAlignment="1">
      <alignment wrapText="1"/>
    </xf>
    <xf numFmtId="0" fontId="9" fillId="6" borderId="34" xfId="0" applyFont="1" applyFill="1" applyBorder="1" applyAlignment="1">
      <alignment horizontal="left" vertical="top" wrapText="1"/>
    </xf>
    <xf numFmtId="0" fontId="9" fillId="6" borderId="35" xfId="0" applyFont="1" applyFill="1" applyBorder="1" applyAlignment="1">
      <alignment horizontal="left" vertical="top" wrapText="1"/>
    </xf>
    <xf numFmtId="0" fontId="9" fillId="6" borderId="36" xfId="0" applyFont="1" applyFill="1" applyBorder="1" applyAlignment="1">
      <alignment horizontal="left" vertical="top" wrapText="1"/>
    </xf>
    <xf numFmtId="0" fontId="9" fillId="6" borderId="36" xfId="0" applyFont="1" applyFill="1" applyBorder="1" applyAlignment="1">
      <alignment wrapText="1"/>
    </xf>
    <xf numFmtId="0" fontId="9" fillId="6" borderId="45" xfId="0" applyFont="1" applyFill="1" applyBorder="1" applyAlignment="1">
      <alignment wrapText="1"/>
    </xf>
    <xf numFmtId="0" fontId="12" fillId="0" borderId="11" xfId="0" applyFont="1" applyBorder="1" applyAlignment="1">
      <alignment wrapText="1"/>
    </xf>
    <xf numFmtId="0" fontId="12" fillId="0" borderId="12" xfId="0" applyFont="1" applyBorder="1" applyAlignment="1">
      <alignment wrapText="1"/>
    </xf>
    <xf numFmtId="0" fontId="12" fillId="0" borderId="10" xfId="0" applyFont="1" applyBorder="1" applyAlignment="1">
      <alignment wrapText="1"/>
    </xf>
    <xf numFmtId="0" fontId="12" fillId="0" borderId="14" xfId="0" applyFont="1" applyBorder="1" applyAlignment="1">
      <alignment wrapText="1"/>
    </xf>
    <xf numFmtId="0" fontId="12" fillId="0" borderId="15" xfId="0" applyFont="1" applyBorder="1" applyAlignment="1">
      <alignment wrapText="1"/>
    </xf>
    <xf numFmtId="0" fontId="12" fillId="0" borderId="13" xfId="0" applyFont="1" applyBorder="1" applyAlignment="1">
      <alignment wrapText="1"/>
    </xf>
    <xf numFmtId="0" fontId="12" fillId="0" borderId="7" xfId="0" applyFont="1" applyBorder="1" applyAlignment="1">
      <alignment wrapText="1"/>
    </xf>
    <xf numFmtId="0" fontId="12" fillId="0" borderId="8" xfId="0" applyFont="1" applyBorder="1" applyAlignment="1">
      <alignment wrapText="1"/>
    </xf>
    <xf numFmtId="0" fontId="12" fillId="0" borderId="9" xfId="0" applyFont="1" applyBorder="1" applyAlignment="1">
      <alignment wrapText="1"/>
    </xf>
    <xf numFmtId="0" fontId="20" fillId="0" borderId="46" xfId="0" applyFont="1" applyBorder="1" applyAlignment="1">
      <alignment wrapText="1"/>
    </xf>
    <xf numFmtId="0" fontId="20" fillId="0" borderId="47" xfId="0" applyFont="1" applyBorder="1" applyAlignment="1">
      <alignment wrapText="1"/>
    </xf>
    <xf numFmtId="0" fontId="12" fillId="0" borderId="48" xfId="0" applyFont="1" applyBorder="1" applyAlignment="1">
      <alignment wrapText="1"/>
    </xf>
    <xf numFmtId="0" fontId="12" fillId="0" borderId="49" xfId="0" applyFont="1" applyBorder="1" applyAlignment="1">
      <alignment wrapText="1"/>
    </xf>
    <xf numFmtId="0" fontId="12" fillId="0" borderId="50" xfId="0" applyFont="1" applyBorder="1" applyAlignment="1">
      <alignment wrapText="1"/>
    </xf>
    <xf numFmtId="0" fontId="12" fillId="0" borderId="51" xfId="0" applyFont="1" applyBorder="1" applyAlignment="1">
      <alignment wrapText="1"/>
    </xf>
    <xf numFmtId="0" fontId="12" fillId="0" borderId="52" xfId="0" applyFont="1" applyBorder="1" applyAlignment="1">
      <alignment wrapText="1"/>
    </xf>
    <xf numFmtId="0" fontId="20" fillId="0" borderId="53" xfId="0" applyFont="1" applyBorder="1" applyAlignment="1">
      <alignment wrapText="1"/>
    </xf>
    <xf numFmtId="0" fontId="18" fillId="0" borderId="0" xfId="0" applyFont="1" applyAlignment="1">
      <alignment horizontal="center"/>
    </xf>
    <xf numFmtId="0" fontId="8" fillId="0" borderId="31" xfId="2" applyFont="1" applyBorder="1" applyAlignment="1">
      <alignment horizontal="center" vertical="center" wrapText="1"/>
    </xf>
    <xf numFmtId="0" fontId="8" fillId="0" borderId="32" xfId="2" applyFont="1" applyBorder="1" applyAlignment="1">
      <alignment horizontal="center" vertical="center" wrapText="1"/>
    </xf>
    <xf numFmtId="0" fontId="8" fillId="0" borderId="33" xfId="2" applyFont="1" applyBorder="1" applyAlignment="1">
      <alignment horizontal="center" vertical="center" wrapText="1"/>
    </xf>
    <xf numFmtId="0" fontId="8" fillId="0" borderId="10" xfId="2" applyFont="1" applyBorder="1" applyAlignment="1">
      <alignment horizontal="center" vertical="center" wrapText="1"/>
    </xf>
    <xf numFmtId="0" fontId="8" fillId="0" borderId="11" xfId="2" applyFont="1" applyBorder="1" applyAlignment="1">
      <alignment horizontal="center" vertical="center" wrapText="1"/>
    </xf>
    <xf numFmtId="0" fontId="8" fillId="0" borderId="12" xfId="2" applyFont="1" applyBorder="1" applyAlignment="1">
      <alignment horizontal="center" vertical="center" wrapText="1"/>
    </xf>
    <xf numFmtId="0" fontId="8" fillId="0" borderId="13" xfId="2" applyFont="1" applyBorder="1" applyAlignment="1">
      <alignment horizontal="center" vertical="center" wrapText="1"/>
    </xf>
    <xf numFmtId="0" fontId="8" fillId="0" borderId="14" xfId="2" applyFont="1" applyBorder="1" applyAlignment="1">
      <alignment horizontal="center" vertical="center" wrapText="1"/>
    </xf>
    <xf numFmtId="0" fontId="8" fillId="0" borderId="15" xfId="2" applyFont="1" applyBorder="1" applyAlignment="1">
      <alignment horizontal="center" vertical="center" wrapText="1"/>
    </xf>
    <xf numFmtId="0" fontId="9" fillId="6" borderId="37" xfId="0" applyFont="1" applyFill="1" applyBorder="1" applyAlignment="1">
      <alignment wrapText="1"/>
    </xf>
    <xf numFmtId="0" fontId="9" fillId="6" borderId="38" xfId="0" applyFont="1" applyFill="1" applyBorder="1" applyAlignment="1">
      <alignment wrapText="1"/>
    </xf>
    <xf numFmtId="0" fontId="9" fillId="6" borderId="39" xfId="0" applyFont="1" applyFill="1" applyBorder="1" applyAlignment="1">
      <alignment wrapText="1"/>
    </xf>
    <xf numFmtId="0" fontId="20" fillId="0" borderId="40" xfId="0" applyFont="1" applyBorder="1" applyAlignment="1">
      <alignment wrapText="1"/>
    </xf>
    <xf numFmtId="0" fontId="20" fillId="0" borderId="6" xfId="0" applyFont="1" applyBorder="1" applyAlignment="1">
      <alignment wrapText="1"/>
    </xf>
    <xf numFmtId="0" fontId="20" fillId="0" borderId="4" xfId="0" applyFont="1" applyBorder="1" applyAlignment="1">
      <alignment wrapText="1"/>
    </xf>
    <xf numFmtId="0" fontId="12" fillId="0" borderId="41" xfId="0" applyFont="1" applyBorder="1" applyAlignment="1">
      <alignment wrapText="1"/>
    </xf>
    <xf numFmtId="0" fontId="12" fillId="0" borderId="42" xfId="0" applyFont="1" applyBorder="1" applyAlignment="1">
      <alignment wrapText="1"/>
    </xf>
    <xf numFmtId="0" fontId="12" fillId="0" borderId="43" xfId="0" applyFont="1" applyBorder="1" applyAlignment="1">
      <alignment wrapText="1"/>
    </xf>
    <xf numFmtId="0" fontId="30" fillId="0" borderId="0" xfId="0" applyFont="1" applyAlignment="1">
      <alignment horizontal="center"/>
    </xf>
    <xf numFmtId="0" fontId="0" fillId="3" borderId="78" xfId="0" applyFill="1" applyBorder="1" applyAlignment="1">
      <alignment horizontal="left"/>
    </xf>
    <xf numFmtId="0" fontId="0" fillId="3" borderId="79" xfId="0" applyFill="1" applyBorder="1" applyAlignment="1">
      <alignment horizontal="left"/>
    </xf>
    <xf numFmtId="0" fontId="0" fillId="4" borderId="90" xfId="0" applyFill="1" applyBorder="1" applyAlignment="1">
      <alignment horizontal="center" wrapText="1"/>
    </xf>
    <xf numFmtId="0" fontId="0" fillId="4" borderId="59" xfId="0" applyFill="1" applyBorder="1" applyAlignment="1">
      <alignment horizontal="center" wrapText="1"/>
    </xf>
    <xf numFmtId="0" fontId="0" fillId="3" borderId="75" xfId="0" applyFill="1" applyBorder="1" applyAlignment="1">
      <alignment horizontal="left"/>
    </xf>
    <xf numFmtId="0" fontId="0" fillId="3" borderId="64" xfId="0" applyFill="1" applyBorder="1" applyAlignment="1">
      <alignment horizontal="left"/>
    </xf>
    <xf numFmtId="0" fontId="0" fillId="4" borderId="64" xfId="0" applyFill="1" applyBorder="1" applyAlignment="1">
      <alignment horizontal="left"/>
    </xf>
    <xf numFmtId="0" fontId="0" fillId="2" borderId="17" xfId="0" applyFill="1" applyBorder="1" applyAlignment="1">
      <alignment horizontal="center"/>
    </xf>
    <xf numFmtId="0" fontId="0" fillId="2" borderId="0" xfId="0" applyFill="1" applyAlignment="1">
      <alignment horizontal="center"/>
    </xf>
    <xf numFmtId="0" fontId="0" fillId="2" borderId="24" xfId="0" applyFill="1" applyBorder="1" applyAlignment="1">
      <alignment horizontal="center"/>
    </xf>
    <xf numFmtId="0" fontId="0" fillId="4" borderId="59" xfId="0" applyFill="1" applyBorder="1" applyAlignment="1">
      <alignment horizontal="left"/>
    </xf>
    <xf numFmtId="0" fontId="0" fillId="3" borderId="59" xfId="0" applyFill="1" applyBorder="1" applyAlignment="1">
      <alignment horizontal="left"/>
    </xf>
    <xf numFmtId="0" fontId="0" fillId="3" borderId="76" xfId="0" applyFill="1" applyBorder="1" applyAlignment="1">
      <alignment horizontal="left"/>
    </xf>
    <xf numFmtId="0" fontId="0" fillId="3" borderId="71" xfId="0" applyFill="1" applyBorder="1" applyAlignment="1">
      <alignment horizontal="left"/>
    </xf>
    <xf numFmtId="0" fontId="0" fillId="3" borderId="62" xfId="0" applyFill="1" applyBorder="1" applyAlignment="1">
      <alignment horizontal="left"/>
    </xf>
    <xf numFmtId="0" fontId="0" fillId="4" borderId="62" xfId="0" applyFill="1" applyBorder="1" applyAlignment="1">
      <alignment horizontal="left"/>
    </xf>
    <xf numFmtId="0" fontId="0" fillId="3" borderId="72" xfId="0" applyFill="1" applyBorder="1" applyAlignment="1">
      <alignment horizontal="left"/>
    </xf>
    <xf numFmtId="0" fontId="0" fillId="3" borderId="77" xfId="0" applyFill="1" applyBorder="1" applyAlignment="1">
      <alignment horizontal="left"/>
    </xf>
    <xf numFmtId="0" fontId="0" fillId="4" borderId="78" xfId="0" applyFill="1" applyBorder="1" applyAlignment="1">
      <alignment horizontal="left"/>
    </xf>
    <xf numFmtId="0" fontId="27" fillId="2" borderId="54" xfId="0" applyFont="1" applyFill="1" applyBorder="1" applyAlignment="1">
      <alignment horizontal="right" vertical="center"/>
    </xf>
    <xf numFmtId="0" fontId="27" fillId="2" borderId="55" xfId="0" applyFont="1" applyFill="1" applyBorder="1" applyAlignment="1">
      <alignment horizontal="right" vertical="center"/>
    </xf>
    <xf numFmtId="0" fontId="27" fillId="2" borderId="22" xfId="0" applyFont="1" applyFill="1" applyBorder="1" applyAlignment="1">
      <alignment horizontal="right" vertical="center"/>
    </xf>
    <xf numFmtId="0" fontId="27" fillId="2" borderId="29" xfId="0" applyFont="1" applyFill="1" applyBorder="1" applyAlignment="1">
      <alignment horizontal="right" vertical="center"/>
    </xf>
    <xf numFmtId="0" fontId="27" fillId="2" borderId="0" xfId="0" applyFont="1" applyFill="1" applyAlignment="1">
      <alignment horizontal="right" vertical="center"/>
    </xf>
    <xf numFmtId="0" fontId="27" fillId="2" borderId="56" xfId="0" applyFont="1" applyFill="1" applyBorder="1" applyAlignment="1">
      <alignment horizontal="right" vertical="center"/>
    </xf>
    <xf numFmtId="0" fontId="19" fillId="3" borderId="29" xfId="0" applyFont="1" applyFill="1" applyBorder="1" applyAlignment="1">
      <alignment horizontal="center" vertical="center"/>
    </xf>
    <xf numFmtId="0" fontId="19" fillId="3" borderId="0" xfId="0" applyFont="1" applyFill="1" applyAlignment="1">
      <alignment horizontal="center" vertical="center"/>
    </xf>
    <xf numFmtId="0" fontId="19" fillId="4" borderId="0" xfId="0" applyFont="1" applyFill="1" applyAlignment="1">
      <alignment horizontal="center" vertical="center"/>
    </xf>
    <xf numFmtId="0" fontId="19" fillId="2" borderId="0" xfId="0" applyFont="1" applyFill="1" applyAlignment="1">
      <alignment horizontal="center" vertical="center"/>
    </xf>
    <xf numFmtId="0" fontId="19" fillId="3" borderId="56" xfId="0" applyFont="1" applyFill="1" applyBorder="1" applyAlignment="1">
      <alignment horizontal="center" vertical="center"/>
    </xf>
    <xf numFmtId="0" fontId="0" fillId="2" borderId="1" xfId="0" applyFill="1" applyBorder="1" applyAlignment="1">
      <alignment horizontal="center"/>
    </xf>
    <xf numFmtId="0" fontId="0" fillId="3" borderId="73" xfId="0" applyFill="1" applyBorder="1" applyAlignment="1">
      <alignment horizontal="left"/>
    </xf>
    <xf numFmtId="0" fontId="0" fillId="3" borderId="63" xfId="0" applyFill="1" applyBorder="1" applyAlignment="1">
      <alignment horizontal="left"/>
    </xf>
    <xf numFmtId="0" fontId="0" fillId="4" borderId="63" xfId="0" applyFill="1" applyBorder="1" applyAlignment="1">
      <alignment horizontal="left"/>
    </xf>
    <xf numFmtId="0" fontId="0" fillId="3" borderId="74" xfId="0" applyFill="1" applyBorder="1" applyAlignment="1">
      <alignment horizontal="left"/>
    </xf>
    <xf numFmtId="0" fontId="23" fillId="7" borderId="0" xfId="6" applyFont="1" applyFill="1" applyAlignment="1">
      <alignment horizontal="center" vertical="center"/>
    </xf>
    <xf numFmtId="0" fontId="38" fillId="0" borderId="0" xfId="6" applyFont="1" applyAlignment="1">
      <alignment horizontal="center" vertical="center"/>
    </xf>
    <xf numFmtId="0" fontId="0" fillId="0" borderId="0" xfId="0" applyAlignment="1">
      <alignment horizontal="left" wrapText="1"/>
    </xf>
    <xf numFmtId="0" fontId="0" fillId="0" borderId="0" xfId="0" applyAlignment="1">
      <alignment horizontal="right" wrapText="1"/>
    </xf>
    <xf numFmtId="0" fontId="28" fillId="0" borderId="0" xfId="0" applyFont="1" applyAlignment="1" applyProtection="1">
      <alignment horizontal="center"/>
      <protection locked="0"/>
    </xf>
    <xf numFmtId="0" fontId="28" fillId="5" borderId="54" xfId="0" applyFont="1" applyFill="1" applyBorder="1" applyAlignment="1" applyProtection="1">
      <alignment horizontal="center" vertical="center"/>
      <protection locked="0"/>
    </xf>
    <xf numFmtId="0" fontId="28" fillId="5" borderId="22" xfId="0" applyFont="1" applyFill="1" applyBorder="1" applyAlignment="1" applyProtection="1">
      <alignment horizontal="center" vertical="center"/>
      <protection locked="0"/>
    </xf>
    <xf numFmtId="0" fontId="28" fillId="5" borderId="29" xfId="0" applyFont="1" applyFill="1" applyBorder="1" applyAlignment="1" applyProtection="1">
      <alignment horizontal="center" vertical="center"/>
      <protection locked="0"/>
    </xf>
    <xf numFmtId="0" fontId="28" fillId="5" borderId="56" xfId="0" applyFont="1" applyFill="1" applyBorder="1" applyAlignment="1" applyProtection="1">
      <alignment horizontal="center" vertical="center"/>
      <protection locked="0"/>
    </xf>
    <xf numFmtId="0" fontId="28" fillId="5" borderId="23" xfId="0" applyFont="1" applyFill="1" applyBorder="1" applyAlignment="1" applyProtection="1">
      <alignment horizontal="center" vertical="center"/>
      <protection locked="0"/>
    </xf>
    <xf numFmtId="0" fontId="28" fillId="5" borderId="25"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34" fillId="9" borderId="0" xfId="12" applyFont="1" applyFill="1" applyAlignment="1">
      <alignment horizontal="center" vertical="center"/>
    </xf>
    <xf numFmtId="0" fontId="1" fillId="0" borderId="0" xfId="12" applyAlignment="1">
      <alignment horizontal="center"/>
    </xf>
    <xf numFmtId="0" fontId="44" fillId="0" borderId="0" xfId="12" applyFont="1" applyAlignment="1">
      <alignment horizontal="center"/>
    </xf>
    <xf numFmtId="0" fontId="0" fillId="0" borderId="68" xfId="0" applyBorder="1" applyAlignment="1">
      <alignment horizontal="left"/>
    </xf>
    <xf numFmtId="0" fontId="0" fillId="0" borderId="3" xfId="0" applyBorder="1" applyAlignment="1">
      <alignment horizontal="left"/>
    </xf>
    <xf numFmtId="0" fontId="0" fillId="0" borderId="27" xfId="0" applyBorder="1" applyAlignment="1">
      <alignment horizontal="left"/>
    </xf>
    <xf numFmtId="0" fontId="19" fillId="0" borderId="57" xfId="0" applyFont="1" applyBorder="1" applyAlignment="1">
      <alignment horizontal="center" vertical="center"/>
    </xf>
    <xf numFmtId="0" fontId="19" fillId="0" borderId="60" xfId="0" applyFont="1" applyBorder="1" applyAlignment="1">
      <alignment horizontal="center" vertical="center"/>
    </xf>
    <xf numFmtId="0" fontId="19" fillId="0" borderId="58" xfId="0" applyFont="1" applyBorder="1" applyAlignment="1">
      <alignment horizontal="center" vertical="center"/>
    </xf>
    <xf numFmtId="0" fontId="35" fillId="0" borderId="68" xfId="0" applyFont="1" applyBorder="1" applyAlignment="1">
      <alignment horizontal="left" vertical="center"/>
    </xf>
    <xf numFmtId="0" fontId="35" fillId="0" borderId="3" xfId="0" applyFont="1" applyBorder="1" applyAlignment="1">
      <alignment horizontal="left" vertical="center"/>
    </xf>
    <xf numFmtId="0" fontId="35" fillId="0" borderId="27" xfId="0" applyFont="1" applyBorder="1" applyAlignment="1">
      <alignment horizontal="left" vertical="center"/>
    </xf>
    <xf numFmtId="0" fontId="35" fillId="0" borderId="70" xfId="0" applyFont="1" applyBorder="1" applyAlignment="1">
      <alignment horizontal="left" vertical="center"/>
    </xf>
    <xf numFmtId="0" fontId="35" fillId="0" borderId="2" xfId="0" applyFont="1" applyBorder="1" applyAlignment="1">
      <alignment horizontal="left" vertical="center"/>
    </xf>
    <xf numFmtId="0" fontId="35" fillId="0" borderId="61" xfId="0" applyFont="1" applyBorder="1" applyAlignment="1">
      <alignment horizontal="left" vertical="center"/>
    </xf>
    <xf numFmtId="0" fontId="35" fillId="0" borderId="68" xfId="0" applyFont="1" applyBorder="1" applyAlignment="1">
      <alignment horizontal="left" vertical="top" wrapText="1"/>
    </xf>
    <xf numFmtId="0" fontId="35" fillId="0" borderId="3" xfId="0" applyFont="1" applyBorder="1" applyAlignment="1">
      <alignment horizontal="left" vertical="top" wrapText="1"/>
    </xf>
    <xf numFmtId="0" fontId="35" fillId="0" borderId="27" xfId="0" applyFont="1" applyBorder="1" applyAlignment="1">
      <alignment horizontal="left" vertical="top" wrapText="1"/>
    </xf>
    <xf numFmtId="0" fontId="19" fillId="0" borderId="68" xfId="0" applyFont="1" applyBorder="1" applyAlignment="1">
      <alignment horizontal="center"/>
    </xf>
    <xf numFmtId="0" fontId="19" fillId="0" borderId="3" xfId="0" applyFont="1" applyBorder="1" applyAlignment="1">
      <alignment horizontal="center"/>
    </xf>
    <xf numFmtId="0" fontId="19" fillId="0" borderId="27" xfId="0" applyFont="1" applyBorder="1" applyAlignment="1">
      <alignment horizontal="center"/>
    </xf>
    <xf numFmtId="0" fontId="0" fillId="0" borderId="69" xfId="0" applyBorder="1" applyAlignment="1">
      <alignment horizontal="left"/>
    </xf>
    <xf numFmtId="0" fontId="0" fillId="0" borderId="28" xfId="0" applyBorder="1" applyAlignment="1">
      <alignment horizontal="left"/>
    </xf>
    <xf numFmtId="0" fontId="0" fillId="0" borderId="30" xfId="0" applyBorder="1" applyAlignment="1">
      <alignment horizontal="left"/>
    </xf>
    <xf numFmtId="0" fontId="12" fillId="0" borderId="23" xfId="0" applyFont="1" applyBorder="1" applyAlignment="1">
      <alignment horizontal="center" wrapText="1"/>
    </xf>
    <xf numFmtId="0" fontId="12" fillId="0" borderId="24" xfId="0" applyFont="1" applyBorder="1" applyAlignment="1">
      <alignment horizontal="center" wrapText="1"/>
    </xf>
    <xf numFmtId="0" fontId="12" fillId="0" borderId="25" xfId="0" applyFont="1" applyBorder="1" applyAlignment="1">
      <alignment horizontal="center" wrapText="1"/>
    </xf>
    <xf numFmtId="0" fontId="41" fillId="0" borderId="65" xfId="0" applyFont="1" applyBorder="1" applyAlignment="1">
      <alignment horizontal="right"/>
    </xf>
    <xf numFmtId="0" fontId="41" fillId="0" borderId="66" xfId="0" applyFont="1" applyBorder="1" applyAlignment="1">
      <alignment horizontal="right"/>
    </xf>
    <xf numFmtId="0" fontId="41" fillId="0" borderId="67" xfId="0" applyFont="1" applyBorder="1" applyAlignment="1">
      <alignment horizontal="right"/>
    </xf>
    <xf numFmtId="0" fontId="41" fillId="0" borderId="57" xfId="0" applyFont="1" applyBorder="1" applyAlignment="1">
      <alignment horizontal="right"/>
    </xf>
    <xf numFmtId="0" fontId="41" fillId="0" borderId="60" xfId="0" applyFont="1" applyBorder="1" applyAlignment="1">
      <alignment horizontal="right"/>
    </xf>
    <xf numFmtId="0" fontId="41" fillId="0" borderId="58" xfId="0" applyFont="1" applyBorder="1" applyAlignment="1">
      <alignment horizontal="right"/>
    </xf>
    <xf numFmtId="0" fontId="18" fillId="2" borderId="0" xfId="0" applyFont="1" applyFill="1" applyAlignment="1">
      <alignment horizontal="center"/>
    </xf>
    <xf numFmtId="0" fontId="16" fillId="2" borderId="17" xfId="4" applyFont="1" applyFill="1" applyBorder="1" applyAlignment="1">
      <alignment horizontal="right" wrapText="1"/>
    </xf>
    <xf numFmtId="0" fontId="17" fillId="2" borderId="17" xfId="0" applyFont="1" applyFill="1" applyBorder="1" applyAlignment="1">
      <alignment horizontal="right" wrapText="1"/>
    </xf>
    <xf numFmtId="0" fontId="10" fillId="6" borderId="3" xfId="0" applyFont="1" applyFill="1" applyBorder="1" applyAlignment="1">
      <alignment horizontal="left" wrapText="1"/>
    </xf>
    <xf numFmtId="0" fontId="11" fillId="6" borderId="3" xfId="0" applyFont="1" applyFill="1" applyBorder="1" applyAlignment="1">
      <alignment wrapText="1"/>
    </xf>
    <xf numFmtId="0" fontId="15" fillId="2" borderId="3" xfId="0" applyFont="1" applyFill="1" applyBorder="1" applyAlignment="1">
      <alignment horizontal="left" wrapText="1"/>
    </xf>
    <xf numFmtId="0" fontId="14" fillId="2" borderId="3" xfId="0" applyFont="1" applyFill="1" applyBorder="1" applyAlignment="1">
      <alignment wrapText="1"/>
    </xf>
    <xf numFmtId="0" fontId="26" fillId="2" borderId="0" xfId="0" applyFont="1" applyFill="1" applyAlignment="1">
      <alignment horizontal="center" vertical="center" wrapText="1"/>
    </xf>
    <xf numFmtId="0" fontId="7" fillId="6" borderId="3" xfId="0" applyFont="1" applyFill="1" applyBorder="1" applyAlignment="1">
      <alignment horizontal="center" wrapText="1"/>
    </xf>
    <xf numFmtId="0" fontId="16" fillId="2" borderId="21" xfId="0" applyFont="1" applyFill="1" applyBorder="1" applyAlignment="1">
      <alignment horizontal="left" wrapText="1"/>
    </xf>
    <xf numFmtId="0" fontId="14" fillId="2" borderId="21" xfId="0" applyFont="1" applyFill="1" applyBorder="1" applyAlignment="1">
      <alignment wrapText="1"/>
    </xf>
    <xf numFmtId="0" fontId="16" fillId="2" borderId="3" xfId="0" applyFont="1" applyFill="1" applyBorder="1" applyAlignment="1">
      <alignment wrapText="1"/>
    </xf>
  </cellXfs>
  <cellStyles count="17">
    <cellStyle name="%" xfId="9" xr:uid="{00000000-0005-0000-0000-000000000000}"/>
    <cellStyle name="Currency 2" xfId="10" xr:uid="{00000000-0005-0000-0000-000002000000}"/>
    <cellStyle name="Hyperlink" xfId="1" builtinId="8"/>
    <cellStyle name="Hyperlink 2" xfId="2" xr:uid="{00000000-0005-0000-0000-000004000000}"/>
    <cellStyle name="Hyperlink 3" xfId="14" xr:uid="{00000000-0005-0000-0000-000005000000}"/>
    <cellStyle name="Hyperlink 3 2" xfId="16" xr:uid="{00000000-0005-0000-0000-000006000000}"/>
    <cellStyle name="Normal" xfId="0" builtinId="0"/>
    <cellStyle name="Normal 10" xfId="12" xr:uid="{00000000-0005-0000-0000-000008000000}"/>
    <cellStyle name="Normal 2" xfId="3" xr:uid="{00000000-0005-0000-0000-000009000000}"/>
    <cellStyle name="Normal 2 2" xfId="7" xr:uid="{00000000-0005-0000-0000-00000A000000}"/>
    <cellStyle name="Normal 27" xfId="13" xr:uid="{00000000-0005-0000-0000-00000B000000}"/>
    <cellStyle name="Normal 3" xfId="6" xr:uid="{00000000-0005-0000-0000-00000C000000}"/>
    <cellStyle name="Normal 3 2" xfId="15" xr:uid="{00000000-0005-0000-0000-00000D000000}"/>
    <cellStyle name="Normal 4" xfId="8" xr:uid="{00000000-0005-0000-0000-00000E000000}"/>
    <cellStyle name="Normal_BOA Training Plan" xfId="4" xr:uid="{00000000-0005-0000-0000-000011000000}"/>
    <cellStyle name="Percent" xfId="5" builtinId="5"/>
    <cellStyle name="Percent 2" xfId="11" xr:uid="{00000000-0005-0000-0000-000014000000}"/>
  </cellStyles>
  <dxfs count="0"/>
  <tableStyles count="0" defaultTableStyle="TableStyleMedium2" defaultPivotStyle="PivotStyleLight16"/>
  <colors>
    <mruColors>
      <color rgb="FF64A242"/>
      <color rgb="FF000066"/>
      <color rgb="FFFFFF99"/>
      <color rgb="FF333399"/>
      <color rgb="FFFFFFCC"/>
      <color rgb="FF7D3C4A"/>
      <color rgb="FF383838"/>
      <color rgb="FF005F9F"/>
      <color rgb="FF005480"/>
      <color rgb="FF006D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calcChain" Target="calcChain.xml"/><Relationship Id="rId30" Type="http://schemas.openxmlformats.org/officeDocument/2006/relationships/customXml" Target="../customXml/item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Biggest contributors to Quality Issues Uncle T's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Biggest contributors to Quality Issues Uncle T's</a:t>
          </a:r>
        </a:p>
      </cx:txPr>
    </cx:title>
    <cx:plotArea>
      <cx:plotAreaRegion>
        <cx:series layoutId="clusteredColumn" uniqueId="{E2DBEEF7-5082-4F51-9390-A3D4975B5548}">
          <cx:tx>
            <cx:txData>
              <cx:f>_xlchart.v1.1</cx:f>
              <cx:v># of Occurrences</cx:v>
            </cx:txData>
          </cx:tx>
          <cx:dataId val="0"/>
          <cx:layoutPr>
            <cx:aggregation/>
          </cx:layoutPr>
          <cx:axisId val="1"/>
        </cx:series>
        <cx:series layoutId="paretoLine" ownerIdx="0" uniqueId="{FF83421D-BB50-4D78-8E6F-F9FF8856C1B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3175</xdr:colOff>
      <xdr:row>3</xdr:row>
      <xdr:rowOff>95225</xdr:rowOff>
    </xdr:from>
    <xdr:to>
      <xdr:col>4</xdr:col>
      <xdr:colOff>387350</xdr:colOff>
      <xdr:row>7</xdr:row>
      <xdr:rowOff>10334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8425" y="95225"/>
          <a:ext cx="3114675" cy="696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518160</xdr:colOff>
      <xdr:row>3</xdr:row>
      <xdr:rowOff>114300</xdr:rowOff>
    </xdr:from>
    <xdr:to>
      <xdr:col>7</xdr:col>
      <xdr:colOff>542544</xdr:colOff>
      <xdr:row>7</xdr:row>
      <xdr:rowOff>32004</xdr:rowOff>
    </xdr:to>
    <xdr:sp macro="" textlink="">
      <xdr:nvSpPr>
        <xdr:cNvPr id="2" name="Rectangle 1">
          <a:extLst>
            <a:ext uri="{FF2B5EF4-FFF2-40B4-BE49-F238E27FC236}">
              <a16:creationId xmlns:a16="http://schemas.microsoft.com/office/drawing/2014/main" id="{B11B62D8-5EA1-45A1-A186-D9502B45F63C}"/>
            </a:ext>
          </a:extLst>
        </xdr:cNvPr>
        <xdr:cNvSpPr/>
      </xdr:nvSpPr>
      <xdr:spPr>
        <a:xfrm>
          <a:off x="3934460" y="298450"/>
          <a:ext cx="1243584" cy="65430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Transfer icing to Kettle 2</a:t>
          </a:r>
          <a:endParaRPr lang="en-US" sz="1100"/>
        </a:p>
      </xdr:txBody>
    </xdr:sp>
    <xdr:clientData/>
  </xdr:twoCellAnchor>
  <xdr:twoCellAnchor>
    <xdr:from>
      <xdr:col>0</xdr:col>
      <xdr:colOff>320040</xdr:colOff>
      <xdr:row>3</xdr:row>
      <xdr:rowOff>114300</xdr:rowOff>
    </xdr:from>
    <xdr:to>
      <xdr:col>2</xdr:col>
      <xdr:colOff>342900</xdr:colOff>
      <xdr:row>7</xdr:row>
      <xdr:rowOff>30480</xdr:rowOff>
    </xdr:to>
    <xdr:sp macro="" textlink="">
      <xdr:nvSpPr>
        <xdr:cNvPr id="3" name="Rectangle: Rounded Corners 2">
          <a:extLst>
            <a:ext uri="{FF2B5EF4-FFF2-40B4-BE49-F238E27FC236}">
              <a16:creationId xmlns:a16="http://schemas.microsoft.com/office/drawing/2014/main" id="{A38BE981-8DC7-4079-AD8C-23498B013A01}"/>
            </a:ext>
          </a:extLst>
        </xdr:cNvPr>
        <xdr:cNvSpPr/>
      </xdr:nvSpPr>
      <xdr:spPr>
        <a:xfrm>
          <a:off x="320040" y="298450"/>
          <a:ext cx="1610360" cy="65278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lt1"/>
              </a:solidFill>
              <a:effectLst/>
              <a:latin typeface="+mn-lt"/>
              <a:ea typeface="+mn-ea"/>
              <a:cs typeface="+mn-cs"/>
            </a:rPr>
            <a:t>• Place icing in Kettle 1</a:t>
          </a:r>
          <a:endParaRPr lang="en-US">
            <a:effectLst/>
          </a:endParaRPr>
        </a:p>
        <a:p>
          <a:pPr algn="ctr"/>
          <a:endParaRPr lang="en-US" sz="1100"/>
        </a:p>
      </xdr:txBody>
    </xdr:sp>
    <xdr:clientData/>
  </xdr:twoCellAnchor>
  <xdr:twoCellAnchor>
    <xdr:from>
      <xdr:col>2</xdr:col>
      <xdr:colOff>342900</xdr:colOff>
      <xdr:row>5</xdr:row>
      <xdr:rowOff>72390</xdr:rowOff>
    </xdr:from>
    <xdr:to>
      <xdr:col>3</xdr:col>
      <xdr:colOff>129540</xdr:colOff>
      <xdr:row>5</xdr:row>
      <xdr:rowOff>73152</xdr:rowOff>
    </xdr:to>
    <xdr:cxnSp macro="">
      <xdr:nvCxnSpPr>
        <xdr:cNvPr id="4" name="Straight Arrow Connector 3">
          <a:extLst>
            <a:ext uri="{FF2B5EF4-FFF2-40B4-BE49-F238E27FC236}">
              <a16:creationId xmlns:a16="http://schemas.microsoft.com/office/drawing/2014/main" id="{37445B13-7570-402B-85AE-AF5377CCA818}"/>
            </a:ext>
          </a:extLst>
        </xdr:cNvPr>
        <xdr:cNvCxnSpPr>
          <a:stCxn id="3" idx="3"/>
          <a:endCxn id="11" idx="1"/>
        </xdr:cNvCxnSpPr>
      </xdr:nvCxnSpPr>
      <xdr:spPr>
        <a:xfrm>
          <a:off x="1930400" y="624840"/>
          <a:ext cx="396240" cy="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243840</xdr:colOff>
      <xdr:row>3</xdr:row>
      <xdr:rowOff>106680</xdr:rowOff>
    </xdr:from>
    <xdr:to>
      <xdr:col>10</xdr:col>
      <xdr:colOff>268224</xdr:colOff>
      <xdr:row>7</xdr:row>
      <xdr:rowOff>24384</xdr:rowOff>
    </xdr:to>
    <xdr:sp macro="" textlink="">
      <xdr:nvSpPr>
        <xdr:cNvPr id="5" name="Rectangle 4">
          <a:extLst>
            <a:ext uri="{FF2B5EF4-FFF2-40B4-BE49-F238E27FC236}">
              <a16:creationId xmlns:a16="http://schemas.microsoft.com/office/drawing/2014/main" id="{95C9B04D-E1CF-4FAE-AE06-DB120A02B86D}"/>
            </a:ext>
          </a:extLst>
        </xdr:cNvPr>
        <xdr:cNvSpPr/>
      </xdr:nvSpPr>
      <xdr:spPr>
        <a:xfrm>
          <a:off x="5488940" y="290830"/>
          <a:ext cx="1243584" cy="65430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solidFill>
                <a:sysClr val="windowText" lastClr="000000"/>
              </a:solidFill>
            </a:rPr>
            <a:t>Complete a viscosity check</a:t>
          </a:r>
          <a:r>
            <a:rPr lang="en-US" sz="1100">
              <a:solidFill>
                <a:sysClr val="windowText" lastClr="000000"/>
              </a:solidFill>
            </a:rPr>
            <a:t> </a:t>
          </a:r>
        </a:p>
      </xdr:txBody>
    </xdr:sp>
    <xdr:clientData/>
  </xdr:twoCellAnchor>
  <xdr:twoCellAnchor>
    <xdr:from>
      <xdr:col>7</xdr:col>
      <xdr:colOff>542544</xdr:colOff>
      <xdr:row>5</xdr:row>
      <xdr:rowOff>65532</xdr:rowOff>
    </xdr:from>
    <xdr:to>
      <xdr:col>8</xdr:col>
      <xdr:colOff>243840</xdr:colOff>
      <xdr:row>5</xdr:row>
      <xdr:rowOff>73152</xdr:rowOff>
    </xdr:to>
    <xdr:cxnSp macro="">
      <xdr:nvCxnSpPr>
        <xdr:cNvPr id="6" name="Straight Arrow Connector 5">
          <a:extLst>
            <a:ext uri="{FF2B5EF4-FFF2-40B4-BE49-F238E27FC236}">
              <a16:creationId xmlns:a16="http://schemas.microsoft.com/office/drawing/2014/main" id="{71113294-2F35-4A5C-86FC-B94D8066A568}"/>
            </a:ext>
          </a:extLst>
        </xdr:cNvPr>
        <xdr:cNvCxnSpPr>
          <a:stCxn id="2" idx="3"/>
          <a:endCxn id="5" idx="1"/>
        </xdr:cNvCxnSpPr>
      </xdr:nvCxnSpPr>
      <xdr:spPr>
        <a:xfrm flipV="1">
          <a:off x="5178044" y="617982"/>
          <a:ext cx="310896"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533400</xdr:colOff>
      <xdr:row>3</xdr:row>
      <xdr:rowOff>106680</xdr:rowOff>
    </xdr:from>
    <xdr:to>
      <xdr:col>12</xdr:col>
      <xdr:colOff>557784</xdr:colOff>
      <xdr:row>7</xdr:row>
      <xdr:rowOff>24384</xdr:rowOff>
    </xdr:to>
    <xdr:sp macro="" textlink="">
      <xdr:nvSpPr>
        <xdr:cNvPr id="7" name="Rectangle 6">
          <a:extLst>
            <a:ext uri="{FF2B5EF4-FFF2-40B4-BE49-F238E27FC236}">
              <a16:creationId xmlns:a16="http://schemas.microsoft.com/office/drawing/2014/main" id="{6D908117-E9EF-4225-A988-5179857ED302}"/>
            </a:ext>
          </a:extLst>
        </xdr:cNvPr>
        <xdr:cNvSpPr/>
      </xdr:nvSpPr>
      <xdr:spPr>
        <a:xfrm>
          <a:off x="6997700" y="290830"/>
          <a:ext cx="1243584" cy="65430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solidFill>
                <a:sysClr val="windowText" lastClr="000000"/>
              </a:solidFill>
            </a:rPr>
            <a:t>Transfer product to final assembly</a:t>
          </a:r>
          <a:endParaRPr lang="en-US" sz="1100">
            <a:solidFill>
              <a:sysClr val="windowText" lastClr="000000"/>
            </a:solidFill>
          </a:endParaRPr>
        </a:p>
      </xdr:txBody>
    </xdr:sp>
    <xdr:clientData/>
  </xdr:twoCellAnchor>
  <xdr:twoCellAnchor>
    <xdr:from>
      <xdr:col>10</xdr:col>
      <xdr:colOff>268224</xdr:colOff>
      <xdr:row>5</xdr:row>
      <xdr:rowOff>65532</xdr:rowOff>
    </xdr:from>
    <xdr:to>
      <xdr:col>10</xdr:col>
      <xdr:colOff>533400</xdr:colOff>
      <xdr:row>5</xdr:row>
      <xdr:rowOff>65532</xdr:rowOff>
    </xdr:to>
    <xdr:cxnSp macro="">
      <xdr:nvCxnSpPr>
        <xdr:cNvPr id="8" name="Straight Arrow Connector 7">
          <a:extLst>
            <a:ext uri="{FF2B5EF4-FFF2-40B4-BE49-F238E27FC236}">
              <a16:creationId xmlns:a16="http://schemas.microsoft.com/office/drawing/2014/main" id="{7278907C-8743-4465-BA4D-691FFA28B828}"/>
            </a:ext>
          </a:extLst>
        </xdr:cNvPr>
        <xdr:cNvCxnSpPr>
          <a:stCxn id="5" idx="3"/>
          <a:endCxn id="7" idx="1"/>
        </xdr:cNvCxnSpPr>
      </xdr:nvCxnSpPr>
      <xdr:spPr>
        <a:xfrm>
          <a:off x="6732524" y="617982"/>
          <a:ext cx="26517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289560</xdr:colOff>
      <xdr:row>3</xdr:row>
      <xdr:rowOff>114300</xdr:rowOff>
    </xdr:from>
    <xdr:to>
      <xdr:col>15</xdr:col>
      <xdr:colOff>313944</xdr:colOff>
      <xdr:row>7</xdr:row>
      <xdr:rowOff>32004</xdr:rowOff>
    </xdr:to>
    <xdr:sp macro="" textlink="">
      <xdr:nvSpPr>
        <xdr:cNvPr id="9" name="Rectangle 8">
          <a:extLst>
            <a:ext uri="{FF2B5EF4-FFF2-40B4-BE49-F238E27FC236}">
              <a16:creationId xmlns:a16="http://schemas.microsoft.com/office/drawing/2014/main" id="{E4F64393-527D-4A28-B0A4-70AA15BFBE2C}"/>
            </a:ext>
          </a:extLst>
        </xdr:cNvPr>
        <xdr:cNvSpPr/>
      </xdr:nvSpPr>
      <xdr:spPr>
        <a:xfrm>
          <a:off x="8582660" y="298450"/>
          <a:ext cx="1243584" cy="65430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solidFill>
                <a:sysClr val="windowText" lastClr="000000"/>
              </a:solidFill>
            </a:rPr>
            <a:t>Perform final quality check</a:t>
          </a:r>
          <a:endParaRPr lang="en-US" sz="1100">
            <a:solidFill>
              <a:sysClr val="windowText" lastClr="000000"/>
            </a:solidFill>
          </a:endParaRPr>
        </a:p>
      </xdr:txBody>
    </xdr:sp>
    <xdr:clientData/>
  </xdr:twoCellAnchor>
  <xdr:twoCellAnchor>
    <xdr:from>
      <xdr:col>12</xdr:col>
      <xdr:colOff>557784</xdr:colOff>
      <xdr:row>5</xdr:row>
      <xdr:rowOff>65532</xdr:rowOff>
    </xdr:from>
    <xdr:to>
      <xdr:col>13</xdr:col>
      <xdr:colOff>289560</xdr:colOff>
      <xdr:row>5</xdr:row>
      <xdr:rowOff>73152</xdr:rowOff>
    </xdr:to>
    <xdr:cxnSp macro="">
      <xdr:nvCxnSpPr>
        <xdr:cNvPr id="10" name="Straight Arrow Connector 9">
          <a:extLst>
            <a:ext uri="{FF2B5EF4-FFF2-40B4-BE49-F238E27FC236}">
              <a16:creationId xmlns:a16="http://schemas.microsoft.com/office/drawing/2014/main" id="{B353CDF0-BA8F-486F-833A-E0AD08A1BFB9}"/>
            </a:ext>
          </a:extLst>
        </xdr:cNvPr>
        <xdr:cNvCxnSpPr>
          <a:stCxn id="7" idx="3"/>
          <a:endCxn id="9" idx="1"/>
        </xdr:cNvCxnSpPr>
      </xdr:nvCxnSpPr>
      <xdr:spPr>
        <a:xfrm>
          <a:off x="8241284" y="617982"/>
          <a:ext cx="341376"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129540</xdr:colOff>
      <xdr:row>3</xdr:row>
      <xdr:rowOff>114300</xdr:rowOff>
    </xdr:from>
    <xdr:to>
      <xdr:col>5</xdr:col>
      <xdr:colOff>153924</xdr:colOff>
      <xdr:row>7</xdr:row>
      <xdr:rowOff>32004</xdr:rowOff>
    </xdr:to>
    <xdr:sp macro="" textlink="">
      <xdr:nvSpPr>
        <xdr:cNvPr id="11" name="Rectangle 10">
          <a:extLst>
            <a:ext uri="{FF2B5EF4-FFF2-40B4-BE49-F238E27FC236}">
              <a16:creationId xmlns:a16="http://schemas.microsoft.com/office/drawing/2014/main" id="{3FB4B198-EECB-49E2-A9E7-3D0030A2A036}"/>
            </a:ext>
          </a:extLst>
        </xdr:cNvPr>
        <xdr:cNvSpPr/>
      </xdr:nvSpPr>
      <xdr:spPr>
        <a:xfrm>
          <a:off x="2326640" y="298450"/>
          <a:ext cx="1243584" cy="65430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lt1"/>
              </a:solidFill>
              <a:effectLst/>
              <a:latin typeface="+mn-lt"/>
              <a:ea typeface="+mn-ea"/>
              <a:cs typeface="+mn-cs"/>
            </a:rPr>
            <a:t>Complete a shortening quality check</a:t>
          </a:r>
          <a:endParaRPr lang="en-US">
            <a:effectLst/>
          </a:endParaRPr>
        </a:p>
        <a:p>
          <a:pPr algn="ctr"/>
          <a:endParaRPr lang="en-US" sz="1100"/>
        </a:p>
      </xdr:txBody>
    </xdr:sp>
    <xdr:clientData/>
  </xdr:twoCellAnchor>
  <xdr:twoCellAnchor>
    <xdr:from>
      <xdr:col>5</xdr:col>
      <xdr:colOff>153924</xdr:colOff>
      <xdr:row>5</xdr:row>
      <xdr:rowOff>73152</xdr:rowOff>
    </xdr:from>
    <xdr:to>
      <xdr:col>5</xdr:col>
      <xdr:colOff>518160</xdr:colOff>
      <xdr:row>5</xdr:row>
      <xdr:rowOff>73152</xdr:rowOff>
    </xdr:to>
    <xdr:cxnSp macro="">
      <xdr:nvCxnSpPr>
        <xdr:cNvPr id="12" name="Straight Arrow Connector 11">
          <a:extLst>
            <a:ext uri="{FF2B5EF4-FFF2-40B4-BE49-F238E27FC236}">
              <a16:creationId xmlns:a16="http://schemas.microsoft.com/office/drawing/2014/main" id="{9C615C57-4649-4E0C-8D45-E72520DC9731}"/>
            </a:ext>
          </a:extLst>
        </xdr:cNvPr>
        <xdr:cNvCxnSpPr>
          <a:stCxn id="11" idx="3"/>
          <a:endCxn id="2" idx="1"/>
        </xdr:cNvCxnSpPr>
      </xdr:nvCxnSpPr>
      <xdr:spPr>
        <a:xfrm>
          <a:off x="3570224" y="625602"/>
          <a:ext cx="36423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137160</xdr:colOff>
      <xdr:row>3</xdr:row>
      <xdr:rowOff>114300</xdr:rowOff>
    </xdr:from>
    <xdr:to>
      <xdr:col>18</xdr:col>
      <xdr:colOff>160020</xdr:colOff>
      <xdr:row>7</xdr:row>
      <xdr:rowOff>30480</xdr:rowOff>
    </xdr:to>
    <xdr:sp macro="" textlink="">
      <xdr:nvSpPr>
        <xdr:cNvPr id="13" name="Rectangle: Rounded Corners 12">
          <a:extLst>
            <a:ext uri="{FF2B5EF4-FFF2-40B4-BE49-F238E27FC236}">
              <a16:creationId xmlns:a16="http://schemas.microsoft.com/office/drawing/2014/main" id="{DB31B1BE-5EF0-40F2-AEC1-71A359449252}"/>
            </a:ext>
          </a:extLst>
        </xdr:cNvPr>
        <xdr:cNvSpPr/>
      </xdr:nvSpPr>
      <xdr:spPr>
        <a:xfrm>
          <a:off x="10259060" y="298450"/>
          <a:ext cx="1242060" cy="65278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solidFill>
                <a:sysClr val="windowText" lastClr="000000"/>
              </a:solidFill>
            </a:rPr>
            <a:t>Package product </a:t>
          </a:r>
          <a:endParaRPr lang="en-US" sz="1100">
            <a:solidFill>
              <a:sysClr val="windowText" lastClr="000000"/>
            </a:solidFill>
          </a:endParaRPr>
        </a:p>
      </xdr:txBody>
    </xdr:sp>
    <xdr:clientData/>
  </xdr:twoCellAnchor>
  <xdr:twoCellAnchor>
    <xdr:from>
      <xdr:col>15</xdr:col>
      <xdr:colOff>313944</xdr:colOff>
      <xdr:row>5</xdr:row>
      <xdr:rowOff>72390</xdr:rowOff>
    </xdr:from>
    <xdr:to>
      <xdr:col>16</xdr:col>
      <xdr:colOff>137160</xdr:colOff>
      <xdr:row>5</xdr:row>
      <xdr:rowOff>73152</xdr:rowOff>
    </xdr:to>
    <xdr:cxnSp macro="">
      <xdr:nvCxnSpPr>
        <xdr:cNvPr id="14" name="Straight Arrow Connector 13">
          <a:extLst>
            <a:ext uri="{FF2B5EF4-FFF2-40B4-BE49-F238E27FC236}">
              <a16:creationId xmlns:a16="http://schemas.microsoft.com/office/drawing/2014/main" id="{330B60EF-4E26-41B0-97D1-81367FC830F0}"/>
            </a:ext>
          </a:extLst>
        </xdr:cNvPr>
        <xdr:cNvCxnSpPr>
          <a:stCxn id="9" idx="3"/>
          <a:endCxn id="13" idx="1"/>
        </xdr:cNvCxnSpPr>
      </xdr:nvCxnSpPr>
      <xdr:spPr>
        <a:xfrm flipV="1">
          <a:off x="9826244" y="624840"/>
          <a:ext cx="432816" cy="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361950</xdr:colOff>
      <xdr:row>13</xdr:row>
      <xdr:rowOff>0</xdr:rowOff>
    </xdr:from>
    <xdr:to>
      <xdr:col>9</xdr:col>
      <xdr:colOff>257175</xdr:colOff>
      <xdr:row>17</xdr:row>
      <xdr:rowOff>57150</xdr:rowOff>
    </xdr:to>
    <xdr:sp macro="" textlink="">
      <xdr:nvSpPr>
        <xdr:cNvPr id="2" name="Flowchart: Terminator 1">
          <a:extLst>
            <a:ext uri="{FF2B5EF4-FFF2-40B4-BE49-F238E27FC236}">
              <a16:creationId xmlns:a16="http://schemas.microsoft.com/office/drawing/2014/main" id="{00000000-0008-0000-0F00-000002000000}"/>
            </a:ext>
          </a:extLst>
        </xdr:cNvPr>
        <xdr:cNvSpPr/>
      </xdr:nvSpPr>
      <xdr:spPr>
        <a:xfrm>
          <a:off x="4415367" y="2571750"/>
          <a:ext cx="1122891" cy="819150"/>
        </a:xfrm>
        <a:prstGeom prst="flowChartTerminator">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Place</a:t>
          </a:r>
          <a:r>
            <a:rPr lang="en-US" sz="1400" b="1" baseline="0">
              <a:solidFill>
                <a:sysClr val="windowText" lastClr="000000"/>
              </a:solidFill>
            </a:rPr>
            <a:t> icing in kettel 1</a:t>
          </a:r>
          <a:endParaRPr lang="en-US" sz="1400" b="1">
            <a:solidFill>
              <a:sysClr val="windowText" lastClr="000000"/>
            </a:solidFill>
          </a:endParaRPr>
        </a:p>
      </xdr:txBody>
    </xdr:sp>
    <xdr:clientData/>
  </xdr:twoCellAnchor>
  <xdr:twoCellAnchor>
    <xdr:from>
      <xdr:col>7</xdr:col>
      <xdr:colOff>333375</xdr:colOff>
      <xdr:row>20</xdr:row>
      <xdr:rowOff>85725</xdr:rowOff>
    </xdr:from>
    <xdr:to>
      <xdr:col>9</xdr:col>
      <xdr:colOff>285750</xdr:colOff>
      <xdr:row>24</xdr:row>
      <xdr:rowOff>0</xdr:rowOff>
    </xdr:to>
    <xdr:sp macro="" textlink="">
      <xdr:nvSpPr>
        <xdr:cNvPr id="3" name="Flowchart: Process 2">
          <a:extLst>
            <a:ext uri="{FF2B5EF4-FFF2-40B4-BE49-F238E27FC236}">
              <a16:creationId xmlns:a16="http://schemas.microsoft.com/office/drawing/2014/main" id="{00000000-0008-0000-0F00-000003000000}"/>
            </a:ext>
          </a:extLst>
        </xdr:cNvPr>
        <xdr:cNvSpPr/>
      </xdr:nvSpPr>
      <xdr:spPr>
        <a:xfrm>
          <a:off x="4568825" y="2473325"/>
          <a:ext cx="1235075" cy="650875"/>
        </a:xfrm>
        <a:prstGeom prst="flowChartProcess">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Complete a shortening quality check</a:t>
          </a:r>
          <a:endParaRPr lang="en-US" sz="1600">
            <a:solidFill>
              <a:sysClr val="windowText" lastClr="000000"/>
            </a:solidFill>
            <a:effectLst/>
          </a:endParaRPr>
        </a:p>
        <a:p>
          <a:pPr algn="ctr"/>
          <a:endParaRPr lang="en-US" sz="1600" b="1">
            <a:solidFill>
              <a:sysClr val="windowText" lastClr="000000"/>
            </a:solidFill>
          </a:endParaRPr>
        </a:p>
      </xdr:txBody>
    </xdr:sp>
    <xdr:clientData/>
  </xdr:twoCellAnchor>
  <xdr:twoCellAnchor>
    <xdr:from>
      <xdr:col>7</xdr:col>
      <xdr:colOff>333375</xdr:colOff>
      <xdr:row>26</xdr:row>
      <xdr:rowOff>57150</xdr:rowOff>
    </xdr:from>
    <xdr:to>
      <xdr:col>9</xdr:col>
      <xdr:colOff>285750</xdr:colOff>
      <xdr:row>29</xdr:row>
      <xdr:rowOff>161925</xdr:rowOff>
    </xdr:to>
    <xdr:sp macro="" textlink="">
      <xdr:nvSpPr>
        <xdr:cNvPr id="4" name="Flowchart: Process 3">
          <a:extLst>
            <a:ext uri="{FF2B5EF4-FFF2-40B4-BE49-F238E27FC236}">
              <a16:creationId xmlns:a16="http://schemas.microsoft.com/office/drawing/2014/main" id="{00000000-0008-0000-0F00-000004000000}"/>
            </a:ext>
          </a:extLst>
        </xdr:cNvPr>
        <xdr:cNvSpPr/>
      </xdr:nvSpPr>
      <xdr:spPr>
        <a:xfrm>
          <a:off x="4568825" y="3549650"/>
          <a:ext cx="1235075" cy="657225"/>
        </a:xfrm>
        <a:prstGeom prst="flowChartProcess">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Transfer icing to Kettle 2</a:t>
          </a:r>
          <a:endParaRPr lang="en-US" sz="1600">
            <a:solidFill>
              <a:sysClr val="windowText" lastClr="000000"/>
            </a:solidFill>
            <a:effectLst/>
          </a:endParaRPr>
        </a:p>
        <a:p>
          <a:pPr algn="ctr"/>
          <a:endParaRPr lang="en-US" sz="1600" b="1">
            <a:solidFill>
              <a:sysClr val="windowText" lastClr="000000"/>
            </a:solidFill>
          </a:endParaRPr>
        </a:p>
      </xdr:txBody>
    </xdr:sp>
    <xdr:clientData/>
  </xdr:twoCellAnchor>
  <xdr:twoCellAnchor>
    <xdr:from>
      <xdr:col>7</xdr:col>
      <xdr:colOff>333375</xdr:colOff>
      <xdr:row>32</xdr:row>
      <xdr:rowOff>57150</xdr:rowOff>
    </xdr:from>
    <xdr:to>
      <xdr:col>9</xdr:col>
      <xdr:colOff>285750</xdr:colOff>
      <xdr:row>35</xdr:row>
      <xdr:rowOff>161925</xdr:rowOff>
    </xdr:to>
    <xdr:sp macro="" textlink="">
      <xdr:nvSpPr>
        <xdr:cNvPr id="5" name="Flowchart: Process 4">
          <a:extLst>
            <a:ext uri="{FF2B5EF4-FFF2-40B4-BE49-F238E27FC236}">
              <a16:creationId xmlns:a16="http://schemas.microsoft.com/office/drawing/2014/main" id="{00000000-0008-0000-0F00-000005000000}"/>
            </a:ext>
          </a:extLst>
        </xdr:cNvPr>
        <xdr:cNvSpPr/>
      </xdr:nvSpPr>
      <xdr:spPr>
        <a:xfrm>
          <a:off x="4568825" y="4654550"/>
          <a:ext cx="1235075" cy="657225"/>
        </a:xfrm>
        <a:prstGeom prst="flowChartProcess">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Complete a viscosity check </a:t>
          </a:r>
          <a:endParaRPr lang="en-US" sz="1600">
            <a:solidFill>
              <a:sysClr val="windowText" lastClr="000000"/>
            </a:solidFill>
            <a:effectLst/>
          </a:endParaRPr>
        </a:p>
        <a:p>
          <a:pPr algn="ctr"/>
          <a:endParaRPr lang="en-US" sz="1600" b="1">
            <a:solidFill>
              <a:sysClr val="windowText" lastClr="000000"/>
            </a:solidFill>
          </a:endParaRPr>
        </a:p>
      </xdr:txBody>
    </xdr:sp>
    <xdr:clientData/>
  </xdr:twoCellAnchor>
  <xdr:twoCellAnchor>
    <xdr:from>
      <xdr:col>7</xdr:col>
      <xdr:colOff>333375</xdr:colOff>
      <xdr:row>38</xdr:row>
      <xdr:rowOff>38100</xdr:rowOff>
    </xdr:from>
    <xdr:to>
      <xdr:col>9</xdr:col>
      <xdr:colOff>285750</xdr:colOff>
      <xdr:row>41</xdr:row>
      <xdr:rowOff>142875</xdr:rowOff>
    </xdr:to>
    <xdr:sp macro="" textlink="">
      <xdr:nvSpPr>
        <xdr:cNvPr id="6" name="Flowchart: Process 5">
          <a:extLst>
            <a:ext uri="{FF2B5EF4-FFF2-40B4-BE49-F238E27FC236}">
              <a16:creationId xmlns:a16="http://schemas.microsoft.com/office/drawing/2014/main" id="{00000000-0008-0000-0F00-000006000000}"/>
            </a:ext>
          </a:extLst>
        </xdr:cNvPr>
        <xdr:cNvSpPr/>
      </xdr:nvSpPr>
      <xdr:spPr>
        <a:xfrm>
          <a:off x="4568825" y="5740400"/>
          <a:ext cx="1235075" cy="657225"/>
        </a:xfrm>
        <a:prstGeom prst="flowChartProcess">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100">
              <a:solidFill>
                <a:sysClr val="windowText" lastClr="000000"/>
              </a:solidFill>
              <a:effectLst/>
              <a:latin typeface="+mn-lt"/>
              <a:ea typeface="+mn-ea"/>
              <a:cs typeface="+mn-cs"/>
            </a:rPr>
            <a:t>Transfer product to final assembly</a:t>
          </a:r>
          <a:endParaRPr lang="en-US" sz="1600">
            <a:solidFill>
              <a:sysClr val="windowText" lastClr="000000"/>
            </a:solidFill>
            <a:effectLst/>
          </a:endParaRPr>
        </a:p>
      </xdr:txBody>
    </xdr:sp>
    <xdr:clientData/>
  </xdr:twoCellAnchor>
  <xdr:twoCellAnchor>
    <xdr:from>
      <xdr:col>7</xdr:col>
      <xdr:colOff>342900</xdr:colOff>
      <xdr:row>44</xdr:row>
      <xdr:rowOff>85725</xdr:rowOff>
    </xdr:from>
    <xdr:to>
      <xdr:col>9</xdr:col>
      <xdr:colOff>238125</xdr:colOff>
      <xdr:row>47</xdr:row>
      <xdr:rowOff>47625</xdr:rowOff>
    </xdr:to>
    <xdr:sp macro="" textlink="">
      <xdr:nvSpPr>
        <xdr:cNvPr id="7" name="Flowchart: Terminator 6">
          <a:extLst>
            <a:ext uri="{FF2B5EF4-FFF2-40B4-BE49-F238E27FC236}">
              <a16:creationId xmlns:a16="http://schemas.microsoft.com/office/drawing/2014/main" id="{00000000-0008-0000-0F00-000007000000}"/>
            </a:ext>
          </a:extLst>
        </xdr:cNvPr>
        <xdr:cNvSpPr/>
      </xdr:nvSpPr>
      <xdr:spPr>
        <a:xfrm>
          <a:off x="4578350" y="6892925"/>
          <a:ext cx="1177925" cy="514350"/>
        </a:xfrm>
        <a:prstGeom prst="flowChartTerminator">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Perform final quality check</a:t>
          </a:r>
          <a:endParaRPr lang="en-US" sz="1800">
            <a:solidFill>
              <a:sysClr val="windowText" lastClr="000000"/>
            </a:solidFill>
            <a:effectLst/>
          </a:endParaRPr>
        </a:p>
        <a:p>
          <a:pPr algn="ctr"/>
          <a:endParaRPr lang="en-US" sz="1800" b="1">
            <a:solidFill>
              <a:sysClr val="windowText" lastClr="000000"/>
            </a:solidFill>
          </a:endParaRPr>
        </a:p>
      </xdr:txBody>
    </xdr:sp>
    <xdr:clientData/>
  </xdr:twoCellAnchor>
  <xdr:twoCellAnchor>
    <xdr:from>
      <xdr:col>7</xdr:col>
      <xdr:colOff>342900</xdr:colOff>
      <xdr:row>50</xdr:row>
      <xdr:rowOff>85725</xdr:rowOff>
    </xdr:from>
    <xdr:to>
      <xdr:col>9</xdr:col>
      <xdr:colOff>508000</xdr:colOff>
      <xdr:row>54</xdr:row>
      <xdr:rowOff>84667</xdr:rowOff>
    </xdr:to>
    <xdr:sp macro="" textlink="">
      <xdr:nvSpPr>
        <xdr:cNvPr id="8" name="Flowchart: Terminator 7">
          <a:extLst>
            <a:ext uri="{FF2B5EF4-FFF2-40B4-BE49-F238E27FC236}">
              <a16:creationId xmlns:a16="http://schemas.microsoft.com/office/drawing/2014/main" id="{F899CAC7-459D-4EC7-93D4-1E822747E4AD}"/>
            </a:ext>
          </a:extLst>
        </xdr:cNvPr>
        <xdr:cNvSpPr/>
      </xdr:nvSpPr>
      <xdr:spPr>
        <a:xfrm>
          <a:off x="4396317" y="9716558"/>
          <a:ext cx="1392766" cy="760942"/>
        </a:xfrm>
        <a:prstGeom prst="flowChartTerminator">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050">
              <a:solidFill>
                <a:sysClr val="windowText" lastClr="000000"/>
              </a:solidFill>
              <a:effectLst/>
              <a:latin typeface="+mn-lt"/>
              <a:ea typeface="+mn-ea"/>
              <a:cs typeface="+mn-cs"/>
            </a:rPr>
            <a:t>Package</a:t>
          </a:r>
          <a:r>
            <a:rPr lang="en-US" sz="1100">
              <a:solidFill>
                <a:sysClr val="windowText" lastClr="000000"/>
              </a:solidFill>
              <a:effectLst/>
              <a:latin typeface="+mn-lt"/>
              <a:ea typeface="+mn-ea"/>
              <a:cs typeface="+mn-cs"/>
            </a:rPr>
            <a:t> product </a:t>
          </a:r>
          <a:endParaRPr lang="en-US">
            <a:solidFill>
              <a:sysClr val="windowText" lastClr="000000"/>
            </a:solidFill>
            <a:effectLst/>
          </a:endParaRPr>
        </a:p>
        <a:p>
          <a:pPr algn="ctr"/>
          <a:endParaRPr lang="en-US" sz="18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124635</xdr:colOff>
      <xdr:row>4</xdr:row>
      <xdr:rowOff>56445</xdr:rowOff>
    </xdr:from>
    <xdr:to>
      <xdr:col>12</xdr:col>
      <xdr:colOff>749411</xdr:colOff>
      <xdr:row>8</xdr:row>
      <xdr:rowOff>53652</xdr:rowOff>
    </xdr:to>
    <xdr:grpSp>
      <xdr:nvGrpSpPr>
        <xdr:cNvPr id="2" name="Group 1">
          <a:extLst>
            <a:ext uri="{FF2B5EF4-FFF2-40B4-BE49-F238E27FC236}">
              <a16:creationId xmlns:a16="http://schemas.microsoft.com/office/drawing/2014/main" id="{090FD78C-3897-48A8-AD21-F12B3C95604C}"/>
            </a:ext>
          </a:extLst>
        </xdr:cNvPr>
        <xdr:cNvGrpSpPr>
          <a:grpSpLocks/>
        </xdr:cNvGrpSpPr>
      </xdr:nvGrpSpPr>
      <xdr:grpSpPr bwMode="auto">
        <a:xfrm>
          <a:off x="8855885" y="1040695"/>
          <a:ext cx="1418526" cy="759207"/>
          <a:chOff x="4208" y="492"/>
          <a:chExt cx="836" cy="538"/>
        </a:xfrm>
      </xdr:grpSpPr>
      <xdr:sp macro="" textlink="">
        <xdr:nvSpPr>
          <xdr:cNvPr id="3" name="Freeform 2">
            <a:extLst>
              <a:ext uri="{FF2B5EF4-FFF2-40B4-BE49-F238E27FC236}">
                <a16:creationId xmlns:a16="http://schemas.microsoft.com/office/drawing/2014/main" id="{A323D19F-F6E0-4CFC-B735-55F24A4D0D4D}"/>
              </a:ext>
            </a:extLst>
          </xdr:cNvPr>
          <xdr:cNvSpPr>
            <a:spLocks/>
          </xdr:cNvSpPr>
        </xdr:nvSpPr>
        <xdr:spPr bwMode="auto">
          <a:xfrm>
            <a:off x="4208" y="492"/>
            <a:ext cx="836" cy="538"/>
          </a:xfrm>
          <a:custGeom>
            <a:avLst/>
            <a:gdLst>
              <a:gd name="T0" fmla="*/ 0 w 836"/>
              <a:gd name="T1" fmla="*/ 90 h 538"/>
              <a:gd name="T2" fmla="*/ 0 w 836"/>
              <a:gd name="T3" fmla="*/ 538 h 538"/>
              <a:gd name="T4" fmla="*/ 836 w 836"/>
              <a:gd name="T5" fmla="*/ 538 h 538"/>
              <a:gd name="T6" fmla="*/ 836 w 836"/>
              <a:gd name="T7" fmla="*/ 0 h 538"/>
            </a:gdLst>
            <a:ahLst/>
            <a:cxnLst>
              <a:cxn ang="0">
                <a:pos x="T0" y="T1"/>
              </a:cxn>
              <a:cxn ang="0">
                <a:pos x="T2" y="T3"/>
              </a:cxn>
              <a:cxn ang="0">
                <a:pos x="T4" y="T5"/>
              </a:cxn>
              <a:cxn ang="0">
                <a:pos x="T6" y="T7"/>
              </a:cxn>
            </a:cxnLst>
            <a:rect l="0" t="0" r="r" b="b"/>
            <a:pathLst>
              <a:path w="836" h="538">
                <a:moveTo>
                  <a:pt x="0" y="90"/>
                </a:moveTo>
                <a:lnTo>
                  <a:pt x="0" y="538"/>
                </a:lnTo>
                <a:lnTo>
                  <a:pt x="836" y="538"/>
                </a:lnTo>
                <a:lnTo>
                  <a:pt x="836" y="0"/>
                </a:lnTo>
              </a:path>
            </a:pathLst>
          </a:custGeom>
          <a:noFill/>
          <a:ln w="28575" cmpd="sng">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txBody>
          <a:bodyPr rtlCol="0" anchor="ctr"/>
          <a:lstStyle/>
          <a:p>
            <a:pPr algn="ctr"/>
            <a:endParaRPr lang="en-US"/>
          </a:p>
        </xdr:txBody>
      </xdr:sp>
      <xdr:sp macro="" textlink="">
        <xdr:nvSpPr>
          <xdr:cNvPr id="4" name="Line 3">
            <a:extLst>
              <a:ext uri="{FF2B5EF4-FFF2-40B4-BE49-F238E27FC236}">
                <a16:creationId xmlns:a16="http://schemas.microsoft.com/office/drawing/2014/main" id="{A041CEF2-8C53-4991-B81C-354C57356FEB}"/>
              </a:ext>
            </a:extLst>
          </xdr:cNvPr>
          <xdr:cNvSpPr>
            <a:spLocks noChangeShapeType="1"/>
          </xdr:cNvSpPr>
        </xdr:nvSpPr>
        <xdr:spPr bwMode="auto">
          <a:xfrm flipV="1">
            <a:off x="4468" y="492"/>
            <a:ext cx="1" cy="9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txBody>
          <a:bodyPr rtlCol="0" anchor="ctr"/>
          <a:lstStyle/>
          <a:p>
            <a:pPr algn="ctr"/>
            <a:endParaRPr lang="en-US"/>
          </a:p>
        </xdr:txBody>
      </xdr:sp>
      <xdr:sp macro="" textlink="">
        <xdr:nvSpPr>
          <xdr:cNvPr id="5" name="Line 4">
            <a:extLst>
              <a:ext uri="{FF2B5EF4-FFF2-40B4-BE49-F238E27FC236}">
                <a16:creationId xmlns:a16="http://schemas.microsoft.com/office/drawing/2014/main" id="{0CD4E7C4-DD47-43BD-B51B-826EDF487D71}"/>
              </a:ext>
            </a:extLst>
          </xdr:cNvPr>
          <xdr:cNvSpPr>
            <a:spLocks noChangeShapeType="1"/>
          </xdr:cNvSpPr>
        </xdr:nvSpPr>
        <xdr:spPr bwMode="auto">
          <a:xfrm flipV="1">
            <a:off x="4783" y="492"/>
            <a:ext cx="1" cy="9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txBody>
          <a:bodyPr rtlCol="0" anchor="ctr"/>
          <a:lstStyle/>
          <a:p>
            <a:pPr algn="ctr"/>
            <a:endParaRPr lang="en-US"/>
          </a:p>
        </xdr:txBody>
      </xdr:sp>
      <xdr:sp macro="" textlink="">
        <xdr:nvSpPr>
          <xdr:cNvPr id="6" name="Line 5">
            <a:extLst>
              <a:ext uri="{FF2B5EF4-FFF2-40B4-BE49-F238E27FC236}">
                <a16:creationId xmlns:a16="http://schemas.microsoft.com/office/drawing/2014/main" id="{9C8E2FDC-59DA-405D-BE43-C06E8211C08D}"/>
              </a:ext>
            </a:extLst>
          </xdr:cNvPr>
          <xdr:cNvSpPr>
            <a:spLocks noChangeShapeType="1"/>
          </xdr:cNvSpPr>
        </xdr:nvSpPr>
        <xdr:spPr bwMode="auto">
          <a:xfrm flipV="1">
            <a:off x="4783" y="492"/>
            <a:ext cx="261" cy="9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txBody>
          <a:bodyPr rtlCol="0" anchor="ctr"/>
          <a:lstStyle/>
          <a:p>
            <a:pPr algn="ctr"/>
            <a:endParaRPr lang="en-US"/>
          </a:p>
        </xdr:txBody>
      </xdr:sp>
      <xdr:sp macro="" textlink="">
        <xdr:nvSpPr>
          <xdr:cNvPr id="7" name="Line 6">
            <a:extLst>
              <a:ext uri="{FF2B5EF4-FFF2-40B4-BE49-F238E27FC236}">
                <a16:creationId xmlns:a16="http://schemas.microsoft.com/office/drawing/2014/main" id="{15E4AE27-2841-4C19-B19D-8D883F27B670}"/>
              </a:ext>
            </a:extLst>
          </xdr:cNvPr>
          <xdr:cNvSpPr>
            <a:spLocks noChangeShapeType="1"/>
          </xdr:cNvSpPr>
        </xdr:nvSpPr>
        <xdr:spPr bwMode="auto">
          <a:xfrm flipV="1">
            <a:off x="4468" y="492"/>
            <a:ext cx="315" cy="9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txBody>
          <a:bodyPr rtlCol="0" anchor="ctr"/>
          <a:lstStyle/>
          <a:p>
            <a:pPr algn="ctr"/>
            <a:endParaRPr lang="en-US"/>
          </a:p>
        </xdr:txBody>
      </xdr:sp>
      <xdr:sp macro="" textlink="">
        <xdr:nvSpPr>
          <xdr:cNvPr id="8" name="Line 7">
            <a:extLst>
              <a:ext uri="{FF2B5EF4-FFF2-40B4-BE49-F238E27FC236}">
                <a16:creationId xmlns:a16="http://schemas.microsoft.com/office/drawing/2014/main" id="{DD1BF3B3-7FBC-492B-8E5F-0AC1C5709F91}"/>
              </a:ext>
            </a:extLst>
          </xdr:cNvPr>
          <xdr:cNvSpPr>
            <a:spLocks noChangeShapeType="1"/>
          </xdr:cNvSpPr>
        </xdr:nvSpPr>
        <xdr:spPr bwMode="auto">
          <a:xfrm flipV="1">
            <a:off x="4208" y="492"/>
            <a:ext cx="260" cy="9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txBody>
          <a:bodyPr rtlCol="0" anchor="ctr"/>
          <a:lstStyle/>
          <a:p>
            <a:pPr algn="ctr"/>
            <a:endParaRPr lang="en-US"/>
          </a:p>
        </xdr:txBody>
      </xdr:sp>
    </xdr:grpSp>
    <xdr:clientData/>
  </xdr:twoCellAnchor>
  <xdr:twoCellAnchor>
    <xdr:from>
      <xdr:col>0</xdr:col>
      <xdr:colOff>98799</xdr:colOff>
      <xdr:row>4</xdr:row>
      <xdr:rowOff>56445</xdr:rowOff>
    </xdr:from>
    <xdr:to>
      <xdr:col>1</xdr:col>
      <xdr:colOff>723576</xdr:colOff>
      <xdr:row>8</xdr:row>
      <xdr:rowOff>53651</xdr:rowOff>
    </xdr:to>
    <xdr:grpSp>
      <xdr:nvGrpSpPr>
        <xdr:cNvPr id="9" name="Group 1">
          <a:extLst>
            <a:ext uri="{FF2B5EF4-FFF2-40B4-BE49-F238E27FC236}">
              <a16:creationId xmlns:a16="http://schemas.microsoft.com/office/drawing/2014/main" id="{67FA512A-E545-47F7-A701-11FC4A255DAD}"/>
            </a:ext>
          </a:extLst>
        </xdr:cNvPr>
        <xdr:cNvGrpSpPr>
          <a:grpSpLocks/>
        </xdr:cNvGrpSpPr>
      </xdr:nvGrpSpPr>
      <xdr:grpSpPr bwMode="auto">
        <a:xfrm>
          <a:off x="98799" y="1040695"/>
          <a:ext cx="1418527" cy="759206"/>
          <a:chOff x="4208" y="492"/>
          <a:chExt cx="836" cy="538"/>
        </a:xfrm>
      </xdr:grpSpPr>
      <xdr:sp macro="" textlink="">
        <xdr:nvSpPr>
          <xdr:cNvPr id="10" name="Freeform 2">
            <a:extLst>
              <a:ext uri="{FF2B5EF4-FFF2-40B4-BE49-F238E27FC236}">
                <a16:creationId xmlns:a16="http://schemas.microsoft.com/office/drawing/2014/main" id="{EAE1F26A-E3CB-44A0-AA4B-7707B68A7B49}"/>
              </a:ext>
            </a:extLst>
          </xdr:cNvPr>
          <xdr:cNvSpPr>
            <a:spLocks/>
          </xdr:cNvSpPr>
        </xdr:nvSpPr>
        <xdr:spPr bwMode="auto">
          <a:xfrm>
            <a:off x="4208" y="492"/>
            <a:ext cx="836" cy="538"/>
          </a:xfrm>
          <a:custGeom>
            <a:avLst/>
            <a:gdLst>
              <a:gd name="T0" fmla="*/ 0 w 836"/>
              <a:gd name="T1" fmla="*/ 90 h 538"/>
              <a:gd name="T2" fmla="*/ 0 w 836"/>
              <a:gd name="T3" fmla="*/ 538 h 538"/>
              <a:gd name="T4" fmla="*/ 836 w 836"/>
              <a:gd name="T5" fmla="*/ 538 h 538"/>
              <a:gd name="T6" fmla="*/ 836 w 836"/>
              <a:gd name="T7" fmla="*/ 0 h 538"/>
            </a:gdLst>
            <a:ahLst/>
            <a:cxnLst>
              <a:cxn ang="0">
                <a:pos x="T0" y="T1"/>
              </a:cxn>
              <a:cxn ang="0">
                <a:pos x="T2" y="T3"/>
              </a:cxn>
              <a:cxn ang="0">
                <a:pos x="T4" y="T5"/>
              </a:cxn>
              <a:cxn ang="0">
                <a:pos x="T6" y="T7"/>
              </a:cxn>
            </a:cxnLst>
            <a:rect l="0" t="0" r="r" b="b"/>
            <a:pathLst>
              <a:path w="836" h="538">
                <a:moveTo>
                  <a:pt x="0" y="90"/>
                </a:moveTo>
                <a:lnTo>
                  <a:pt x="0" y="538"/>
                </a:lnTo>
                <a:lnTo>
                  <a:pt x="836" y="538"/>
                </a:lnTo>
                <a:lnTo>
                  <a:pt x="836" y="0"/>
                </a:lnTo>
              </a:path>
            </a:pathLst>
          </a:custGeom>
          <a:noFill/>
          <a:ln w="28575" cmpd="sng">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txBody>
          <a:bodyPr rtlCol="0" anchor="ctr"/>
          <a:lstStyle/>
          <a:p>
            <a:pPr algn="ctr"/>
            <a:endParaRPr lang="en-US"/>
          </a:p>
        </xdr:txBody>
      </xdr:sp>
      <xdr:sp macro="" textlink="">
        <xdr:nvSpPr>
          <xdr:cNvPr id="11" name="Line 3">
            <a:extLst>
              <a:ext uri="{FF2B5EF4-FFF2-40B4-BE49-F238E27FC236}">
                <a16:creationId xmlns:a16="http://schemas.microsoft.com/office/drawing/2014/main" id="{C5F8EACD-6996-4B18-BC75-9E9C6B0C8D1D}"/>
              </a:ext>
            </a:extLst>
          </xdr:cNvPr>
          <xdr:cNvSpPr>
            <a:spLocks noChangeShapeType="1"/>
          </xdr:cNvSpPr>
        </xdr:nvSpPr>
        <xdr:spPr bwMode="auto">
          <a:xfrm flipV="1">
            <a:off x="4468" y="492"/>
            <a:ext cx="1" cy="9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txBody>
          <a:bodyPr rtlCol="0" anchor="ctr"/>
          <a:lstStyle/>
          <a:p>
            <a:pPr algn="ctr"/>
            <a:endParaRPr lang="en-US"/>
          </a:p>
        </xdr:txBody>
      </xdr:sp>
      <xdr:sp macro="" textlink="">
        <xdr:nvSpPr>
          <xdr:cNvPr id="12" name="Line 4">
            <a:extLst>
              <a:ext uri="{FF2B5EF4-FFF2-40B4-BE49-F238E27FC236}">
                <a16:creationId xmlns:a16="http://schemas.microsoft.com/office/drawing/2014/main" id="{AD8FCDAA-3F75-4EEA-8F50-6923E99B0631}"/>
              </a:ext>
            </a:extLst>
          </xdr:cNvPr>
          <xdr:cNvSpPr>
            <a:spLocks noChangeShapeType="1"/>
          </xdr:cNvSpPr>
        </xdr:nvSpPr>
        <xdr:spPr bwMode="auto">
          <a:xfrm flipV="1">
            <a:off x="4783" y="492"/>
            <a:ext cx="1" cy="9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txBody>
          <a:bodyPr rtlCol="0" anchor="ctr"/>
          <a:lstStyle/>
          <a:p>
            <a:pPr algn="ctr"/>
            <a:endParaRPr lang="en-US"/>
          </a:p>
        </xdr:txBody>
      </xdr:sp>
      <xdr:sp macro="" textlink="">
        <xdr:nvSpPr>
          <xdr:cNvPr id="13" name="Line 5">
            <a:extLst>
              <a:ext uri="{FF2B5EF4-FFF2-40B4-BE49-F238E27FC236}">
                <a16:creationId xmlns:a16="http://schemas.microsoft.com/office/drawing/2014/main" id="{E5A6403B-8039-4518-9FDC-C640508FBF32}"/>
              </a:ext>
            </a:extLst>
          </xdr:cNvPr>
          <xdr:cNvSpPr>
            <a:spLocks noChangeShapeType="1"/>
          </xdr:cNvSpPr>
        </xdr:nvSpPr>
        <xdr:spPr bwMode="auto">
          <a:xfrm flipV="1">
            <a:off x="4783" y="492"/>
            <a:ext cx="261" cy="9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txBody>
          <a:bodyPr rtlCol="0" anchor="ctr"/>
          <a:lstStyle/>
          <a:p>
            <a:pPr algn="ctr"/>
            <a:endParaRPr lang="en-US"/>
          </a:p>
        </xdr:txBody>
      </xdr:sp>
      <xdr:sp macro="" textlink="">
        <xdr:nvSpPr>
          <xdr:cNvPr id="14" name="Line 6">
            <a:extLst>
              <a:ext uri="{FF2B5EF4-FFF2-40B4-BE49-F238E27FC236}">
                <a16:creationId xmlns:a16="http://schemas.microsoft.com/office/drawing/2014/main" id="{6F21CC11-E3AE-4775-92F3-9CD87CE1D5ED}"/>
              </a:ext>
            </a:extLst>
          </xdr:cNvPr>
          <xdr:cNvSpPr>
            <a:spLocks noChangeShapeType="1"/>
          </xdr:cNvSpPr>
        </xdr:nvSpPr>
        <xdr:spPr bwMode="auto">
          <a:xfrm flipV="1">
            <a:off x="4468" y="492"/>
            <a:ext cx="315" cy="9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txBody>
          <a:bodyPr rtlCol="0" anchor="ctr"/>
          <a:lstStyle/>
          <a:p>
            <a:pPr algn="ctr"/>
            <a:endParaRPr lang="en-US"/>
          </a:p>
        </xdr:txBody>
      </xdr:sp>
      <xdr:sp macro="" textlink="">
        <xdr:nvSpPr>
          <xdr:cNvPr id="15" name="Line 7">
            <a:extLst>
              <a:ext uri="{FF2B5EF4-FFF2-40B4-BE49-F238E27FC236}">
                <a16:creationId xmlns:a16="http://schemas.microsoft.com/office/drawing/2014/main" id="{D1DE135A-1D5F-4639-9B4D-8A44FE7173AF}"/>
              </a:ext>
            </a:extLst>
          </xdr:cNvPr>
          <xdr:cNvSpPr>
            <a:spLocks noChangeShapeType="1"/>
          </xdr:cNvSpPr>
        </xdr:nvSpPr>
        <xdr:spPr bwMode="auto">
          <a:xfrm flipV="1">
            <a:off x="4208" y="492"/>
            <a:ext cx="260" cy="9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txBody>
          <a:bodyPr rtlCol="0" anchor="ctr"/>
          <a:lstStyle/>
          <a:p>
            <a:pPr algn="ctr"/>
            <a:endParaRPr lang="en-US"/>
          </a:p>
        </xdr:txBody>
      </xdr:sp>
    </xdr:grpSp>
    <xdr:clientData/>
  </xdr:twoCellAnchor>
  <xdr:twoCellAnchor>
    <xdr:from>
      <xdr:col>5</xdr:col>
      <xdr:colOff>464346</xdr:colOff>
      <xdr:row>5</xdr:row>
      <xdr:rowOff>62519</xdr:rowOff>
    </xdr:from>
    <xdr:to>
      <xdr:col>7</xdr:col>
      <xdr:colOff>151953</xdr:colOff>
      <xdr:row>14</xdr:row>
      <xdr:rowOff>49096</xdr:rowOff>
    </xdr:to>
    <xdr:grpSp>
      <xdr:nvGrpSpPr>
        <xdr:cNvPr id="16" name="Group 15">
          <a:extLst>
            <a:ext uri="{FF2B5EF4-FFF2-40B4-BE49-F238E27FC236}">
              <a16:creationId xmlns:a16="http://schemas.microsoft.com/office/drawing/2014/main" id="{FA924392-542B-4652-83AF-948E1D2380F7}"/>
            </a:ext>
          </a:extLst>
        </xdr:cNvPr>
        <xdr:cNvGrpSpPr/>
      </xdr:nvGrpSpPr>
      <xdr:grpSpPr>
        <a:xfrm>
          <a:off x="4433096" y="1237269"/>
          <a:ext cx="1275107" cy="1701077"/>
          <a:chOff x="28223" y="3652566"/>
          <a:chExt cx="1335905" cy="1688917"/>
        </a:xfrm>
      </xdr:grpSpPr>
      <xdr:grpSp>
        <xdr:nvGrpSpPr>
          <xdr:cNvPr id="17" name="Group 243">
            <a:extLst>
              <a:ext uri="{FF2B5EF4-FFF2-40B4-BE49-F238E27FC236}">
                <a16:creationId xmlns:a16="http://schemas.microsoft.com/office/drawing/2014/main" id="{DC478234-A0F4-4F55-9A41-D80EDE814498}"/>
              </a:ext>
            </a:extLst>
          </xdr:cNvPr>
          <xdr:cNvGrpSpPr>
            <a:grpSpLocks noChangeAspect="1"/>
          </xdr:cNvGrpSpPr>
        </xdr:nvGrpSpPr>
        <xdr:grpSpPr bwMode="auto">
          <a:xfrm flipV="1">
            <a:off x="159428" y="4323294"/>
            <a:ext cx="230603" cy="72008"/>
            <a:chOff x="437" y="3079"/>
            <a:chExt cx="169" cy="73"/>
          </a:xfrm>
        </xdr:grpSpPr>
        <xdr:sp macro="" textlink="">
          <xdr:nvSpPr>
            <xdr:cNvPr id="32" name="Oval 244">
              <a:extLst>
                <a:ext uri="{FF2B5EF4-FFF2-40B4-BE49-F238E27FC236}">
                  <a16:creationId xmlns:a16="http://schemas.microsoft.com/office/drawing/2014/main" id="{7B6CBA2E-42B3-4E4F-82AC-351C55B3B8CB}"/>
                </a:ext>
              </a:extLst>
            </xdr:cNvPr>
            <xdr:cNvSpPr>
              <a:spLocks noChangeAspect="1" noChangeArrowheads="1"/>
            </xdr:cNvSpPr>
          </xdr:nvSpPr>
          <xdr:spPr bwMode="auto">
            <a:xfrm>
              <a:off x="485" y="3104"/>
              <a:ext cx="73" cy="48"/>
            </a:xfrm>
            <a:prstGeom prst="ellipse">
              <a:avLst/>
            </a:prstGeom>
            <a:solidFill>
              <a:srgbClr val="000000"/>
            </a:solidFill>
            <a:ln w="12700">
              <a:solidFill>
                <a:srgbClr val="000000"/>
              </a:solidFill>
              <a:round/>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33" name="Arc 245">
              <a:extLst>
                <a:ext uri="{FF2B5EF4-FFF2-40B4-BE49-F238E27FC236}">
                  <a16:creationId xmlns:a16="http://schemas.microsoft.com/office/drawing/2014/main" id="{6CE1B186-B34C-44BF-B493-EDC48A58BEA0}"/>
                </a:ext>
              </a:extLst>
            </xdr:cNvPr>
            <xdr:cNvSpPr>
              <a:spLocks noChangeAspect="1"/>
            </xdr:cNvSpPr>
          </xdr:nvSpPr>
          <xdr:spPr bwMode="auto">
            <a:xfrm>
              <a:off x="437" y="3079"/>
              <a:ext cx="169" cy="72"/>
            </a:xfrm>
            <a:custGeom>
              <a:avLst/>
              <a:gdLst>
                <a:gd name="G0" fmla="+- 21574 0 0"/>
                <a:gd name="G1" fmla="+- 21600 0 0"/>
                <a:gd name="G2" fmla="+- 21600 0 0"/>
                <a:gd name="T0" fmla="*/ 0 w 43174"/>
                <a:gd name="T1" fmla="*/ 20531 h 21600"/>
                <a:gd name="T2" fmla="*/ 43174 w 43174"/>
                <a:gd name="T3" fmla="*/ 21600 h 21600"/>
                <a:gd name="T4" fmla="*/ 21574 w 43174"/>
                <a:gd name="T5" fmla="*/ 21600 h 21600"/>
              </a:gdLst>
              <a:ahLst/>
              <a:cxnLst>
                <a:cxn ang="0">
                  <a:pos x="T0" y="T1"/>
                </a:cxn>
                <a:cxn ang="0">
                  <a:pos x="T2" y="T3"/>
                </a:cxn>
                <a:cxn ang="0">
                  <a:pos x="T4" y="T5"/>
                </a:cxn>
              </a:cxnLst>
              <a:rect l="0" t="0" r="r" b="b"/>
              <a:pathLst>
                <a:path w="43174" h="21600" fill="none" extrusionOk="0">
                  <a:moveTo>
                    <a:pt x="0" y="20531"/>
                  </a:moveTo>
                  <a:cubicBezTo>
                    <a:pt x="570" y="9031"/>
                    <a:pt x="10060" y="-1"/>
                    <a:pt x="21574" y="-1"/>
                  </a:cubicBezTo>
                  <a:cubicBezTo>
                    <a:pt x="33503" y="-1"/>
                    <a:pt x="43174" y="9670"/>
                    <a:pt x="43174" y="21600"/>
                  </a:cubicBezTo>
                </a:path>
                <a:path w="43174" h="21600" stroke="0" extrusionOk="0">
                  <a:moveTo>
                    <a:pt x="0" y="20531"/>
                  </a:moveTo>
                  <a:cubicBezTo>
                    <a:pt x="570" y="9031"/>
                    <a:pt x="10060" y="-1"/>
                    <a:pt x="21574" y="-1"/>
                  </a:cubicBezTo>
                  <a:cubicBezTo>
                    <a:pt x="33503" y="-1"/>
                    <a:pt x="43174" y="9670"/>
                    <a:pt x="43174" y="21600"/>
                  </a:cubicBezTo>
                  <a:lnTo>
                    <a:pt x="21574" y="21600"/>
                  </a:lnTo>
                  <a:close/>
                </a:path>
              </a:pathLst>
            </a:custGeom>
            <a:noFill/>
            <a:ln w="1270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grpSp>
        <xdr:nvGrpSpPr>
          <xdr:cNvPr id="18" name="Group 246">
            <a:extLst>
              <a:ext uri="{FF2B5EF4-FFF2-40B4-BE49-F238E27FC236}">
                <a16:creationId xmlns:a16="http://schemas.microsoft.com/office/drawing/2014/main" id="{237C68DA-7C63-441D-9E14-CE7139C99189}"/>
              </a:ext>
            </a:extLst>
          </xdr:cNvPr>
          <xdr:cNvGrpSpPr>
            <a:grpSpLocks noChangeAspect="1"/>
          </xdr:cNvGrpSpPr>
        </xdr:nvGrpSpPr>
        <xdr:grpSpPr bwMode="auto">
          <a:xfrm>
            <a:off x="28223" y="4244086"/>
            <a:ext cx="1304098" cy="1026829"/>
            <a:chOff x="280" y="2976"/>
            <a:chExt cx="475" cy="600"/>
          </a:xfrm>
        </xdr:grpSpPr>
        <xdr:sp macro="" textlink="">
          <xdr:nvSpPr>
            <xdr:cNvPr id="25" name="Line 247">
              <a:extLst>
                <a:ext uri="{FF2B5EF4-FFF2-40B4-BE49-F238E27FC236}">
                  <a16:creationId xmlns:a16="http://schemas.microsoft.com/office/drawing/2014/main" id="{0BE05DBA-33EE-49DC-BEE4-69018E1D149E}"/>
                </a:ext>
              </a:extLst>
            </xdr:cNvPr>
            <xdr:cNvSpPr>
              <a:spLocks noChangeAspect="1" noChangeShapeType="1"/>
            </xdr:cNvSpPr>
          </xdr:nvSpPr>
          <xdr:spPr bwMode="auto">
            <a:xfrm>
              <a:off x="280" y="309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26" name="Line 248">
              <a:extLst>
                <a:ext uri="{FF2B5EF4-FFF2-40B4-BE49-F238E27FC236}">
                  <a16:creationId xmlns:a16="http://schemas.microsoft.com/office/drawing/2014/main" id="{9B46684D-322B-448A-9CBF-A0D97601180F}"/>
                </a:ext>
              </a:extLst>
            </xdr:cNvPr>
            <xdr:cNvSpPr>
              <a:spLocks noChangeAspect="1" noChangeShapeType="1"/>
            </xdr:cNvSpPr>
          </xdr:nvSpPr>
          <xdr:spPr bwMode="auto">
            <a:xfrm>
              <a:off x="280" y="297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27" name="Line 249">
              <a:extLst>
                <a:ext uri="{FF2B5EF4-FFF2-40B4-BE49-F238E27FC236}">
                  <a16:creationId xmlns:a16="http://schemas.microsoft.com/office/drawing/2014/main" id="{15676FD5-E96A-496F-9D68-4343F8B65F5D}"/>
                </a:ext>
              </a:extLst>
            </xdr:cNvPr>
            <xdr:cNvSpPr>
              <a:spLocks noChangeAspect="1" noChangeShapeType="1"/>
            </xdr:cNvSpPr>
          </xdr:nvSpPr>
          <xdr:spPr bwMode="auto">
            <a:xfrm>
              <a:off x="280" y="321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28" name="Line 250">
              <a:extLst>
                <a:ext uri="{FF2B5EF4-FFF2-40B4-BE49-F238E27FC236}">
                  <a16:creationId xmlns:a16="http://schemas.microsoft.com/office/drawing/2014/main" id="{8B05B4AA-D496-48E4-8B02-1F8F42912BD9}"/>
                </a:ext>
              </a:extLst>
            </xdr:cNvPr>
            <xdr:cNvSpPr>
              <a:spLocks noChangeAspect="1" noChangeShapeType="1"/>
            </xdr:cNvSpPr>
          </xdr:nvSpPr>
          <xdr:spPr bwMode="auto">
            <a:xfrm>
              <a:off x="280" y="333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29" name="Line 251">
              <a:extLst>
                <a:ext uri="{FF2B5EF4-FFF2-40B4-BE49-F238E27FC236}">
                  <a16:creationId xmlns:a16="http://schemas.microsoft.com/office/drawing/2014/main" id="{D30CB668-4730-4192-A006-9B6D7204982D}"/>
                </a:ext>
              </a:extLst>
            </xdr:cNvPr>
            <xdr:cNvSpPr>
              <a:spLocks noChangeAspect="1" noChangeShapeType="1"/>
            </xdr:cNvSpPr>
          </xdr:nvSpPr>
          <xdr:spPr bwMode="auto">
            <a:xfrm>
              <a:off x="280" y="345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30" name="Line 252">
              <a:extLst>
                <a:ext uri="{FF2B5EF4-FFF2-40B4-BE49-F238E27FC236}">
                  <a16:creationId xmlns:a16="http://schemas.microsoft.com/office/drawing/2014/main" id="{A2122D45-049D-4382-BD00-ACD8F4225D15}"/>
                </a:ext>
              </a:extLst>
            </xdr:cNvPr>
            <xdr:cNvSpPr>
              <a:spLocks noChangeAspect="1" noChangeShapeType="1"/>
            </xdr:cNvSpPr>
          </xdr:nvSpPr>
          <xdr:spPr bwMode="auto">
            <a:xfrm>
              <a:off x="280"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31" name="Line 253">
              <a:extLst>
                <a:ext uri="{FF2B5EF4-FFF2-40B4-BE49-F238E27FC236}">
                  <a16:creationId xmlns:a16="http://schemas.microsoft.com/office/drawing/2014/main" id="{2B843F12-137C-42D9-B55A-371C003A85D0}"/>
                </a:ext>
              </a:extLst>
            </xdr:cNvPr>
            <xdr:cNvSpPr>
              <a:spLocks noChangeAspect="1" noChangeShapeType="1"/>
            </xdr:cNvSpPr>
          </xdr:nvSpPr>
          <xdr:spPr bwMode="auto">
            <a:xfrm>
              <a:off x="755"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sp macro="" textlink="">
        <xdr:nvSpPr>
          <xdr:cNvPr id="19" name="Text Box 254">
            <a:extLst>
              <a:ext uri="{FF2B5EF4-FFF2-40B4-BE49-F238E27FC236}">
                <a16:creationId xmlns:a16="http://schemas.microsoft.com/office/drawing/2014/main" id="{F7A600B2-F78D-445C-BD4B-896F5E673D54}"/>
              </a:ext>
            </a:extLst>
          </xdr:cNvPr>
          <xdr:cNvSpPr txBox="1">
            <a:spLocks noChangeAspect="1" noChangeArrowheads="1"/>
          </xdr:cNvSpPr>
        </xdr:nvSpPr>
        <xdr:spPr bwMode="auto">
          <a:xfrm>
            <a:off x="42139" y="4416904"/>
            <a:ext cx="1321989" cy="24194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C/T </a:t>
            </a:r>
          </a:p>
        </xdr:txBody>
      </xdr:sp>
      <xdr:sp macro="" textlink="">
        <xdr:nvSpPr>
          <xdr:cNvPr id="20" name="Text Box 255">
            <a:extLst>
              <a:ext uri="{FF2B5EF4-FFF2-40B4-BE49-F238E27FC236}">
                <a16:creationId xmlns:a16="http://schemas.microsoft.com/office/drawing/2014/main" id="{523FF23D-5DA8-419D-A619-3028B67D77E0}"/>
              </a:ext>
            </a:extLst>
          </xdr:cNvPr>
          <xdr:cNvSpPr txBox="1">
            <a:spLocks noChangeAspect="1" noChangeArrowheads="1"/>
          </xdr:cNvSpPr>
        </xdr:nvSpPr>
        <xdr:spPr bwMode="auto">
          <a:xfrm>
            <a:off x="42139" y="4632927"/>
            <a:ext cx="1321989" cy="23330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C/O  </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21" name="Text Box 256">
            <a:extLst>
              <a:ext uri="{FF2B5EF4-FFF2-40B4-BE49-F238E27FC236}">
                <a16:creationId xmlns:a16="http://schemas.microsoft.com/office/drawing/2014/main" id="{DB35576D-E600-4283-86A6-A14ADE695870}"/>
              </a:ext>
            </a:extLst>
          </xdr:cNvPr>
          <xdr:cNvSpPr txBox="1">
            <a:spLocks noChangeAspect="1" noChangeArrowheads="1"/>
          </xdr:cNvSpPr>
        </xdr:nvSpPr>
        <xdr:spPr bwMode="auto">
          <a:xfrm>
            <a:off x="42139" y="4827348"/>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FPY</a:t>
            </a:r>
          </a:p>
        </xdr:txBody>
      </xdr:sp>
      <xdr:sp macro="" textlink="">
        <xdr:nvSpPr>
          <xdr:cNvPr id="22" name="Text Box 256">
            <a:extLst>
              <a:ext uri="{FF2B5EF4-FFF2-40B4-BE49-F238E27FC236}">
                <a16:creationId xmlns:a16="http://schemas.microsoft.com/office/drawing/2014/main" id="{8254BF81-23C1-475D-A0EB-537375B5C9BB}"/>
              </a:ext>
            </a:extLst>
          </xdr:cNvPr>
          <xdr:cNvSpPr txBox="1">
            <a:spLocks noChangeAspect="1" noChangeArrowheads="1"/>
          </xdr:cNvSpPr>
        </xdr:nvSpPr>
        <xdr:spPr bwMode="auto">
          <a:xfrm>
            <a:off x="32199" y="5062093"/>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Holds</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23" name="Rectangle 260">
            <a:extLst>
              <a:ext uri="{FF2B5EF4-FFF2-40B4-BE49-F238E27FC236}">
                <a16:creationId xmlns:a16="http://schemas.microsoft.com/office/drawing/2014/main" id="{73664D20-12F6-4753-A2BB-3147FAF92055}"/>
              </a:ext>
            </a:extLst>
          </xdr:cNvPr>
          <xdr:cNvSpPr>
            <a:spLocks noChangeArrowheads="1"/>
          </xdr:cNvSpPr>
        </xdr:nvSpPr>
        <xdr:spPr bwMode="auto">
          <a:xfrm>
            <a:off x="28223" y="3652566"/>
            <a:ext cx="1305256" cy="541574"/>
          </a:xfrm>
          <a:prstGeom prst="rect">
            <a:avLst/>
          </a:prstGeom>
          <a:noFill/>
          <a:ln w="28575">
            <a:solidFill>
              <a:srgbClr val="000000"/>
            </a:solidFill>
            <a:miter lim="800000"/>
            <a:headEnd/>
            <a:tailEnd/>
          </a:ln>
          <a:extLst>
            <a:ext uri="{909E8E84-426E-40DD-AFC4-6F175D3DCCD1}">
              <a14:hiddenFill xmlns:a14="http://schemas.microsoft.com/office/drawing/2010/main">
                <a:solidFill>
                  <a:srgbClr val="BBE0E3"/>
                </a:solidFill>
              </a14:hiddenFill>
            </a:ext>
          </a:extLst>
        </xdr:spPr>
        <xdr:txBody>
          <a:bodyPr rtlCol="0" anchor="ctr"/>
          <a:lstStyle/>
          <a:p>
            <a:pPr algn="ctr"/>
            <a:r>
              <a:rPr lang="en-US"/>
              <a:t>Process Step</a:t>
            </a:r>
          </a:p>
        </xdr:txBody>
      </xdr:sp>
      <xdr:sp macro="" textlink="">
        <xdr:nvSpPr>
          <xdr:cNvPr id="24" name="Text Box 254">
            <a:extLst>
              <a:ext uri="{FF2B5EF4-FFF2-40B4-BE49-F238E27FC236}">
                <a16:creationId xmlns:a16="http://schemas.microsoft.com/office/drawing/2014/main" id="{BE2A6B4B-8BDE-4019-953C-4FF7084A06D1}"/>
              </a:ext>
            </a:extLst>
          </xdr:cNvPr>
          <xdr:cNvSpPr txBox="1">
            <a:spLocks noChangeAspect="1" noChangeArrowheads="1"/>
          </xdr:cNvSpPr>
        </xdr:nvSpPr>
        <xdr:spPr bwMode="auto">
          <a:xfrm>
            <a:off x="513403" y="4215317"/>
            <a:ext cx="827484" cy="19887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en-US" sz="1200" b="0" i="0" u="none" strike="noStrike" baseline="0">
              <a:solidFill>
                <a:srgbClr val="000000"/>
              </a:solidFill>
              <a:latin typeface="Arial"/>
              <a:ea typeface="Arial"/>
              <a:cs typeface="Arial"/>
            </a:endParaRPr>
          </a:p>
        </xdr:txBody>
      </xdr:sp>
    </xdr:grpSp>
    <xdr:clientData/>
  </xdr:twoCellAnchor>
  <xdr:twoCellAnchor>
    <xdr:from>
      <xdr:col>0</xdr:col>
      <xdr:colOff>592514</xdr:colOff>
      <xdr:row>29</xdr:row>
      <xdr:rowOff>4891</xdr:rowOff>
    </xdr:from>
    <xdr:to>
      <xdr:col>2</xdr:col>
      <xdr:colOff>92985</xdr:colOff>
      <xdr:row>29</xdr:row>
      <xdr:rowOff>4891</xdr:rowOff>
    </xdr:to>
    <xdr:cxnSp macro="">
      <xdr:nvCxnSpPr>
        <xdr:cNvPr id="34" name="Straight Connector 33">
          <a:extLst>
            <a:ext uri="{FF2B5EF4-FFF2-40B4-BE49-F238E27FC236}">
              <a16:creationId xmlns:a16="http://schemas.microsoft.com/office/drawing/2014/main" id="{F4B92F77-E13C-46C0-B693-E2063E09CEFC}"/>
            </a:ext>
          </a:extLst>
        </xdr:cNvPr>
        <xdr:cNvCxnSpPr/>
      </xdr:nvCxnSpPr>
      <xdr:spPr>
        <a:xfrm>
          <a:off x="592514" y="5529391"/>
          <a:ext cx="1151471" cy="0"/>
        </a:xfrm>
        <a:prstGeom prst="line">
          <a:avLst/>
        </a:prstGeom>
        <a:ln>
          <a:solidFill>
            <a:srgbClr val="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575749</xdr:colOff>
      <xdr:row>27</xdr:row>
      <xdr:rowOff>49404</xdr:rowOff>
    </xdr:from>
    <xdr:to>
      <xdr:col>11</xdr:col>
      <xdr:colOff>749104</xdr:colOff>
      <xdr:row>30</xdr:row>
      <xdr:rowOff>21492</xdr:rowOff>
    </xdr:to>
    <xdr:sp macro="" textlink="">
      <xdr:nvSpPr>
        <xdr:cNvPr id="35" name="Freeform 153">
          <a:extLst>
            <a:ext uri="{FF2B5EF4-FFF2-40B4-BE49-F238E27FC236}">
              <a16:creationId xmlns:a16="http://schemas.microsoft.com/office/drawing/2014/main" id="{C6EEB7E7-5203-4137-B69B-660482D27591}"/>
            </a:ext>
          </a:extLst>
        </xdr:cNvPr>
        <xdr:cNvSpPr/>
      </xdr:nvSpPr>
      <xdr:spPr>
        <a:xfrm>
          <a:off x="575749" y="5421504"/>
          <a:ext cx="8869680" cy="553113"/>
        </a:xfrm>
        <a:custGeom>
          <a:avLst/>
          <a:gdLst>
            <a:gd name="connsiteX0" fmla="*/ 0 w 9308681"/>
            <a:gd name="connsiteY0" fmla="*/ 0 h 558242"/>
            <a:gd name="connsiteX1" fmla="*/ 0 w 9308681"/>
            <a:gd name="connsiteY1" fmla="*/ 558242 h 558242"/>
            <a:gd name="connsiteX2" fmla="*/ 1339780 w 9308681"/>
            <a:gd name="connsiteY2" fmla="*/ 558242 h 558242"/>
            <a:gd name="connsiteX3" fmla="*/ 1325824 w 9308681"/>
            <a:gd name="connsiteY3" fmla="*/ 0 h 558242"/>
            <a:gd name="connsiteX4" fmla="*/ 2023626 w 9308681"/>
            <a:gd name="connsiteY4" fmla="*/ 0 h 558242"/>
            <a:gd name="connsiteX5" fmla="*/ 2009670 w 9308681"/>
            <a:gd name="connsiteY5" fmla="*/ 530330 h 558242"/>
            <a:gd name="connsiteX6" fmla="*/ 3335495 w 9308681"/>
            <a:gd name="connsiteY6" fmla="*/ 530330 h 558242"/>
            <a:gd name="connsiteX7" fmla="*/ 3321539 w 9308681"/>
            <a:gd name="connsiteY7" fmla="*/ 0 h 558242"/>
            <a:gd name="connsiteX8" fmla="*/ 4005385 w 9308681"/>
            <a:gd name="connsiteY8" fmla="*/ 13956 h 558242"/>
            <a:gd name="connsiteX9" fmla="*/ 4005385 w 9308681"/>
            <a:gd name="connsiteY9" fmla="*/ 530330 h 558242"/>
            <a:gd name="connsiteX10" fmla="*/ 5317253 w 9308681"/>
            <a:gd name="connsiteY10" fmla="*/ 544286 h 558242"/>
            <a:gd name="connsiteX11" fmla="*/ 5317253 w 9308681"/>
            <a:gd name="connsiteY11" fmla="*/ 13956 h 558242"/>
            <a:gd name="connsiteX12" fmla="*/ 6001099 w 9308681"/>
            <a:gd name="connsiteY12" fmla="*/ 13956 h 558242"/>
            <a:gd name="connsiteX13" fmla="*/ 6001099 w 9308681"/>
            <a:gd name="connsiteY13" fmla="*/ 544286 h 558242"/>
            <a:gd name="connsiteX14" fmla="*/ 7312967 w 9308681"/>
            <a:gd name="connsiteY14" fmla="*/ 544286 h 558242"/>
            <a:gd name="connsiteX15" fmla="*/ 7312967 w 9308681"/>
            <a:gd name="connsiteY15" fmla="*/ 0 h 558242"/>
            <a:gd name="connsiteX16" fmla="*/ 7996813 w 9308681"/>
            <a:gd name="connsiteY16" fmla="*/ 13956 h 558242"/>
            <a:gd name="connsiteX17" fmla="*/ 7996813 w 9308681"/>
            <a:gd name="connsiteY17" fmla="*/ 544286 h 558242"/>
            <a:gd name="connsiteX18" fmla="*/ 9308681 w 9308681"/>
            <a:gd name="connsiteY18" fmla="*/ 530330 h 558242"/>
            <a:gd name="connsiteX19" fmla="*/ 9308681 w 9308681"/>
            <a:gd name="connsiteY19" fmla="*/ 0 h 5582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9308681" h="558242">
              <a:moveTo>
                <a:pt x="0" y="0"/>
              </a:moveTo>
              <a:lnTo>
                <a:pt x="0" y="558242"/>
              </a:lnTo>
              <a:lnTo>
                <a:pt x="1339780" y="558242"/>
              </a:lnTo>
              <a:lnTo>
                <a:pt x="1325824" y="0"/>
              </a:lnTo>
              <a:lnTo>
                <a:pt x="2023626" y="0"/>
              </a:lnTo>
              <a:lnTo>
                <a:pt x="2009670" y="530330"/>
              </a:lnTo>
              <a:lnTo>
                <a:pt x="3335495" y="530330"/>
              </a:lnTo>
              <a:lnTo>
                <a:pt x="3321539" y="0"/>
              </a:lnTo>
              <a:lnTo>
                <a:pt x="4005385" y="13956"/>
              </a:lnTo>
              <a:lnTo>
                <a:pt x="4005385" y="530330"/>
              </a:lnTo>
              <a:lnTo>
                <a:pt x="5317253" y="544286"/>
              </a:lnTo>
              <a:lnTo>
                <a:pt x="5317253" y="13956"/>
              </a:lnTo>
              <a:lnTo>
                <a:pt x="6001099" y="13956"/>
              </a:lnTo>
              <a:lnTo>
                <a:pt x="6001099" y="544286"/>
              </a:lnTo>
              <a:lnTo>
                <a:pt x="7312967" y="544286"/>
              </a:lnTo>
              <a:lnTo>
                <a:pt x="7312967" y="0"/>
              </a:lnTo>
              <a:lnTo>
                <a:pt x="7996813" y="13956"/>
              </a:lnTo>
              <a:lnTo>
                <a:pt x="7996813" y="544286"/>
              </a:lnTo>
              <a:lnTo>
                <a:pt x="9308681" y="530330"/>
              </a:lnTo>
              <a:lnTo>
                <a:pt x="9308681" y="0"/>
              </a:lnTo>
            </a:path>
          </a:pathLst>
        </a:cu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20053</xdr:colOff>
      <xdr:row>22</xdr:row>
      <xdr:rowOff>99680</xdr:rowOff>
    </xdr:from>
    <xdr:to>
      <xdr:col>0</xdr:col>
      <xdr:colOff>512035</xdr:colOff>
      <xdr:row>25</xdr:row>
      <xdr:rowOff>5705</xdr:rowOff>
    </xdr:to>
    <xdr:sp macro="" textlink="">
      <xdr:nvSpPr>
        <xdr:cNvPr id="36" name="Isosceles Triangle 35">
          <a:extLst>
            <a:ext uri="{FF2B5EF4-FFF2-40B4-BE49-F238E27FC236}">
              <a16:creationId xmlns:a16="http://schemas.microsoft.com/office/drawing/2014/main" id="{D9D50910-7B2F-41A0-AAF5-DFED8BF10BB8}"/>
            </a:ext>
          </a:extLst>
        </xdr:cNvPr>
        <xdr:cNvSpPr/>
      </xdr:nvSpPr>
      <xdr:spPr>
        <a:xfrm>
          <a:off x="20053" y="4246230"/>
          <a:ext cx="491982" cy="496575"/>
        </a:xfrm>
        <a:prstGeom prst="triangle">
          <a:avLst/>
        </a:prstGeom>
        <a:noFill/>
        <a:ln>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US" sz="1100">
            <a:ln>
              <a:solidFill>
                <a:srgbClr val="000000"/>
              </a:solidFill>
            </a:ln>
            <a:noFill/>
          </a:endParaRPr>
        </a:p>
      </xdr:txBody>
    </xdr:sp>
    <xdr:clientData/>
  </xdr:twoCellAnchor>
  <xdr:twoCellAnchor>
    <xdr:from>
      <xdr:col>3</xdr:col>
      <xdr:colOff>173822</xdr:colOff>
      <xdr:row>28</xdr:row>
      <xdr:rowOff>164461</xdr:rowOff>
    </xdr:from>
    <xdr:to>
      <xdr:col>4</xdr:col>
      <xdr:colOff>497711</xdr:colOff>
      <xdr:row>28</xdr:row>
      <xdr:rowOff>164461</xdr:rowOff>
    </xdr:to>
    <xdr:cxnSp macro="">
      <xdr:nvCxnSpPr>
        <xdr:cNvPr id="37" name="Straight Connector 36">
          <a:extLst>
            <a:ext uri="{FF2B5EF4-FFF2-40B4-BE49-F238E27FC236}">
              <a16:creationId xmlns:a16="http://schemas.microsoft.com/office/drawing/2014/main" id="{1588348D-C5C1-434C-8970-32E0C1691E85}"/>
            </a:ext>
          </a:extLst>
        </xdr:cNvPr>
        <xdr:cNvCxnSpPr/>
      </xdr:nvCxnSpPr>
      <xdr:spPr>
        <a:xfrm>
          <a:off x="2650322" y="5492111"/>
          <a:ext cx="1149389" cy="0"/>
        </a:xfrm>
        <a:prstGeom prst="line">
          <a:avLst/>
        </a:prstGeom>
        <a:ln>
          <a:solidFill>
            <a:srgbClr val="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346904</xdr:colOff>
      <xdr:row>27</xdr:row>
      <xdr:rowOff>72308</xdr:rowOff>
    </xdr:from>
    <xdr:to>
      <xdr:col>4</xdr:col>
      <xdr:colOff>198165</xdr:colOff>
      <xdr:row>28</xdr:row>
      <xdr:rowOff>106633</xdr:rowOff>
    </xdr:to>
    <xdr:sp macro="" textlink="">
      <xdr:nvSpPr>
        <xdr:cNvPr id="38" name="Rounded Rectangle 164">
          <a:extLst>
            <a:ext uri="{FF2B5EF4-FFF2-40B4-BE49-F238E27FC236}">
              <a16:creationId xmlns:a16="http://schemas.microsoft.com/office/drawing/2014/main" id="{51C737B8-EA80-441C-A660-86457ECCB3DA}"/>
            </a:ext>
          </a:extLst>
        </xdr:cNvPr>
        <xdr:cNvSpPr/>
      </xdr:nvSpPr>
      <xdr:spPr>
        <a:xfrm>
          <a:off x="2823404" y="5203108"/>
          <a:ext cx="676761" cy="231175"/>
        </a:xfrm>
        <a:prstGeom prst="round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chemeClr val="tx1"/>
                </a:solidFill>
              </a:ln>
              <a:solidFill>
                <a:srgbClr val="FFFFFF"/>
              </a:solidFill>
            </a:rPr>
            <a:t> 1</a:t>
          </a:r>
        </a:p>
      </xdr:txBody>
    </xdr:sp>
    <xdr:clientData/>
  </xdr:twoCellAnchor>
  <xdr:twoCellAnchor>
    <xdr:from>
      <xdr:col>3</xdr:col>
      <xdr:colOff>350567</xdr:colOff>
      <xdr:row>29</xdr:row>
      <xdr:rowOff>7322</xdr:rowOff>
    </xdr:from>
    <xdr:to>
      <xdr:col>4</xdr:col>
      <xdr:colOff>201828</xdr:colOff>
      <xdr:row>30</xdr:row>
      <xdr:rowOff>41647</xdr:rowOff>
    </xdr:to>
    <xdr:sp macro="" textlink="">
      <xdr:nvSpPr>
        <xdr:cNvPr id="39" name="Rounded Rectangle 165">
          <a:extLst>
            <a:ext uri="{FF2B5EF4-FFF2-40B4-BE49-F238E27FC236}">
              <a16:creationId xmlns:a16="http://schemas.microsoft.com/office/drawing/2014/main" id="{10BC541C-5269-4FCE-BEA4-E0DC59065820}"/>
            </a:ext>
          </a:extLst>
        </xdr:cNvPr>
        <xdr:cNvSpPr/>
      </xdr:nvSpPr>
      <xdr:spPr>
        <a:xfrm>
          <a:off x="2827067" y="5531822"/>
          <a:ext cx="676761" cy="231175"/>
        </a:xfrm>
        <a:prstGeom prst="round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chemeClr val="tx1"/>
                </a:solidFill>
              </a:ln>
              <a:solidFill>
                <a:srgbClr val="FFFFFF"/>
              </a:solidFill>
            </a:rPr>
            <a:t>39</a:t>
          </a:r>
        </a:p>
      </xdr:txBody>
    </xdr:sp>
    <xdr:clientData/>
  </xdr:twoCellAnchor>
  <xdr:twoCellAnchor>
    <xdr:from>
      <xdr:col>5</xdr:col>
      <xdr:colOff>474891</xdr:colOff>
      <xdr:row>28</xdr:row>
      <xdr:rowOff>156687</xdr:rowOff>
    </xdr:from>
    <xdr:to>
      <xdr:col>6</xdr:col>
      <xdr:colOff>798780</xdr:colOff>
      <xdr:row>28</xdr:row>
      <xdr:rowOff>156687</xdr:rowOff>
    </xdr:to>
    <xdr:cxnSp macro="">
      <xdr:nvCxnSpPr>
        <xdr:cNvPr id="40" name="Straight Connector 39">
          <a:extLst>
            <a:ext uri="{FF2B5EF4-FFF2-40B4-BE49-F238E27FC236}">
              <a16:creationId xmlns:a16="http://schemas.microsoft.com/office/drawing/2014/main" id="{ECAFFB92-A0F6-452B-BCE4-BFEB995E6CF8}"/>
            </a:ext>
          </a:extLst>
        </xdr:cNvPr>
        <xdr:cNvCxnSpPr/>
      </xdr:nvCxnSpPr>
      <xdr:spPr>
        <a:xfrm>
          <a:off x="4602391" y="5484337"/>
          <a:ext cx="1149389" cy="0"/>
        </a:xfrm>
        <a:prstGeom prst="line">
          <a:avLst/>
        </a:prstGeom>
        <a:ln>
          <a:solidFill>
            <a:srgbClr val="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647973</xdr:colOff>
      <xdr:row>27</xdr:row>
      <xdr:rowOff>64534</xdr:rowOff>
    </xdr:from>
    <xdr:to>
      <xdr:col>6</xdr:col>
      <xdr:colOff>499234</xdr:colOff>
      <xdr:row>28</xdr:row>
      <xdr:rowOff>98859</xdr:rowOff>
    </xdr:to>
    <xdr:sp macro="" textlink="">
      <xdr:nvSpPr>
        <xdr:cNvPr id="41" name="Rounded Rectangle 167">
          <a:extLst>
            <a:ext uri="{FF2B5EF4-FFF2-40B4-BE49-F238E27FC236}">
              <a16:creationId xmlns:a16="http://schemas.microsoft.com/office/drawing/2014/main" id="{58069FC3-4C09-4967-AC91-B760D856260E}"/>
            </a:ext>
          </a:extLst>
        </xdr:cNvPr>
        <xdr:cNvSpPr/>
      </xdr:nvSpPr>
      <xdr:spPr>
        <a:xfrm>
          <a:off x="4775473" y="5195334"/>
          <a:ext cx="676761" cy="231175"/>
        </a:xfrm>
        <a:prstGeom prst="round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chemeClr val="tx1"/>
                </a:solidFill>
              </a:ln>
              <a:solidFill>
                <a:srgbClr val="FFFFFF"/>
              </a:solidFill>
            </a:rPr>
            <a:t> 3</a:t>
          </a:r>
        </a:p>
      </xdr:txBody>
    </xdr:sp>
    <xdr:clientData/>
  </xdr:twoCellAnchor>
  <xdr:twoCellAnchor>
    <xdr:from>
      <xdr:col>5</xdr:col>
      <xdr:colOff>651636</xdr:colOff>
      <xdr:row>28</xdr:row>
      <xdr:rowOff>194053</xdr:rowOff>
    </xdr:from>
    <xdr:to>
      <xdr:col>6</xdr:col>
      <xdr:colOff>502897</xdr:colOff>
      <xdr:row>30</xdr:row>
      <xdr:rowOff>33873</xdr:rowOff>
    </xdr:to>
    <xdr:sp macro="" textlink="">
      <xdr:nvSpPr>
        <xdr:cNvPr id="42" name="Rounded Rectangle 168">
          <a:extLst>
            <a:ext uri="{FF2B5EF4-FFF2-40B4-BE49-F238E27FC236}">
              <a16:creationId xmlns:a16="http://schemas.microsoft.com/office/drawing/2014/main" id="{8F76E561-FFD7-4B4C-9DD9-A6FCB4EEE352}"/>
            </a:ext>
          </a:extLst>
        </xdr:cNvPr>
        <xdr:cNvSpPr/>
      </xdr:nvSpPr>
      <xdr:spPr>
        <a:xfrm>
          <a:off x="4779136" y="5521703"/>
          <a:ext cx="676761" cy="233520"/>
        </a:xfrm>
        <a:prstGeom prst="round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chemeClr val="tx1"/>
                </a:solidFill>
              </a:ln>
              <a:solidFill>
                <a:srgbClr val="FFFFFF"/>
              </a:solidFill>
            </a:rPr>
            <a:t> 39</a:t>
          </a:r>
        </a:p>
      </xdr:txBody>
    </xdr:sp>
    <xdr:clientData/>
  </xdr:twoCellAnchor>
  <xdr:twoCellAnchor>
    <xdr:from>
      <xdr:col>7</xdr:col>
      <xdr:colOff>821725</xdr:colOff>
      <xdr:row>28</xdr:row>
      <xdr:rowOff>148913</xdr:rowOff>
    </xdr:from>
    <xdr:to>
      <xdr:col>9</xdr:col>
      <xdr:colOff>321830</xdr:colOff>
      <xdr:row>28</xdr:row>
      <xdr:rowOff>148913</xdr:rowOff>
    </xdr:to>
    <xdr:cxnSp macro="">
      <xdr:nvCxnSpPr>
        <xdr:cNvPr id="43" name="Straight Connector 42">
          <a:extLst>
            <a:ext uri="{FF2B5EF4-FFF2-40B4-BE49-F238E27FC236}">
              <a16:creationId xmlns:a16="http://schemas.microsoft.com/office/drawing/2014/main" id="{43A018EE-9DF3-48EE-A75D-301826C355F4}"/>
            </a:ext>
          </a:extLst>
        </xdr:cNvPr>
        <xdr:cNvCxnSpPr/>
      </xdr:nvCxnSpPr>
      <xdr:spPr>
        <a:xfrm>
          <a:off x="6600225" y="5476563"/>
          <a:ext cx="1151105" cy="0"/>
        </a:xfrm>
        <a:prstGeom prst="line">
          <a:avLst/>
        </a:prstGeom>
        <a:ln>
          <a:solidFill>
            <a:srgbClr val="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171023</xdr:colOff>
      <xdr:row>27</xdr:row>
      <xdr:rowOff>56760</xdr:rowOff>
    </xdr:from>
    <xdr:to>
      <xdr:col>9</xdr:col>
      <xdr:colOff>22284</xdr:colOff>
      <xdr:row>28</xdr:row>
      <xdr:rowOff>91085</xdr:rowOff>
    </xdr:to>
    <xdr:sp macro="" textlink="">
      <xdr:nvSpPr>
        <xdr:cNvPr id="44" name="Rounded Rectangle 170">
          <a:extLst>
            <a:ext uri="{FF2B5EF4-FFF2-40B4-BE49-F238E27FC236}">
              <a16:creationId xmlns:a16="http://schemas.microsoft.com/office/drawing/2014/main" id="{03BB7CFF-E7A8-4314-A74F-91DED66E2BF2}"/>
            </a:ext>
          </a:extLst>
        </xdr:cNvPr>
        <xdr:cNvSpPr/>
      </xdr:nvSpPr>
      <xdr:spPr>
        <a:xfrm>
          <a:off x="6775023" y="5187560"/>
          <a:ext cx="676761" cy="231175"/>
        </a:xfrm>
        <a:prstGeom prst="round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chemeClr val="tx1"/>
                </a:solidFill>
              </a:ln>
              <a:solidFill>
                <a:srgbClr val="FFFFFF"/>
              </a:solidFill>
            </a:rPr>
            <a:t> 1</a:t>
          </a:r>
        </a:p>
      </xdr:txBody>
    </xdr:sp>
    <xdr:clientData/>
  </xdr:twoCellAnchor>
  <xdr:twoCellAnchor>
    <xdr:from>
      <xdr:col>8</xdr:col>
      <xdr:colOff>174686</xdr:colOff>
      <xdr:row>28</xdr:row>
      <xdr:rowOff>186279</xdr:rowOff>
    </xdr:from>
    <xdr:to>
      <xdr:col>9</xdr:col>
      <xdr:colOff>25947</xdr:colOff>
      <xdr:row>30</xdr:row>
      <xdr:rowOff>26099</xdr:rowOff>
    </xdr:to>
    <xdr:sp macro="" textlink="">
      <xdr:nvSpPr>
        <xdr:cNvPr id="45" name="Rounded Rectangle 171">
          <a:extLst>
            <a:ext uri="{FF2B5EF4-FFF2-40B4-BE49-F238E27FC236}">
              <a16:creationId xmlns:a16="http://schemas.microsoft.com/office/drawing/2014/main" id="{A6810713-EBE8-40EC-B777-9ADBD8D93BA4}"/>
            </a:ext>
          </a:extLst>
        </xdr:cNvPr>
        <xdr:cNvSpPr/>
      </xdr:nvSpPr>
      <xdr:spPr>
        <a:xfrm>
          <a:off x="6778686" y="5513929"/>
          <a:ext cx="676761" cy="233520"/>
        </a:xfrm>
        <a:prstGeom prst="round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chemeClr val="tx1"/>
                </a:solidFill>
              </a:ln>
              <a:solidFill>
                <a:srgbClr val="FFFFFF"/>
              </a:solidFill>
            </a:rPr>
            <a:t> 39</a:t>
          </a:r>
        </a:p>
      </xdr:txBody>
    </xdr:sp>
    <xdr:clientData/>
  </xdr:twoCellAnchor>
  <xdr:twoCellAnchor>
    <xdr:from>
      <xdr:col>10</xdr:col>
      <xdr:colOff>367656</xdr:colOff>
      <xdr:row>28</xdr:row>
      <xdr:rowOff>141139</xdr:rowOff>
    </xdr:from>
    <xdr:to>
      <xdr:col>11</xdr:col>
      <xdr:colOff>691545</xdr:colOff>
      <xdr:row>28</xdr:row>
      <xdr:rowOff>141139</xdr:rowOff>
    </xdr:to>
    <xdr:cxnSp macro="">
      <xdr:nvCxnSpPr>
        <xdr:cNvPr id="46" name="Straight Connector 45">
          <a:extLst>
            <a:ext uri="{FF2B5EF4-FFF2-40B4-BE49-F238E27FC236}">
              <a16:creationId xmlns:a16="http://schemas.microsoft.com/office/drawing/2014/main" id="{718EEB6D-A272-48DA-A263-526728A37D65}"/>
            </a:ext>
          </a:extLst>
        </xdr:cNvPr>
        <xdr:cNvCxnSpPr/>
      </xdr:nvCxnSpPr>
      <xdr:spPr>
        <a:xfrm>
          <a:off x="8622656" y="5468789"/>
          <a:ext cx="1149389" cy="0"/>
        </a:xfrm>
        <a:prstGeom prst="line">
          <a:avLst/>
        </a:prstGeom>
        <a:ln>
          <a:solidFill>
            <a:srgbClr val="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540738</xdr:colOff>
      <xdr:row>27</xdr:row>
      <xdr:rowOff>48986</xdr:rowOff>
    </xdr:from>
    <xdr:to>
      <xdr:col>11</xdr:col>
      <xdr:colOff>391999</xdr:colOff>
      <xdr:row>28</xdr:row>
      <xdr:rowOff>83311</xdr:rowOff>
    </xdr:to>
    <xdr:sp macro="" textlink="">
      <xdr:nvSpPr>
        <xdr:cNvPr id="47" name="Rounded Rectangle 173">
          <a:extLst>
            <a:ext uri="{FF2B5EF4-FFF2-40B4-BE49-F238E27FC236}">
              <a16:creationId xmlns:a16="http://schemas.microsoft.com/office/drawing/2014/main" id="{EFCA7C06-324F-4EBD-B5F2-2B866C8BF735}"/>
            </a:ext>
          </a:extLst>
        </xdr:cNvPr>
        <xdr:cNvSpPr/>
      </xdr:nvSpPr>
      <xdr:spPr>
        <a:xfrm>
          <a:off x="8795738" y="5179786"/>
          <a:ext cx="676761" cy="231175"/>
        </a:xfrm>
        <a:prstGeom prst="round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chemeClr val="tx1"/>
                </a:solidFill>
              </a:ln>
              <a:solidFill>
                <a:srgbClr val="FFFFFF"/>
              </a:solidFill>
            </a:rPr>
            <a:t> 1.5</a:t>
          </a:r>
        </a:p>
      </xdr:txBody>
    </xdr:sp>
    <xdr:clientData/>
  </xdr:twoCellAnchor>
  <xdr:twoCellAnchor>
    <xdr:from>
      <xdr:col>10</xdr:col>
      <xdr:colOff>553926</xdr:colOff>
      <xdr:row>28</xdr:row>
      <xdr:rowOff>168980</xdr:rowOff>
    </xdr:from>
    <xdr:to>
      <xdr:col>11</xdr:col>
      <xdr:colOff>405187</xdr:colOff>
      <xdr:row>30</xdr:row>
      <xdr:rowOff>8800</xdr:rowOff>
    </xdr:to>
    <xdr:sp macro="" textlink="">
      <xdr:nvSpPr>
        <xdr:cNvPr id="48" name="Rounded Rectangle 174">
          <a:extLst>
            <a:ext uri="{FF2B5EF4-FFF2-40B4-BE49-F238E27FC236}">
              <a16:creationId xmlns:a16="http://schemas.microsoft.com/office/drawing/2014/main" id="{525CCCED-7E4B-4381-BCC4-61286DF50D67}"/>
            </a:ext>
          </a:extLst>
        </xdr:cNvPr>
        <xdr:cNvSpPr/>
      </xdr:nvSpPr>
      <xdr:spPr>
        <a:xfrm>
          <a:off x="8459676" y="5731580"/>
          <a:ext cx="641836" cy="230345"/>
        </a:xfrm>
        <a:prstGeom prst="round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chemeClr val="tx1"/>
                </a:solidFill>
              </a:ln>
              <a:solidFill>
                <a:srgbClr val="FFFFFF"/>
              </a:solidFill>
            </a:rPr>
            <a:t> 39</a:t>
          </a:r>
        </a:p>
      </xdr:txBody>
    </xdr:sp>
    <xdr:clientData/>
  </xdr:twoCellAnchor>
  <xdr:twoCellAnchor>
    <xdr:from>
      <xdr:col>1</xdr:col>
      <xdr:colOff>30286</xdr:colOff>
      <xdr:row>27</xdr:row>
      <xdr:rowOff>87416</xdr:rowOff>
    </xdr:from>
    <xdr:to>
      <xdr:col>1</xdr:col>
      <xdr:colOff>705331</xdr:colOff>
      <xdr:row>28</xdr:row>
      <xdr:rowOff>121741</xdr:rowOff>
    </xdr:to>
    <xdr:sp macro="" textlink="">
      <xdr:nvSpPr>
        <xdr:cNvPr id="49" name="Rounded Rectangle 175">
          <a:extLst>
            <a:ext uri="{FF2B5EF4-FFF2-40B4-BE49-F238E27FC236}">
              <a16:creationId xmlns:a16="http://schemas.microsoft.com/office/drawing/2014/main" id="{C4A3A64A-8FEF-4B35-A981-AC4FA5C01484}"/>
            </a:ext>
          </a:extLst>
        </xdr:cNvPr>
        <xdr:cNvSpPr/>
      </xdr:nvSpPr>
      <xdr:spPr>
        <a:xfrm>
          <a:off x="855786" y="5218216"/>
          <a:ext cx="675045" cy="231175"/>
        </a:xfrm>
        <a:prstGeom prst="round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chemeClr val="tx1"/>
                </a:solidFill>
              </a:ln>
              <a:solidFill>
                <a:srgbClr val="FFFFFF"/>
              </a:solidFill>
            </a:rPr>
            <a:t> 6</a:t>
          </a:r>
        </a:p>
      </xdr:txBody>
    </xdr:sp>
    <xdr:clientData/>
  </xdr:twoCellAnchor>
  <xdr:twoCellAnchor>
    <xdr:from>
      <xdr:col>1</xdr:col>
      <xdr:colOff>33949</xdr:colOff>
      <xdr:row>29</xdr:row>
      <xdr:rowOff>22430</xdr:rowOff>
    </xdr:from>
    <xdr:to>
      <xdr:col>1</xdr:col>
      <xdr:colOff>708994</xdr:colOff>
      <xdr:row>30</xdr:row>
      <xdr:rowOff>56755</xdr:rowOff>
    </xdr:to>
    <xdr:sp macro="" textlink="">
      <xdr:nvSpPr>
        <xdr:cNvPr id="50" name="Rounded Rectangle 176">
          <a:extLst>
            <a:ext uri="{FF2B5EF4-FFF2-40B4-BE49-F238E27FC236}">
              <a16:creationId xmlns:a16="http://schemas.microsoft.com/office/drawing/2014/main" id="{C0C678E8-FF57-4FC8-A270-7A48652094F7}"/>
            </a:ext>
          </a:extLst>
        </xdr:cNvPr>
        <xdr:cNvSpPr/>
      </xdr:nvSpPr>
      <xdr:spPr>
        <a:xfrm>
          <a:off x="859449" y="5546930"/>
          <a:ext cx="675045" cy="231175"/>
        </a:xfrm>
        <a:prstGeom prst="round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chemeClr val="tx1"/>
                </a:solidFill>
              </a:ln>
              <a:solidFill>
                <a:srgbClr val="FFFFFF"/>
              </a:solidFill>
            </a:rPr>
            <a:t> 39</a:t>
          </a:r>
        </a:p>
      </xdr:txBody>
    </xdr:sp>
    <xdr:clientData/>
  </xdr:twoCellAnchor>
  <xdr:twoCellAnchor>
    <xdr:from>
      <xdr:col>3</xdr:col>
      <xdr:colOff>82768</xdr:colOff>
      <xdr:row>18</xdr:row>
      <xdr:rowOff>113896</xdr:rowOff>
    </xdr:from>
    <xdr:to>
      <xdr:col>4</xdr:col>
      <xdr:colOff>592988</xdr:colOff>
      <xdr:row>27</xdr:row>
      <xdr:rowOff>100473</xdr:rowOff>
    </xdr:to>
    <xdr:grpSp>
      <xdr:nvGrpSpPr>
        <xdr:cNvPr id="55" name="Group 54">
          <a:extLst>
            <a:ext uri="{FF2B5EF4-FFF2-40B4-BE49-F238E27FC236}">
              <a16:creationId xmlns:a16="http://schemas.microsoft.com/office/drawing/2014/main" id="{B256C984-2987-439B-9C12-E9E31FFE5D95}"/>
            </a:ext>
          </a:extLst>
        </xdr:cNvPr>
        <xdr:cNvGrpSpPr/>
      </xdr:nvGrpSpPr>
      <xdr:grpSpPr>
        <a:xfrm>
          <a:off x="2464018" y="3688946"/>
          <a:ext cx="1303970" cy="1787860"/>
          <a:chOff x="28223" y="3652566"/>
          <a:chExt cx="1335905" cy="1688917"/>
        </a:xfrm>
      </xdr:grpSpPr>
      <xdr:grpSp>
        <xdr:nvGrpSpPr>
          <xdr:cNvPr id="56" name="Group 243">
            <a:extLst>
              <a:ext uri="{FF2B5EF4-FFF2-40B4-BE49-F238E27FC236}">
                <a16:creationId xmlns:a16="http://schemas.microsoft.com/office/drawing/2014/main" id="{CCCDE301-2FDC-4C9C-90FE-68B5C89E7C3B}"/>
              </a:ext>
            </a:extLst>
          </xdr:cNvPr>
          <xdr:cNvGrpSpPr>
            <a:grpSpLocks noChangeAspect="1"/>
          </xdr:cNvGrpSpPr>
        </xdr:nvGrpSpPr>
        <xdr:grpSpPr bwMode="auto">
          <a:xfrm flipV="1">
            <a:off x="159428" y="4323294"/>
            <a:ext cx="230603" cy="72008"/>
            <a:chOff x="437" y="3079"/>
            <a:chExt cx="169" cy="73"/>
          </a:xfrm>
        </xdr:grpSpPr>
        <xdr:sp macro="" textlink="">
          <xdr:nvSpPr>
            <xdr:cNvPr id="71" name="Oval 244">
              <a:extLst>
                <a:ext uri="{FF2B5EF4-FFF2-40B4-BE49-F238E27FC236}">
                  <a16:creationId xmlns:a16="http://schemas.microsoft.com/office/drawing/2014/main" id="{4F6AA7ED-7C30-4447-BC1E-490A8F3A2146}"/>
                </a:ext>
              </a:extLst>
            </xdr:cNvPr>
            <xdr:cNvSpPr>
              <a:spLocks noChangeAspect="1" noChangeArrowheads="1"/>
            </xdr:cNvSpPr>
          </xdr:nvSpPr>
          <xdr:spPr bwMode="auto">
            <a:xfrm>
              <a:off x="485" y="3104"/>
              <a:ext cx="73" cy="48"/>
            </a:xfrm>
            <a:prstGeom prst="ellipse">
              <a:avLst/>
            </a:prstGeom>
            <a:solidFill>
              <a:srgbClr val="000000"/>
            </a:solidFill>
            <a:ln w="12700">
              <a:solidFill>
                <a:srgbClr val="000000"/>
              </a:solidFill>
              <a:round/>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72" name="Arc 245">
              <a:extLst>
                <a:ext uri="{FF2B5EF4-FFF2-40B4-BE49-F238E27FC236}">
                  <a16:creationId xmlns:a16="http://schemas.microsoft.com/office/drawing/2014/main" id="{CDF6724E-5854-4E8E-AD94-1AD2A352095F}"/>
                </a:ext>
              </a:extLst>
            </xdr:cNvPr>
            <xdr:cNvSpPr>
              <a:spLocks noChangeAspect="1"/>
            </xdr:cNvSpPr>
          </xdr:nvSpPr>
          <xdr:spPr bwMode="auto">
            <a:xfrm>
              <a:off x="437" y="3079"/>
              <a:ext cx="169" cy="72"/>
            </a:xfrm>
            <a:custGeom>
              <a:avLst/>
              <a:gdLst>
                <a:gd name="G0" fmla="+- 21574 0 0"/>
                <a:gd name="G1" fmla="+- 21600 0 0"/>
                <a:gd name="G2" fmla="+- 21600 0 0"/>
                <a:gd name="T0" fmla="*/ 0 w 43174"/>
                <a:gd name="T1" fmla="*/ 20531 h 21600"/>
                <a:gd name="T2" fmla="*/ 43174 w 43174"/>
                <a:gd name="T3" fmla="*/ 21600 h 21600"/>
                <a:gd name="T4" fmla="*/ 21574 w 43174"/>
                <a:gd name="T5" fmla="*/ 21600 h 21600"/>
              </a:gdLst>
              <a:ahLst/>
              <a:cxnLst>
                <a:cxn ang="0">
                  <a:pos x="T0" y="T1"/>
                </a:cxn>
                <a:cxn ang="0">
                  <a:pos x="T2" y="T3"/>
                </a:cxn>
                <a:cxn ang="0">
                  <a:pos x="T4" y="T5"/>
                </a:cxn>
              </a:cxnLst>
              <a:rect l="0" t="0" r="r" b="b"/>
              <a:pathLst>
                <a:path w="43174" h="21600" fill="none" extrusionOk="0">
                  <a:moveTo>
                    <a:pt x="0" y="20531"/>
                  </a:moveTo>
                  <a:cubicBezTo>
                    <a:pt x="570" y="9031"/>
                    <a:pt x="10060" y="-1"/>
                    <a:pt x="21574" y="-1"/>
                  </a:cubicBezTo>
                  <a:cubicBezTo>
                    <a:pt x="33503" y="-1"/>
                    <a:pt x="43174" y="9670"/>
                    <a:pt x="43174" y="21600"/>
                  </a:cubicBezTo>
                </a:path>
                <a:path w="43174" h="21600" stroke="0" extrusionOk="0">
                  <a:moveTo>
                    <a:pt x="0" y="20531"/>
                  </a:moveTo>
                  <a:cubicBezTo>
                    <a:pt x="570" y="9031"/>
                    <a:pt x="10060" y="-1"/>
                    <a:pt x="21574" y="-1"/>
                  </a:cubicBezTo>
                  <a:cubicBezTo>
                    <a:pt x="33503" y="-1"/>
                    <a:pt x="43174" y="9670"/>
                    <a:pt x="43174" y="21600"/>
                  </a:cubicBezTo>
                  <a:lnTo>
                    <a:pt x="21574" y="21600"/>
                  </a:lnTo>
                  <a:close/>
                </a:path>
              </a:pathLst>
            </a:custGeom>
            <a:noFill/>
            <a:ln w="1270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grpSp>
        <xdr:nvGrpSpPr>
          <xdr:cNvPr id="57" name="Group 246">
            <a:extLst>
              <a:ext uri="{FF2B5EF4-FFF2-40B4-BE49-F238E27FC236}">
                <a16:creationId xmlns:a16="http://schemas.microsoft.com/office/drawing/2014/main" id="{4C6A1C8D-C9B2-441F-872B-CDC81AFAB361}"/>
              </a:ext>
            </a:extLst>
          </xdr:cNvPr>
          <xdr:cNvGrpSpPr>
            <a:grpSpLocks noChangeAspect="1"/>
          </xdr:cNvGrpSpPr>
        </xdr:nvGrpSpPr>
        <xdr:grpSpPr bwMode="auto">
          <a:xfrm>
            <a:off x="28223" y="4244086"/>
            <a:ext cx="1304098" cy="1026829"/>
            <a:chOff x="280" y="2976"/>
            <a:chExt cx="475" cy="600"/>
          </a:xfrm>
        </xdr:grpSpPr>
        <xdr:sp macro="" textlink="">
          <xdr:nvSpPr>
            <xdr:cNvPr id="64" name="Line 247">
              <a:extLst>
                <a:ext uri="{FF2B5EF4-FFF2-40B4-BE49-F238E27FC236}">
                  <a16:creationId xmlns:a16="http://schemas.microsoft.com/office/drawing/2014/main" id="{8262B85F-1E38-400D-B3A0-3A29A498D79A}"/>
                </a:ext>
              </a:extLst>
            </xdr:cNvPr>
            <xdr:cNvSpPr>
              <a:spLocks noChangeAspect="1" noChangeShapeType="1"/>
            </xdr:cNvSpPr>
          </xdr:nvSpPr>
          <xdr:spPr bwMode="auto">
            <a:xfrm>
              <a:off x="280" y="309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65" name="Line 248">
              <a:extLst>
                <a:ext uri="{FF2B5EF4-FFF2-40B4-BE49-F238E27FC236}">
                  <a16:creationId xmlns:a16="http://schemas.microsoft.com/office/drawing/2014/main" id="{361967CD-406B-40C6-8B54-FAF38F707118}"/>
                </a:ext>
              </a:extLst>
            </xdr:cNvPr>
            <xdr:cNvSpPr>
              <a:spLocks noChangeAspect="1" noChangeShapeType="1"/>
            </xdr:cNvSpPr>
          </xdr:nvSpPr>
          <xdr:spPr bwMode="auto">
            <a:xfrm>
              <a:off x="280" y="297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66" name="Line 249">
              <a:extLst>
                <a:ext uri="{FF2B5EF4-FFF2-40B4-BE49-F238E27FC236}">
                  <a16:creationId xmlns:a16="http://schemas.microsoft.com/office/drawing/2014/main" id="{92B42B3C-5A63-4DE2-AD7A-18751D117823}"/>
                </a:ext>
              </a:extLst>
            </xdr:cNvPr>
            <xdr:cNvSpPr>
              <a:spLocks noChangeAspect="1" noChangeShapeType="1"/>
            </xdr:cNvSpPr>
          </xdr:nvSpPr>
          <xdr:spPr bwMode="auto">
            <a:xfrm>
              <a:off x="280" y="321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67" name="Line 250">
              <a:extLst>
                <a:ext uri="{FF2B5EF4-FFF2-40B4-BE49-F238E27FC236}">
                  <a16:creationId xmlns:a16="http://schemas.microsoft.com/office/drawing/2014/main" id="{BB60EE5F-598C-4C87-AA9C-D956C19F5E88}"/>
                </a:ext>
              </a:extLst>
            </xdr:cNvPr>
            <xdr:cNvSpPr>
              <a:spLocks noChangeAspect="1" noChangeShapeType="1"/>
            </xdr:cNvSpPr>
          </xdr:nvSpPr>
          <xdr:spPr bwMode="auto">
            <a:xfrm>
              <a:off x="280" y="333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68" name="Line 251">
              <a:extLst>
                <a:ext uri="{FF2B5EF4-FFF2-40B4-BE49-F238E27FC236}">
                  <a16:creationId xmlns:a16="http://schemas.microsoft.com/office/drawing/2014/main" id="{B3551EE3-0F87-4243-BC38-629BE4ED76DD}"/>
                </a:ext>
              </a:extLst>
            </xdr:cNvPr>
            <xdr:cNvSpPr>
              <a:spLocks noChangeAspect="1" noChangeShapeType="1"/>
            </xdr:cNvSpPr>
          </xdr:nvSpPr>
          <xdr:spPr bwMode="auto">
            <a:xfrm>
              <a:off x="280" y="345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69" name="Line 252">
              <a:extLst>
                <a:ext uri="{FF2B5EF4-FFF2-40B4-BE49-F238E27FC236}">
                  <a16:creationId xmlns:a16="http://schemas.microsoft.com/office/drawing/2014/main" id="{1D4D7E9A-03A0-4B43-A705-F624EB0A78B2}"/>
                </a:ext>
              </a:extLst>
            </xdr:cNvPr>
            <xdr:cNvSpPr>
              <a:spLocks noChangeAspect="1" noChangeShapeType="1"/>
            </xdr:cNvSpPr>
          </xdr:nvSpPr>
          <xdr:spPr bwMode="auto">
            <a:xfrm>
              <a:off x="280"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70" name="Line 253">
              <a:extLst>
                <a:ext uri="{FF2B5EF4-FFF2-40B4-BE49-F238E27FC236}">
                  <a16:creationId xmlns:a16="http://schemas.microsoft.com/office/drawing/2014/main" id="{6BFD3756-69C7-431A-B6C5-49AB54895ED5}"/>
                </a:ext>
              </a:extLst>
            </xdr:cNvPr>
            <xdr:cNvSpPr>
              <a:spLocks noChangeAspect="1" noChangeShapeType="1"/>
            </xdr:cNvSpPr>
          </xdr:nvSpPr>
          <xdr:spPr bwMode="auto">
            <a:xfrm>
              <a:off x="755"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sp macro="" textlink="">
        <xdr:nvSpPr>
          <xdr:cNvPr id="58" name="Text Box 254">
            <a:extLst>
              <a:ext uri="{FF2B5EF4-FFF2-40B4-BE49-F238E27FC236}">
                <a16:creationId xmlns:a16="http://schemas.microsoft.com/office/drawing/2014/main" id="{8FFFF0CE-9185-4CFA-8EE6-2044D5DEE58F}"/>
              </a:ext>
            </a:extLst>
          </xdr:cNvPr>
          <xdr:cNvSpPr txBox="1">
            <a:spLocks noChangeAspect="1" noChangeArrowheads="1"/>
          </xdr:cNvSpPr>
        </xdr:nvSpPr>
        <xdr:spPr bwMode="auto">
          <a:xfrm>
            <a:off x="42139" y="4416904"/>
            <a:ext cx="1321989" cy="24194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C/T 1.0</a:t>
            </a:r>
          </a:p>
        </xdr:txBody>
      </xdr:sp>
      <xdr:sp macro="" textlink="">
        <xdr:nvSpPr>
          <xdr:cNvPr id="59" name="Text Box 255">
            <a:extLst>
              <a:ext uri="{FF2B5EF4-FFF2-40B4-BE49-F238E27FC236}">
                <a16:creationId xmlns:a16="http://schemas.microsoft.com/office/drawing/2014/main" id="{DE478F94-F6CA-4B51-B4A4-77A28E93BE54}"/>
              </a:ext>
            </a:extLst>
          </xdr:cNvPr>
          <xdr:cNvSpPr txBox="1">
            <a:spLocks noChangeAspect="1" noChangeArrowheads="1"/>
          </xdr:cNvSpPr>
        </xdr:nvSpPr>
        <xdr:spPr bwMode="auto">
          <a:xfrm>
            <a:off x="42139" y="4632927"/>
            <a:ext cx="1321989" cy="23330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C/O 0.0</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60" name="Text Box 256">
            <a:extLst>
              <a:ext uri="{FF2B5EF4-FFF2-40B4-BE49-F238E27FC236}">
                <a16:creationId xmlns:a16="http://schemas.microsoft.com/office/drawing/2014/main" id="{DF02221F-B6C3-4ACB-BA93-858E5CF142C0}"/>
              </a:ext>
            </a:extLst>
          </xdr:cNvPr>
          <xdr:cNvSpPr txBox="1">
            <a:spLocks noChangeAspect="1" noChangeArrowheads="1"/>
          </xdr:cNvSpPr>
        </xdr:nvSpPr>
        <xdr:spPr bwMode="auto">
          <a:xfrm>
            <a:off x="42139" y="4827348"/>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FPY 85%</a:t>
            </a:r>
          </a:p>
        </xdr:txBody>
      </xdr:sp>
      <xdr:sp macro="" textlink="">
        <xdr:nvSpPr>
          <xdr:cNvPr id="61" name="Text Box 256">
            <a:extLst>
              <a:ext uri="{FF2B5EF4-FFF2-40B4-BE49-F238E27FC236}">
                <a16:creationId xmlns:a16="http://schemas.microsoft.com/office/drawing/2014/main" id="{D366184E-AD19-4803-B64D-393A876AFA77}"/>
              </a:ext>
            </a:extLst>
          </xdr:cNvPr>
          <xdr:cNvSpPr txBox="1">
            <a:spLocks noChangeAspect="1" noChangeArrowheads="1"/>
          </xdr:cNvSpPr>
        </xdr:nvSpPr>
        <xdr:spPr bwMode="auto">
          <a:xfrm>
            <a:off x="32199" y="5062093"/>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Holds 20%</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62" name="Rectangle 260">
            <a:extLst>
              <a:ext uri="{FF2B5EF4-FFF2-40B4-BE49-F238E27FC236}">
                <a16:creationId xmlns:a16="http://schemas.microsoft.com/office/drawing/2014/main" id="{CADD73A7-B7C3-4566-AE75-54AA9990C696}"/>
              </a:ext>
            </a:extLst>
          </xdr:cNvPr>
          <xdr:cNvSpPr>
            <a:spLocks noChangeArrowheads="1"/>
          </xdr:cNvSpPr>
        </xdr:nvSpPr>
        <xdr:spPr bwMode="auto">
          <a:xfrm>
            <a:off x="28223" y="3652566"/>
            <a:ext cx="1305256" cy="541574"/>
          </a:xfrm>
          <a:prstGeom prst="rect">
            <a:avLst/>
          </a:prstGeom>
          <a:noFill/>
          <a:ln w="28575">
            <a:solidFill>
              <a:srgbClr val="000000"/>
            </a:solidFill>
            <a:miter lim="800000"/>
            <a:headEnd/>
            <a:tailEnd/>
          </a:ln>
          <a:extLst>
            <a:ext uri="{909E8E84-426E-40DD-AFC4-6F175D3DCCD1}">
              <a14:hiddenFill xmlns:a14="http://schemas.microsoft.com/office/drawing/2010/main">
                <a:solidFill>
                  <a:srgbClr val="BBE0E3"/>
                </a:solidFill>
              </a14:hiddenFill>
            </a:ext>
          </a:extLst>
        </xdr:spPr>
        <xdr:txBody>
          <a:bodyPr rtlCol="0" anchor="ctr"/>
          <a:lstStyle/>
          <a:p>
            <a:pPr algn="ctr"/>
            <a:endParaRPr lang="en-US"/>
          </a:p>
        </xdr:txBody>
      </xdr:sp>
      <xdr:sp macro="" textlink="">
        <xdr:nvSpPr>
          <xdr:cNvPr id="63" name="Text Box 254">
            <a:extLst>
              <a:ext uri="{FF2B5EF4-FFF2-40B4-BE49-F238E27FC236}">
                <a16:creationId xmlns:a16="http://schemas.microsoft.com/office/drawing/2014/main" id="{CB370239-93EA-4F47-8926-17E66F4E7723}"/>
              </a:ext>
            </a:extLst>
          </xdr:cNvPr>
          <xdr:cNvSpPr txBox="1">
            <a:spLocks noChangeAspect="1" noChangeArrowheads="1"/>
          </xdr:cNvSpPr>
        </xdr:nvSpPr>
        <xdr:spPr bwMode="auto">
          <a:xfrm>
            <a:off x="513403" y="4215317"/>
            <a:ext cx="827484" cy="19887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en-US" sz="1200" b="0" i="0" u="none" strike="noStrike" baseline="0">
              <a:solidFill>
                <a:srgbClr val="000000"/>
              </a:solidFill>
              <a:latin typeface="Arial"/>
              <a:ea typeface="Arial"/>
              <a:cs typeface="Arial"/>
            </a:endParaRPr>
          </a:p>
        </xdr:txBody>
      </xdr:sp>
    </xdr:grpSp>
    <xdr:clientData/>
  </xdr:twoCellAnchor>
  <xdr:twoCellAnchor>
    <xdr:from>
      <xdr:col>0</xdr:col>
      <xdr:colOff>523803</xdr:colOff>
      <xdr:row>18</xdr:row>
      <xdr:rowOff>113896</xdr:rowOff>
    </xdr:from>
    <xdr:to>
      <xdr:col>2</xdr:col>
      <xdr:colOff>211410</xdr:colOff>
      <xdr:row>27</xdr:row>
      <xdr:rowOff>100474</xdr:rowOff>
    </xdr:to>
    <xdr:grpSp>
      <xdr:nvGrpSpPr>
        <xdr:cNvPr id="73" name="Group 72">
          <a:extLst>
            <a:ext uri="{FF2B5EF4-FFF2-40B4-BE49-F238E27FC236}">
              <a16:creationId xmlns:a16="http://schemas.microsoft.com/office/drawing/2014/main" id="{8E4C3CBF-38C4-4558-A80D-EEEFE7DDEFE8}"/>
            </a:ext>
          </a:extLst>
        </xdr:cNvPr>
        <xdr:cNvGrpSpPr/>
      </xdr:nvGrpSpPr>
      <xdr:grpSpPr>
        <a:xfrm>
          <a:off x="523803" y="3688946"/>
          <a:ext cx="1275107" cy="1787861"/>
          <a:chOff x="28223" y="3652566"/>
          <a:chExt cx="1335905" cy="1688917"/>
        </a:xfrm>
      </xdr:grpSpPr>
      <xdr:grpSp>
        <xdr:nvGrpSpPr>
          <xdr:cNvPr id="74" name="Group 243">
            <a:extLst>
              <a:ext uri="{FF2B5EF4-FFF2-40B4-BE49-F238E27FC236}">
                <a16:creationId xmlns:a16="http://schemas.microsoft.com/office/drawing/2014/main" id="{D19168E9-B983-40A5-8315-4C67078F887C}"/>
              </a:ext>
            </a:extLst>
          </xdr:cNvPr>
          <xdr:cNvGrpSpPr>
            <a:grpSpLocks noChangeAspect="1"/>
          </xdr:cNvGrpSpPr>
        </xdr:nvGrpSpPr>
        <xdr:grpSpPr bwMode="auto">
          <a:xfrm flipV="1">
            <a:off x="159428" y="4323294"/>
            <a:ext cx="230603" cy="72008"/>
            <a:chOff x="437" y="3079"/>
            <a:chExt cx="169" cy="73"/>
          </a:xfrm>
        </xdr:grpSpPr>
        <xdr:sp macro="" textlink="">
          <xdr:nvSpPr>
            <xdr:cNvPr id="89" name="Oval 244">
              <a:extLst>
                <a:ext uri="{FF2B5EF4-FFF2-40B4-BE49-F238E27FC236}">
                  <a16:creationId xmlns:a16="http://schemas.microsoft.com/office/drawing/2014/main" id="{FD542C4A-40EB-4532-899E-708CA3D7116B}"/>
                </a:ext>
              </a:extLst>
            </xdr:cNvPr>
            <xdr:cNvSpPr>
              <a:spLocks noChangeAspect="1" noChangeArrowheads="1"/>
            </xdr:cNvSpPr>
          </xdr:nvSpPr>
          <xdr:spPr bwMode="auto">
            <a:xfrm>
              <a:off x="485" y="3104"/>
              <a:ext cx="73" cy="48"/>
            </a:xfrm>
            <a:prstGeom prst="ellipse">
              <a:avLst/>
            </a:prstGeom>
            <a:solidFill>
              <a:srgbClr val="000000"/>
            </a:solidFill>
            <a:ln w="12700">
              <a:solidFill>
                <a:srgbClr val="000000"/>
              </a:solidFill>
              <a:round/>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90" name="Arc 245">
              <a:extLst>
                <a:ext uri="{FF2B5EF4-FFF2-40B4-BE49-F238E27FC236}">
                  <a16:creationId xmlns:a16="http://schemas.microsoft.com/office/drawing/2014/main" id="{4EA393E4-6064-4BE6-9143-B4423D62BE52}"/>
                </a:ext>
              </a:extLst>
            </xdr:cNvPr>
            <xdr:cNvSpPr>
              <a:spLocks noChangeAspect="1"/>
            </xdr:cNvSpPr>
          </xdr:nvSpPr>
          <xdr:spPr bwMode="auto">
            <a:xfrm>
              <a:off x="437" y="3079"/>
              <a:ext cx="169" cy="72"/>
            </a:xfrm>
            <a:custGeom>
              <a:avLst/>
              <a:gdLst>
                <a:gd name="G0" fmla="+- 21574 0 0"/>
                <a:gd name="G1" fmla="+- 21600 0 0"/>
                <a:gd name="G2" fmla="+- 21600 0 0"/>
                <a:gd name="T0" fmla="*/ 0 w 43174"/>
                <a:gd name="T1" fmla="*/ 20531 h 21600"/>
                <a:gd name="T2" fmla="*/ 43174 w 43174"/>
                <a:gd name="T3" fmla="*/ 21600 h 21600"/>
                <a:gd name="T4" fmla="*/ 21574 w 43174"/>
                <a:gd name="T5" fmla="*/ 21600 h 21600"/>
              </a:gdLst>
              <a:ahLst/>
              <a:cxnLst>
                <a:cxn ang="0">
                  <a:pos x="T0" y="T1"/>
                </a:cxn>
                <a:cxn ang="0">
                  <a:pos x="T2" y="T3"/>
                </a:cxn>
                <a:cxn ang="0">
                  <a:pos x="T4" y="T5"/>
                </a:cxn>
              </a:cxnLst>
              <a:rect l="0" t="0" r="r" b="b"/>
              <a:pathLst>
                <a:path w="43174" h="21600" fill="none" extrusionOk="0">
                  <a:moveTo>
                    <a:pt x="0" y="20531"/>
                  </a:moveTo>
                  <a:cubicBezTo>
                    <a:pt x="570" y="9031"/>
                    <a:pt x="10060" y="-1"/>
                    <a:pt x="21574" y="-1"/>
                  </a:cubicBezTo>
                  <a:cubicBezTo>
                    <a:pt x="33503" y="-1"/>
                    <a:pt x="43174" y="9670"/>
                    <a:pt x="43174" y="21600"/>
                  </a:cubicBezTo>
                </a:path>
                <a:path w="43174" h="21600" stroke="0" extrusionOk="0">
                  <a:moveTo>
                    <a:pt x="0" y="20531"/>
                  </a:moveTo>
                  <a:cubicBezTo>
                    <a:pt x="570" y="9031"/>
                    <a:pt x="10060" y="-1"/>
                    <a:pt x="21574" y="-1"/>
                  </a:cubicBezTo>
                  <a:cubicBezTo>
                    <a:pt x="33503" y="-1"/>
                    <a:pt x="43174" y="9670"/>
                    <a:pt x="43174" y="21600"/>
                  </a:cubicBezTo>
                  <a:lnTo>
                    <a:pt x="21574" y="21600"/>
                  </a:lnTo>
                  <a:close/>
                </a:path>
              </a:pathLst>
            </a:custGeom>
            <a:noFill/>
            <a:ln w="1270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grpSp>
        <xdr:nvGrpSpPr>
          <xdr:cNvPr id="75" name="Group 246">
            <a:extLst>
              <a:ext uri="{FF2B5EF4-FFF2-40B4-BE49-F238E27FC236}">
                <a16:creationId xmlns:a16="http://schemas.microsoft.com/office/drawing/2014/main" id="{EA586C25-4120-41FC-A469-25D31589BD2A}"/>
              </a:ext>
            </a:extLst>
          </xdr:cNvPr>
          <xdr:cNvGrpSpPr>
            <a:grpSpLocks noChangeAspect="1"/>
          </xdr:cNvGrpSpPr>
        </xdr:nvGrpSpPr>
        <xdr:grpSpPr bwMode="auto">
          <a:xfrm>
            <a:off x="28223" y="4244086"/>
            <a:ext cx="1304098" cy="1026829"/>
            <a:chOff x="280" y="2976"/>
            <a:chExt cx="475" cy="600"/>
          </a:xfrm>
        </xdr:grpSpPr>
        <xdr:sp macro="" textlink="">
          <xdr:nvSpPr>
            <xdr:cNvPr id="82" name="Line 247">
              <a:extLst>
                <a:ext uri="{FF2B5EF4-FFF2-40B4-BE49-F238E27FC236}">
                  <a16:creationId xmlns:a16="http://schemas.microsoft.com/office/drawing/2014/main" id="{09B60BB0-949B-4350-ABE8-D8A2E4B89EB4}"/>
                </a:ext>
              </a:extLst>
            </xdr:cNvPr>
            <xdr:cNvSpPr>
              <a:spLocks noChangeAspect="1" noChangeShapeType="1"/>
            </xdr:cNvSpPr>
          </xdr:nvSpPr>
          <xdr:spPr bwMode="auto">
            <a:xfrm>
              <a:off x="280" y="309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83" name="Line 248">
              <a:extLst>
                <a:ext uri="{FF2B5EF4-FFF2-40B4-BE49-F238E27FC236}">
                  <a16:creationId xmlns:a16="http://schemas.microsoft.com/office/drawing/2014/main" id="{6B305794-3C5C-47CE-98BE-FBF437BA8F42}"/>
                </a:ext>
              </a:extLst>
            </xdr:cNvPr>
            <xdr:cNvSpPr>
              <a:spLocks noChangeAspect="1" noChangeShapeType="1"/>
            </xdr:cNvSpPr>
          </xdr:nvSpPr>
          <xdr:spPr bwMode="auto">
            <a:xfrm>
              <a:off x="280" y="297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84" name="Line 249">
              <a:extLst>
                <a:ext uri="{FF2B5EF4-FFF2-40B4-BE49-F238E27FC236}">
                  <a16:creationId xmlns:a16="http://schemas.microsoft.com/office/drawing/2014/main" id="{1219F398-10C4-41A0-B5E7-8CFA733CC19B}"/>
                </a:ext>
              </a:extLst>
            </xdr:cNvPr>
            <xdr:cNvSpPr>
              <a:spLocks noChangeAspect="1" noChangeShapeType="1"/>
            </xdr:cNvSpPr>
          </xdr:nvSpPr>
          <xdr:spPr bwMode="auto">
            <a:xfrm>
              <a:off x="280" y="321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85" name="Line 250">
              <a:extLst>
                <a:ext uri="{FF2B5EF4-FFF2-40B4-BE49-F238E27FC236}">
                  <a16:creationId xmlns:a16="http://schemas.microsoft.com/office/drawing/2014/main" id="{9150D854-C858-4359-B6EC-79CA907FCB48}"/>
                </a:ext>
              </a:extLst>
            </xdr:cNvPr>
            <xdr:cNvSpPr>
              <a:spLocks noChangeAspect="1" noChangeShapeType="1"/>
            </xdr:cNvSpPr>
          </xdr:nvSpPr>
          <xdr:spPr bwMode="auto">
            <a:xfrm>
              <a:off x="280" y="333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86" name="Line 251">
              <a:extLst>
                <a:ext uri="{FF2B5EF4-FFF2-40B4-BE49-F238E27FC236}">
                  <a16:creationId xmlns:a16="http://schemas.microsoft.com/office/drawing/2014/main" id="{3F9C7E7B-9ADB-4366-B79D-8B2CAE750E2C}"/>
                </a:ext>
              </a:extLst>
            </xdr:cNvPr>
            <xdr:cNvSpPr>
              <a:spLocks noChangeAspect="1" noChangeShapeType="1"/>
            </xdr:cNvSpPr>
          </xdr:nvSpPr>
          <xdr:spPr bwMode="auto">
            <a:xfrm>
              <a:off x="280" y="345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87" name="Line 252">
              <a:extLst>
                <a:ext uri="{FF2B5EF4-FFF2-40B4-BE49-F238E27FC236}">
                  <a16:creationId xmlns:a16="http://schemas.microsoft.com/office/drawing/2014/main" id="{9514A5B3-B361-4F5F-9949-28CE34BAA0AC}"/>
                </a:ext>
              </a:extLst>
            </xdr:cNvPr>
            <xdr:cNvSpPr>
              <a:spLocks noChangeAspect="1" noChangeShapeType="1"/>
            </xdr:cNvSpPr>
          </xdr:nvSpPr>
          <xdr:spPr bwMode="auto">
            <a:xfrm>
              <a:off x="280"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88" name="Line 253">
              <a:extLst>
                <a:ext uri="{FF2B5EF4-FFF2-40B4-BE49-F238E27FC236}">
                  <a16:creationId xmlns:a16="http://schemas.microsoft.com/office/drawing/2014/main" id="{7C95EA25-00F3-419D-83BF-C7C366666ADD}"/>
                </a:ext>
              </a:extLst>
            </xdr:cNvPr>
            <xdr:cNvSpPr>
              <a:spLocks noChangeAspect="1" noChangeShapeType="1"/>
            </xdr:cNvSpPr>
          </xdr:nvSpPr>
          <xdr:spPr bwMode="auto">
            <a:xfrm>
              <a:off x="755"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sp macro="" textlink="">
        <xdr:nvSpPr>
          <xdr:cNvPr id="76" name="Text Box 254">
            <a:extLst>
              <a:ext uri="{FF2B5EF4-FFF2-40B4-BE49-F238E27FC236}">
                <a16:creationId xmlns:a16="http://schemas.microsoft.com/office/drawing/2014/main" id="{D111DEB0-292A-47EB-AA0F-B99D41FE7194}"/>
              </a:ext>
            </a:extLst>
          </xdr:cNvPr>
          <xdr:cNvSpPr txBox="1">
            <a:spLocks noChangeAspect="1" noChangeArrowheads="1"/>
          </xdr:cNvSpPr>
        </xdr:nvSpPr>
        <xdr:spPr bwMode="auto">
          <a:xfrm>
            <a:off x="42139" y="4416904"/>
            <a:ext cx="1321989" cy="24194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C/T 6.0</a:t>
            </a:r>
          </a:p>
        </xdr:txBody>
      </xdr:sp>
      <xdr:sp macro="" textlink="">
        <xdr:nvSpPr>
          <xdr:cNvPr id="77" name="Text Box 255">
            <a:extLst>
              <a:ext uri="{FF2B5EF4-FFF2-40B4-BE49-F238E27FC236}">
                <a16:creationId xmlns:a16="http://schemas.microsoft.com/office/drawing/2014/main" id="{34A3FD18-594B-4A79-BD85-E57012ADF01F}"/>
              </a:ext>
            </a:extLst>
          </xdr:cNvPr>
          <xdr:cNvSpPr txBox="1">
            <a:spLocks noChangeAspect="1" noChangeArrowheads="1"/>
          </xdr:cNvSpPr>
        </xdr:nvSpPr>
        <xdr:spPr bwMode="auto">
          <a:xfrm>
            <a:off x="42139" y="4632927"/>
            <a:ext cx="1321989" cy="23330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C/O  0.5</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78" name="Text Box 256">
            <a:extLst>
              <a:ext uri="{FF2B5EF4-FFF2-40B4-BE49-F238E27FC236}">
                <a16:creationId xmlns:a16="http://schemas.microsoft.com/office/drawing/2014/main" id="{E7F29C68-D2CB-47C8-94D0-3CADEF060842}"/>
              </a:ext>
            </a:extLst>
          </xdr:cNvPr>
          <xdr:cNvSpPr txBox="1">
            <a:spLocks noChangeAspect="1" noChangeArrowheads="1"/>
          </xdr:cNvSpPr>
        </xdr:nvSpPr>
        <xdr:spPr bwMode="auto">
          <a:xfrm>
            <a:off x="42139" y="4827348"/>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FPY  98%</a:t>
            </a:r>
          </a:p>
        </xdr:txBody>
      </xdr:sp>
      <xdr:sp macro="" textlink="">
        <xdr:nvSpPr>
          <xdr:cNvPr id="79" name="Text Box 256">
            <a:extLst>
              <a:ext uri="{FF2B5EF4-FFF2-40B4-BE49-F238E27FC236}">
                <a16:creationId xmlns:a16="http://schemas.microsoft.com/office/drawing/2014/main" id="{DFA8F6C5-EB1A-4F29-AEE4-2987ABFC2A2E}"/>
              </a:ext>
            </a:extLst>
          </xdr:cNvPr>
          <xdr:cNvSpPr txBox="1">
            <a:spLocks noChangeAspect="1" noChangeArrowheads="1"/>
          </xdr:cNvSpPr>
        </xdr:nvSpPr>
        <xdr:spPr bwMode="auto">
          <a:xfrm>
            <a:off x="32199" y="5062093"/>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Holds0%</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80" name="Rectangle 260">
            <a:extLst>
              <a:ext uri="{FF2B5EF4-FFF2-40B4-BE49-F238E27FC236}">
                <a16:creationId xmlns:a16="http://schemas.microsoft.com/office/drawing/2014/main" id="{A4CCE4BF-EA00-4842-9789-A35303752F9E}"/>
              </a:ext>
            </a:extLst>
          </xdr:cNvPr>
          <xdr:cNvSpPr>
            <a:spLocks noChangeArrowheads="1"/>
          </xdr:cNvSpPr>
        </xdr:nvSpPr>
        <xdr:spPr bwMode="auto">
          <a:xfrm>
            <a:off x="28223" y="3652566"/>
            <a:ext cx="1305256" cy="541574"/>
          </a:xfrm>
          <a:prstGeom prst="rect">
            <a:avLst/>
          </a:prstGeom>
          <a:noFill/>
          <a:ln w="28575">
            <a:solidFill>
              <a:srgbClr val="000000"/>
            </a:solidFill>
            <a:miter lim="800000"/>
            <a:headEnd/>
            <a:tailEnd/>
          </a:ln>
          <a:extLst>
            <a:ext uri="{909E8E84-426E-40DD-AFC4-6F175D3DCCD1}">
              <a14:hiddenFill xmlns:a14="http://schemas.microsoft.com/office/drawing/2010/main">
                <a:solidFill>
                  <a:srgbClr val="BBE0E3"/>
                </a:solidFill>
              </a14:hiddenFill>
            </a:ext>
          </a:extLst>
        </xdr:spPr>
        <xdr:txBody>
          <a:bodyPr rtlCol="0" anchor="ctr"/>
          <a:lstStyle/>
          <a:p>
            <a:pPr algn="ctr"/>
            <a:endParaRPr lang="en-US"/>
          </a:p>
        </xdr:txBody>
      </xdr:sp>
      <xdr:sp macro="" textlink="">
        <xdr:nvSpPr>
          <xdr:cNvPr id="81" name="Text Box 254">
            <a:extLst>
              <a:ext uri="{FF2B5EF4-FFF2-40B4-BE49-F238E27FC236}">
                <a16:creationId xmlns:a16="http://schemas.microsoft.com/office/drawing/2014/main" id="{22DA9344-365C-498E-AEEE-8FE8110A604E}"/>
              </a:ext>
            </a:extLst>
          </xdr:cNvPr>
          <xdr:cNvSpPr txBox="1">
            <a:spLocks noChangeAspect="1" noChangeArrowheads="1"/>
          </xdr:cNvSpPr>
        </xdr:nvSpPr>
        <xdr:spPr bwMode="auto">
          <a:xfrm>
            <a:off x="513403" y="4215317"/>
            <a:ext cx="827484" cy="19887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en-US" sz="1200" b="0" i="0" u="none" strike="noStrike" baseline="0">
              <a:solidFill>
                <a:srgbClr val="000000"/>
              </a:solidFill>
              <a:latin typeface="Arial"/>
              <a:ea typeface="Arial"/>
              <a:cs typeface="Arial"/>
            </a:endParaRPr>
          </a:p>
        </xdr:txBody>
      </xdr:sp>
    </xdr:grpSp>
    <xdr:clientData/>
  </xdr:twoCellAnchor>
  <xdr:twoCellAnchor>
    <xdr:from>
      <xdr:col>5</xdr:col>
      <xdr:colOff>393918</xdr:colOff>
      <xdr:row>18</xdr:row>
      <xdr:rowOff>113896</xdr:rowOff>
    </xdr:from>
    <xdr:to>
      <xdr:col>7</xdr:col>
      <xdr:colOff>81525</xdr:colOff>
      <xdr:row>27</xdr:row>
      <xdr:rowOff>100474</xdr:rowOff>
    </xdr:to>
    <xdr:grpSp>
      <xdr:nvGrpSpPr>
        <xdr:cNvPr id="91" name="Group 90">
          <a:extLst>
            <a:ext uri="{FF2B5EF4-FFF2-40B4-BE49-F238E27FC236}">
              <a16:creationId xmlns:a16="http://schemas.microsoft.com/office/drawing/2014/main" id="{C46F6BB6-0594-4DD7-BD06-D30EA4A2C969}"/>
            </a:ext>
          </a:extLst>
        </xdr:cNvPr>
        <xdr:cNvGrpSpPr/>
      </xdr:nvGrpSpPr>
      <xdr:grpSpPr>
        <a:xfrm>
          <a:off x="4362668" y="3688946"/>
          <a:ext cx="1275107" cy="1787861"/>
          <a:chOff x="28223" y="3652566"/>
          <a:chExt cx="1335905" cy="1688917"/>
        </a:xfrm>
      </xdr:grpSpPr>
      <xdr:grpSp>
        <xdr:nvGrpSpPr>
          <xdr:cNvPr id="92" name="Group 243">
            <a:extLst>
              <a:ext uri="{FF2B5EF4-FFF2-40B4-BE49-F238E27FC236}">
                <a16:creationId xmlns:a16="http://schemas.microsoft.com/office/drawing/2014/main" id="{AF4C957B-EEF7-483A-991E-3D6D9FB384D2}"/>
              </a:ext>
            </a:extLst>
          </xdr:cNvPr>
          <xdr:cNvGrpSpPr>
            <a:grpSpLocks noChangeAspect="1"/>
          </xdr:cNvGrpSpPr>
        </xdr:nvGrpSpPr>
        <xdr:grpSpPr bwMode="auto">
          <a:xfrm flipV="1">
            <a:off x="159428" y="4323294"/>
            <a:ext cx="230603" cy="72008"/>
            <a:chOff x="437" y="3079"/>
            <a:chExt cx="169" cy="73"/>
          </a:xfrm>
        </xdr:grpSpPr>
        <xdr:sp macro="" textlink="">
          <xdr:nvSpPr>
            <xdr:cNvPr id="107" name="Oval 244">
              <a:extLst>
                <a:ext uri="{FF2B5EF4-FFF2-40B4-BE49-F238E27FC236}">
                  <a16:creationId xmlns:a16="http://schemas.microsoft.com/office/drawing/2014/main" id="{5C6730E4-E81E-414F-B0BC-C35B58AF471A}"/>
                </a:ext>
              </a:extLst>
            </xdr:cNvPr>
            <xdr:cNvSpPr>
              <a:spLocks noChangeAspect="1" noChangeArrowheads="1"/>
            </xdr:cNvSpPr>
          </xdr:nvSpPr>
          <xdr:spPr bwMode="auto">
            <a:xfrm>
              <a:off x="485" y="3104"/>
              <a:ext cx="73" cy="48"/>
            </a:xfrm>
            <a:prstGeom prst="ellipse">
              <a:avLst/>
            </a:prstGeom>
            <a:solidFill>
              <a:srgbClr val="000000"/>
            </a:solidFill>
            <a:ln w="12700">
              <a:solidFill>
                <a:srgbClr val="000000"/>
              </a:solidFill>
              <a:round/>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08" name="Arc 245">
              <a:extLst>
                <a:ext uri="{FF2B5EF4-FFF2-40B4-BE49-F238E27FC236}">
                  <a16:creationId xmlns:a16="http://schemas.microsoft.com/office/drawing/2014/main" id="{BCEE0995-1C87-401E-A83A-A91233DB4CF1}"/>
                </a:ext>
              </a:extLst>
            </xdr:cNvPr>
            <xdr:cNvSpPr>
              <a:spLocks noChangeAspect="1"/>
            </xdr:cNvSpPr>
          </xdr:nvSpPr>
          <xdr:spPr bwMode="auto">
            <a:xfrm>
              <a:off x="437" y="3079"/>
              <a:ext cx="169" cy="72"/>
            </a:xfrm>
            <a:custGeom>
              <a:avLst/>
              <a:gdLst>
                <a:gd name="G0" fmla="+- 21574 0 0"/>
                <a:gd name="G1" fmla="+- 21600 0 0"/>
                <a:gd name="G2" fmla="+- 21600 0 0"/>
                <a:gd name="T0" fmla="*/ 0 w 43174"/>
                <a:gd name="T1" fmla="*/ 20531 h 21600"/>
                <a:gd name="T2" fmla="*/ 43174 w 43174"/>
                <a:gd name="T3" fmla="*/ 21600 h 21600"/>
                <a:gd name="T4" fmla="*/ 21574 w 43174"/>
                <a:gd name="T5" fmla="*/ 21600 h 21600"/>
              </a:gdLst>
              <a:ahLst/>
              <a:cxnLst>
                <a:cxn ang="0">
                  <a:pos x="T0" y="T1"/>
                </a:cxn>
                <a:cxn ang="0">
                  <a:pos x="T2" y="T3"/>
                </a:cxn>
                <a:cxn ang="0">
                  <a:pos x="T4" y="T5"/>
                </a:cxn>
              </a:cxnLst>
              <a:rect l="0" t="0" r="r" b="b"/>
              <a:pathLst>
                <a:path w="43174" h="21600" fill="none" extrusionOk="0">
                  <a:moveTo>
                    <a:pt x="0" y="20531"/>
                  </a:moveTo>
                  <a:cubicBezTo>
                    <a:pt x="570" y="9031"/>
                    <a:pt x="10060" y="-1"/>
                    <a:pt x="21574" y="-1"/>
                  </a:cubicBezTo>
                  <a:cubicBezTo>
                    <a:pt x="33503" y="-1"/>
                    <a:pt x="43174" y="9670"/>
                    <a:pt x="43174" y="21600"/>
                  </a:cubicBezTo>
                </a:path>
                <a:path w="43174" h="21600" stroke="0" extrusionOk="0">
                  <a:moveTo>
                    <a:pt x="0" y="20531"/>
                  </a:moveTo>
                  <a:cubicBezTo>
                    <a:pt x="570" y="9031"/>
                    <a:pt x="10060" y="-1"/>
                    <a:pt x="21574" y="-1"/>
                  </a:cubicBezTo>
                  <a:cubicBezTo>
                    <a:pt x="33503" y="-1"/>
                    <a:pt x="43174" y="9670"/>
                    <a:pt x="43174" y="21600"/>
                  </a:cubicBezTo>
                  <a:lnTo>
                    <a:pt x="21574" y="21600"/>
                  </a:lnTo>
                  <a:close/>
                </a:path>
              </a:pathLst>
            </a:custGeom>
            <a:noFill/>
            <a:ln w="1270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grpSp>
        <xdr:nvGrpSpPr>
          <xdr:cNvPr id="93" name="Group 246">
            <a:extLst>
              <a:ext uri="{FF2B5EF4-FFF2-40B4-BE49-F238E27FC236}">
                <a16:creationId xmlns:a16="http://schemas.microsoft.com/office/drawing/2014/main" id="{27A23D18-1390-4553-A578-94C62CE91100}"/>
              </a:ext>
            </a:extLst>
          </xdr:cNvPr>
          <xdr:cNvGrpSpPr>
            <a:grpSpLocks noChangeAspect="1"/>
          </xdr:cNvGrpSpPr>
        </xdr:nvGrpSpPr>
        <xdr:grpSpPr bwMode="auto">
          <a:xfrm>
            <a:off x="28223" y="4244086"/>
            <a:ext cx="1304098" cy="1026829"/>
            <a:chOff x="280" y="2976"/>
            <a:chExt cx="475" cy="600"/>
          </a:xfrm>
        </xdr:grpSpPr>
        <xdr:sp macro="" textlink="">
          <xdr:nvSpPr>
            <xdr:cNvPr id="100" name="Line 247">
              <a:extLst>
                <a:ext uri="{FF2B5EF4-FFF2-40B4-BE49-F238E27FC236}">
                  <a16:creationId xmlns:a16="http://schemas.microsoft.com/office/drawing/2014/main" id="{DDC119BB-5AB4-44B3-99C1-E6C40F3CCF20}"/>
                </a:ext>
              </a:extLst>
            </xdr:cNvPr>
            <xdr:cNvSpPr>
              <a:spLocks noChangeAspect="1" noChangeShapeType="1"/>
            </xdr:cNvSpPr>
          </xdr:nvSpPr>
          <xdr:spPr bwMode="auto">
            <a:xfrm>
              <a:off x="280" y="309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01" name="Line 248">
              <a:extLst>
                <a:ext uri="{FF2B5EF4-FFF2-40B4-BE49-F238E27FC236}">
                  <a16:creationId xmlns:a16="http://schemas.microsoft.com/office/drawing/2014/main" id="{F89160A2-D4F2-44BA-8D14-91B30DF56DD7}"/>
                </a:ext>
              </a:extLst>
            </xdr:cNvPr>
            <xdr:cNvSpPr>
              <a:spLocks noChangeAspect="1" noChangeShapeType="1"/>
            </xdr:cNvSpPr>
          </xdr:nvSpPr>
          <xdr:spPr bwMode="auto">
            <a:xfrm>
              <a:off x="280" y="297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02" name="Line 249">
              <a:extLst>
                <a:ext uri="{FF2B5EF4-FFF2-40B4-BE49-F238E27FC236}">
                  <a16:creationId xmlns:a16="http://schemas.microsoft.com/office/drawing/2014/main" id="{B20FA39C-2455-4A1C-B22C-69E2B29986DA}"/>
                </a:ext>
              </a:extLst>
            </xdr:cNvPr>
            <xdr:cNvSpPr>
              <a:spLocks noChangeAspect="1" noChangeShapeType="1"/>
            </xdr:cNvSpPr>
          </xdr:nvSpPr>
          <xdr:spPr bwMode="auto">
            <a:xfrm>
              <a:off x="280" y="321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03" name="Line 250">
              <a:extLst>
                <a:ext uri="{FF2B5EF4-FFF2-40B4-BE49-F238E27FC236}">
                  <a16:creationId xmlns:a16="http://schemas.microsoft.com/office/drawing/2014/main" id="{AF84D529-76AC-4D4D-A629-A00F3EB5C5E5}"/>
                </a:ext>
              </a:extLst>
            </xdr:cNvPr>
            <xdr:cNvSpPr>
              <a:spLocks noChangeAspect="1" noChangeShapeType="1"/>
            </xdr:cNvSpPr>
          </xdr:nvSpPr>
          <xdr:spPr bwMode="auto">
            <a:xfrm>
              <a:off x="280" y="333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04" name="Line 251">
              <a:extLst>
                <a:ext uri="{FF2B5EF4-FFF2-40B4-BE49-F238E27FC236}">
                  <a16:creationId xmlns:a16="http://schemas.microsoft.com/office/drawing/2014/main" id="{64D7CCE2-AC6C-4188-884C-5C5F8FE96288}"/>
                </a:ext>
              </a:extLst>
            </xdr:cNvPr>
            <xdr:cNvSpPr>
              <a:spLocks noChangeAspect="1" noChangeShapeType="1"/>
            </xdr:cNvSpPr>
          </xdr:nvSpPr>
          <xdr:spPr bwMode="auto">
            <a:xfrm>
              <a:off x="280" y="345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05" name="Line 252">
              <a:extLst>
                <a:ext uri="{FF2B5EF4-FFF2-40B4-BE49-F238E27FC236}">
                  <a16:creationId xmlns:a16="http://schemas.microsoft.com/office/drawing/2014/main" id="{D219AF7D-F22D-499D-A07F-157AB3AD497D}"/>
                </a:ext>
              </a:extLst>
            </xdr:cNvPr>
            <xdr:cNvSpPr>
              <a:spLocks noChangeAspect="1" noChangeShapeType="1"/>
            </xdr:cNvSpPr>
          </xdr:nvSpPr>
          <xdr:spPr bwMode="auto">
            <a:xfrm>
              <a:off x="280"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06" name="Line 253">
              <a:extLst>
                <a:ext uri="{FF2B5EF4-FFF2-40B4-BE49-F238E27FC236}">
                  <a16:creationId xmlns:a16="http://schemas.microsoft.com/office/drawing/2014/main" id="{96BAAFBF-FA8F-4F2C-96AE-807B3895E5C5}"/>
                </a:ext>
              </a:extLst>
            </xdr:cNvPr>
            <xdr:cNvSpPr>
              <a:spLocks noChangeAspect="1" noChangeShapeType="1"/>
            </xdr:cNvSpPr>
          </xdr:nvSpPr>
          <xdr:spPr bwMode="auto">
            <a:xfrm>
              <a:off x="755"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sp macro="" textlink="">
        <xdr:nvSpPr>
          <xdr:cNvPr id="94" name="Text Box 254">
            <a:extLst>
              <a:ext uri="{FF2B5EF4-FFF2-40B4-BE49-F238E27FC236}">
                <a16:creationId xmlns:a16="http://schemas.microsoft.com/office/drawing/2014/main" id="{1BF2EEDB-B1E9-4BAC-8294-921ACCA12606}"/>
              </a:ext>
            </a:extLst>
          </xdr:cNvPr>
          <xdr:cNvSpPr txBox="1">
            <a:spLocks noChangeAspect="1" noChangeArrowheads="1"/>
          </xdr:cNvSpPr>
        </xdr:nvSpPr>
        <xdr:spPr bwMode="auto">
          <a:xfrm>
            <a:off x="42139" y="4416904"/>
            <a:ext cx="1321989" cy="24194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C/T 3.0</a:t>
            </a:r>
          </a:p>
        </xdr:txBody>
      </xdr:sp>
      <xdr:sp macro="" textlink="">
        <xdr:nvSpPr>
          <xdr:cNvPr id="95" name="Text Box 255">
            <a:extLst>
              <a:ext uri="{FF2B5EF4-FFF2-40B4-BE49-F238E27FC236}">
                <a16:creationId xmlns:a16="http://schemas.microsoft.com/office/drawing/2014/main" id="{368F0706-1250-4808-9B77-702E2706DB98}"/>
              </a:ext>
            </a:extLst>
          </xdr:cNvPr>
          <xdr:cNvSpPr txBox="1">
            <a:spLocks noChangeAspect="1" noChangeArrowheads="1"/>
          </xdr:cNvSpPr>
        </xdr:nvSpPr>
        <xdr:spPr bwMode="auto">
          <a:xfrm>
            <a:off x="42139" y="4632927"/>
            <a:ext cx="1321989" cy="23330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C/O  0.5</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96" name="Text Box 256">
            <a:extLst>
              <a:ext uri="{FF2B5EF4-FFF2-40B4-BE49-F238E27FC236}">
                <a16:creationId xmlns:a16="http://schemas.microsoft.com/office/drawing/2014/main" id="{F2B0FEAA-6BD1-445A-AA2D-3E6F6C8A6B03}"/>
              </a:ext>
            </a:extLst>
          </xdr:cNvPr>
          <xdr:cNvSpPr txBox="1">
            <a:spLocks noChangeAspect="1" noChangeArrowheads="1"/>
          </xdr:cNvSpPr>
        </xdr:nvSpPr>
        <xdr:spPr bwMode="auto">
          <a:xfrm>
            <a:off x="42139" y="4827348"/>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FPY  98%</a:t>
            </a:r>
          </a:p>
        </xdr:txBody>
      </xdr:sp>
      <xdr:sp macro="" textlink="">
        <xdr:nvSpPr>
          <xdr:cNvPr id="97" name="Text Box 256">
            <a:extLst>
              <a:ext uri="{FF2B5EF4-FFF2-40B4-BE49-F238E27FC236}">
                <a16:creationId xmlns:a16="http://schemas.microsoft.com/office/drawing/2014/main" id="{88E61A72-830C-4B22-92F0-E284EE773882}"/>
              </a:ext>
            </a:extLst>
          </xdr:cNvPr>
          <xdr:cNvSpPr txBox="1">
            <a:spLocks noChangeAspect="1" noChangeArrowheads="1"/>
          </xdr:cNvSpPr>
        </xdr:nvSpPr>
        <xdr:spPr bwMode="auto">
          <a:xfrm>
            <a:off x="32199" y="5062093"/>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Holds 0%</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98" name="Rectangle 260">
            <a:extLst>
              <a:ext uri="{FF2B5EF4-FFF2-40B4-BE49-F238E27FC236}">
                <a16:creationId xmlns:a16="http://schemas.microsoft.com/office/drawing/2014/main" id="{72C2C9A4-76AA-4C23-A7CB-F1A4C06A204C}"/>
              </a:ext>
            </a:extLst>
          </xdr:cNvPr>
          <xdr:cNvSpPr>
            <a:spLocks noChangeArrowheads="1"/>
          </xdr:cNvSpPr>
        </xdr:nvSpPr>
        <xdr:spPr bwMode="auto">
          <a:xfrm>
            <a:off x="28223" y="3652566"/>
            <a:ext cx="1305256" cy="541574"/>
          </a:xfrm>
          <a:prstGeom prst="rect">
            <a:avLst/>
          </a:prstGeom>
          <a:noFill/>
          <a:ln w="28575">
            <a:solidFill>
              <a:srgbClr val="000000"/>
            </a:solidFill>
            <a:miter lim="800000"/>
            <a:headEnd/>
            <a:tailEnd/>
          </a:ln>
          <a:extLst>
            <a:ext uri="{909E8E84-426E-40DD-AFC4-6F175D3DCCD1}">
              <a14:hiddenFill xmlns:a14="http://schemas.microsoft.com/office/drawing/2010/main">
                <a:solidFill>
                  <a:srgbClr val="BBE0E3"/>
                </a:solidFill>
              </a14:hiddenFill>
            </a:ext>
          </a:extLst>
        </xdr:spPr>
        <xdr:txBody>
          <a:bodyPr rtlCol="0" anchor="ctr"/>
          <a:lstStyle/>
          <a:p>
            <a:pPr algn="ctr"/>
            <a:endParaRPr lang="en-US"/>
          </a:p>
        </xdr:txBody>
      </xdr:sp>
      <xdr:sp macro="" textlink="">
        <xdr:nvSpPr>
          <xdr:cNvPr id="99" name="Text Box 254">
            <a:extLst>
              <a:ext uri="{FF2B5EF4-FFF2-40B4-BE49-F238E27FC236}">
                <a16:creationId xmlns:a16="http://schemas.microsoft.com/office/drawing/2014/main" id="{E13A92E6-1D5B-47AC-A720-E158257A3101}"/>
              </a:ext>
            </a:extLst>
          </xdr:cNvPr>
          <xdr:cNvSpPr txBox="1">
            <a:spLocks noChangeAspect="1" noChangeArrowheads="1"/>
          </xdr:cNvSpPr>
        </xdr:nvSpPr>
        <xdr:spPr bwMode="auto">
          <a:xfrm>
            <a:off x="513403" y="4215317"/>
            <a:ext cx="827484" cy="19887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en-US" sz="1200" b="0" i="0" u="none" strike="noStrike" baseline="0">
              <a:solidFill>
                <a:srgbClr val="000000"/>
              </a:solidFill>
              <a:latin typeface="Arial"/>
              <a:ea typeface="Arial"/>
              <a:cs typeface="Arial"/>
            </a:endParaRPr>
          </a:p>
        </xdr:txBody>
      </xdr:sp>
    </xdr:grpSp>
    <xdr:clientData/>
  </xdr:twoCellAnchor>
  <xdr:twoCellAnchor>
    <xdr:from>
      <xdr:col>7</xdr:col>
      <xdr:colOff>705068</xdr:colOff>
      <xdr:row>18</xdr:row>
      <xdr:rowOff>113896</xdr:rowOff>
    </xdr:from>
    <xdr:to>
      <xdr:col>9</xdr:col>
      <xdr:colOff>392674</xdr:colOff>
      <xdr:row>27</xdr:row>
      <xdr:rowOff>100474</xdr:rowOff>
    </xdr:to>
    <xdr:grpSp>
      <xdr:nvGrpSpPr>
        <xdr:cNvPr id="109" name="Group 108">
          <a:extLst>
            <a:ext uri="{FF2B5EF4-FFF2-40B4-BE49-F238E27FC236}">
              <a16:creationId xmlns:a16="http://schemas.microsoft.com/office/drawing/2014/main" id="{98881C43-C56E-44F8-99B5-89225237C519}"/>
            </a:ext>
          </a:extLst>
        </xdr:cNvPr>
        <xdr:cNvGrpSpPr/>
      </xdr:nvGrpSpPr>
      <xdr:grpSpPr>
        <a:xfrm>
          <a:off x="6261318" y="3688946"/>
          <a:ext cx="1275106" cy="1787861"/>
          <a:chOff x="28223" y="3652566"/>
          <a:chExt cx="1335905" cy="1688917"/>
        </a:xfrm>
      </xdr:grpSpPr>
      <xdr:grpSp>
        <xdr:nvGrpSpPr>
          <xdr:cNvPr id="110" name="Group 243">
            <a:extLst>
              <a:ext uri="{FF2B5EF4-FFF2-40B4-BE49-F238E27FC236}">
                <a16:creationId xmlns:a16="http://schemas.microsoft.com/office/drawing/2014/main" id="{F24DC3F7-411A-4D6D-97B3-38CB6768651E}"/>
              </a:ext>
            </a:extLst>
          </xdr:cNvPr>
          <xdr:cNvGrpSpPr>
            <a:grpSpLocks noChangeAspect="1"/>
          </xdr:cNvGrpSpPr>
        </xdr:nvGrpSpPr>
        <xdr:grpSpPr bwMode="auto">
          <a:xfrm flipV="1">
            <a:off x="159428" y="4323294"/>
            <a:ext cx="230603" cy="72008"/>
            <a:chOff x="437" y="3079"/>
            <a:chExt cx="169" cy="73"/>
          </a:xfrm>
        </xdr:grpSpPr>
        <xdr:sp macro="" textlink="">
          <xdr:nvSpPr>
            <xdr:cNvPr id="125" name="Oval 244">
              <a:extLst>
                <a:ext uri="{FF2B5EF4-FFF2-40B4-BE49-F238E27FC236}">
                  <a16:creationId xmlns:a16="http://schemas.microsoft.com/office/drawing/2014/main" id="{78858073-E837-41D4-A3AB-27A98F4F4670}"/>
                </a:ext>
              </a:extLst>
            </xdr:cNvPr>
            <xdr:cNvSpPr>
              <a:spLocks noChangeAspect="1" noChangeArrowheads="1"/>
            </xdr:cNvSpPr>
          </xdr:nvSpPr>
          <xdr:spPr bwMode="auto">
            <a:xfrm>
              <a:off x="485" y="3104"/>
              <a:ext cx="73" cy="48"/>
            </a:xfrm>
            <a:prstGeom prst="ellipse">
              <a:avLst/>
            </a:prstGeom>
            <a:solidFill>
              <a:srgbClr val="000000"/>
            </a:solidFill>
            <a:ln w="12700">
              <a:solidFill>
                <a:srgbClr val="000000"/>
              </a:solidFill>
              <a:round/>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26" name="Arc 245">
              <a:extLst>
                <a:ext uri="{FF2B5EF4-FFF2-40B4-BE49-F238E27FC236}">
                  <a16:creationId xmlns:a16="http://schemas.microsoft.com/office/drawing/2014/main" id="{765D326B-74E7-41CC-85A5-3B6312226D6C}"/>
                </a:ext>
              </a:extLst>
            </xdr:cNvPr>
            <xdr:cNvSpPr>
              <a:spLocks noChangeAspect="1"/>
            </xdr:cNvSpPr>
          </xdr:nvSpPr>
          <xdr:spPr bwMode="auto">
            <a:xfrm>
              <a:off x="437" y="3079"/>
              <a:ext cx="169" cy="72"/>
            </a:xfrm>
            <a:custGeom>
              <a:avLst/>
              <a:gdLst>
                <a:gd name="G0" fmla="+- 21574 0 0"/>
                <a:gd name="G1" fmla="+- 21600 0 0"/>
                <a:gd name="G2" fmla="+- 21600 0 0"/>
                <a:gd name="T0" fmla="*/ 0 w 43174"/>
                <a:gd name="T1" fmla="*/ 20531 h 21600"/>
                <a:gd name="T2" fmla="*/ 43174 w 43174"/>
                <a:gd name="T3" fmla="*/ 21600 h 21600"/>
                <a:gd name="T4" fmla="*/ 21574 w 43174"/>
                <a:gd name="T5" fmla="*/ 21600 h 21600"/>
              </a:gdLst>
              <a:ahLst/>
              <a:cxnLst>
                <a:cxn ang="0">
                  <a:pos x="T0" y="T1"/>
                </a:cxn>
                <a:cxn ang="0">
                  <a:pos x="T2" y="T3"/>
                </a:cxn>
                <a:cxn ang="0">
                  <a:pos x="T4" y="T5"/>
                </a:cxn>
              </a:cxnLst>
              <a:rect l="0" t="0" r="r" b="b"/>
              <a:pathLst>
                <a:path w="43174" h="21600" fill="none" extrusionOk="0">
                  <a:moveTo>
                    <a:pt x="0" y="20531"/>
                  </a:moveTo>
                  <a:cubicBezTo>
                    <a:pt x="570" y="9031"/>
                    <a:pt x="10060" y="-1"/>
                    <a:pt x="21574" y="-1"/>
                  </a:cubicBezTo>
                  <a:cubicBezTo>
                    <a:pt x="33503" y="-1"/>
                    <a:pt x="43174" y="9670"/>
                    <a:pt x="43174" y="21600"/>
                  </a:cubicBezTo>
                </a:path>
                <a:path w="43174" h="21600" stroke="0" extrusionOk="0">
                  <a:moveTo>
                    <a:pt x="0" y="20531"/>
                  </a:moveTo>
                  <a:cubicBezTo>
                    <a:pt x="570" y="9031"/>
                    <a:pt x="10060" y="-1"/>
                    <a:pt x="21574" y="-1"/>
                  </a:cubicBezTo>
                  <a:cubicBezTo>
                    <a:pt x="33503" y="-1"/>
                    <a:pt x="43174" y="9670"/>
                    <a:pt x="43174" y="21600"/>
                  </a:cubicBezTo>
                  <a:lnTo>
                    <a:pt x="21574" y="21600"/>
                  </a:lnTo>
                  <a:close/>
                </a:path>
              </a:pathLst>
            </a:custGeom>
            <a:noFill/>
            <a:ln w="1270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grpSp>
        <xdr:nvGrpSpPr>
          <xdr:cNvPr id="111" name="Group 246">
            <a:extLst>
              <a:ext uri="{FF2B5EF4-FFF2-40B4-BE49-F238E27FC236}">
                <a16:creationId xmlns:a16="http://schemas.microsoft.com/office/drawing/2014/main" id="{7FBB34A4-AD9A-4BDB-9EFF-00BFDCAB1463}"/>
              </a:ext>
            </a:extLst>
          </xdr:cNvPr>
          <xdr:cNvGrpSpPr>
            <a:grpSpLocks noChangeAspect="1"/>
          </xdr:cNvGrpSpPr>
        </xdr:nvGrpSpPr>
        <xdr:grpSpPr bwMode="auto">
          <a:xfrm>
            <a:off x="28223" y="4244086"/>
            <a:ext cx="1304098" cy="1026829"/>
            <a:chOff x="280" y="2976"/>
            <a:chExt cx="475" cy="600"/>
          </a:xfrm>
        </xdr:grpSpPr>
        <xdr:sp macro="" textlink="">
          <xdr:nvSpPr>
            <xdr:cNvPr id="118" name="Line 247">
              <a:extLst>
                <a:ext uri="{FF2B5EF4-FFF2-40B4-BE49-F238E27FC236}">
                  <a16:creationId xmlns:a16="http://schemas.microsoft.com/office/drawing/2014/main" id="{5561EDAD-F26E-4FE4-B319-BA2E84729268}"/>
                </a:ext>
              </a:extLst>
            </xdr:cNvPr>
            <xdr:cNvSpPr>
              <a:spLocks noChangeAspect="1" noChangeShapeType="1"/>
            </xdr:cNvSpPr>
          </xdr:nvSpPr>
          <xdr:spPr bwMode="auto">
            <a:xfrm>
              <a:off x="280" y="309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19" name="Line 248">
              <a:extLst>
                <a:ext uri="{FF2B5EF4-FFF2-40B4-BE49-F238E27FC236}">
                  <a16:creationId xmlns:a16="http://schemas.microsoft.com/office/drawing/2014/main" id="{9DB6877E-9D80-49BA-9240-A2AD3529736A}"/>
                </a:ext>
              </a:extLst>
            </xdr:cNvPr>
            <xdr:cNvSpPr>
              <a:spLocks noChangeAspect="1" noChangeShapeType="1"/>
            </xdr:cNvSpPr>
          </xdr:nvSpPr>
          <xdr:spPr bwMode="auto">
            <a:xfrm>
              <a:off x="280" y="297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20" name="Line 249">
              <a:extLst>
                <a:ext uri="{FF2B5EF4-FFF2-40B4-BE49-F238E27FC236}">
                  <a16:creationId xmlns:a16="http://schemas.microsoft.com/office/drawing/2014/main" id="{ECA2D193-0CA3-40A7-A973-CC88CE9B3501}"/>
                </a:ext>
              </a:extLst>
            </xdr:cNvPr>
            <xdr:cNvSpPr>
              <a:spLocks noChangeAspect="1" noChangeShapeType="1"/>
            </xdr:cNvSpPr>
          </xdr:nvSpPr>
          <xdr:spPr bwMode="auto">
            <a:xfrm>
              <a:off x="280" y="321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21" name="Line 250">
              <a:extLst>
                <a:ext uri="{FF2B5EF4-FFF2-40B4-BE49-F238E27FC236}">
                  <a16:creationId xmlns:a16="http://schemas.microsoft.com/office/drawing/2014/main" id="{7FEEE8CB-6CCF-4DB4-8D56-E41A760C65C8}"/>
                </a:ext>
              </a:extLst>
            </xdr:cNvPr>
            <xdr:cNvSpPr>
              <a:spLocks noChangeAspect="1" noChangeShapeType="1"/>
            </xdr:cNvSpPr>
          </xdr:nvSpPr>
          <xdr:spPr bwMode="auto">
            <a:xfrm>
              <a:off x="280" y="333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22" name="Line 251">
              <a:extLst>
                <a:ext uri="{FF2B5EF4-FFF2-40B4-BE49-F238E27FC236}">
                  <a16:creationId xmlns:a16="http://schemas.microsoft.com/office/drawing/2014/main" id="{A2477C27-9985-4335-B4EE-42E12729F22F}"/>
                </a:ext>
              </a:extLst>
            </xdr:cNvPr>
            <xdr:cNvSpPr>
              <a:spLocks noChangeAspect="1" noChangeShapeType="1"/>
            </xdr:cNvSpPr>
          </xdr:nvSpPr>
          <xdr:spPr bwMode="auto">
            <a:xfrm>
              <a:off x="280" y="345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23" name="Line 252">
              <a:extLst>
                <a:ext uri="{FF2B5EF4-FFF2-40B4-BE49-F238E27FC236}">
                  <a16:creationId xmlns:a16="http://schemas.microsoft.com/office/drawing/2014/main" id="{219820D1-EE16-4F21-9AD5-66CF2518185D}"/>
                </a:ext>
              </a:extLst>
            </xdr:cNvPr>
            <xdr:cNvSpPr>
              <a:spLocks noChangeAspect="1" noChangeShapeType="1"/>
            </xdr:cNvSpPr>
          </xdr:nvSpPr>
          <xdr:spPr bwMode="auto">
            <a:xfrm>
              <a:off x="280"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24" name="Line 253">
              <a:extLst>
                <a:ext uri="{FF2B5EF4-FFF2-40B4-BE49-F238E27FC236}">
                  <a16:creationId xmlns:a16="http://schemas.microsoft.com/office/drawing/2014/main" id="{C130FFEA-0017-40A8-81ED-2331D504FD5C}"/>
                </a:ext>
              </a:extLst>
            </xdr:cNvPr>
            <xdr:cNvSpPr>
              <a:spLocks noChangeAspect="1" noChangeShapeType="1"/>
            </xdr:cNvSpPr>
          </xdr:nvSpPr>
          <xdr:spPr bwMode="auto">
            <a:xfrm>
              <a:off x="755"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sp macro="" textlink="">
        <xdr:nvSpPr>
          <xdr:cNvPr id="112" name="Text Box 254">
            <a:extLst>
              <a:ext uri="{FF2B5EF4-FFF2-40B4-BE49-F238E27FC236}">
                <a16:creationId xmlns:a16="http://schemas.microsoft.com/office/drawing/2014/main" id="{34C4E8AD-5A82-4C14-9122-6EBAACA24550}"/>
              </a:ext>
            </a:extLst>
          </xdr:cNvPr>
          <xdr:cNvSpPr txBox="1">
            <a:spLocks noChangeAspect="1" noChangeArrowheads="1"/>
          </xdr:cNvSpPr>
        </xdr:nvSpPr>
        <xdr:spPr bwMode="auto">
          <a:xfrm>
            <a:off x="42139" y="4416904"/>
            <a:ext cx="1321989" cy="24194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C/T 1.0</a:t>
            </a:r>
          </a:p>
        </xdr:txBody>
      </xdr:sp>
      <xdr:sp macro="" textlink="">
        <xdr:nvSpPr>
          <xdr:cNvPr id="113" name="Text Box 255">
            <a:extLst>
              <a:ext uri="{FF2B5EF4-FFF2-40B4-BE49-F238E27FC236}">
                <a16:creationId xmlns:a16="http://schemas.microsoft.com/office/drawing/2014/main" id="{3F35D0F9-7807-47CD-A95F-D74353BF6D54}"/>
              </a:ext>
            </a:extLst>
          </xdr:cNvPr>
          <xdr:cNvSpPr txBox="1">
            <a:spLocks noChangeAspect="1" noChangeArrowheads="1"/>
          </xdr:cNvSpPr>
        </xdr:nvSpPr>
        <xdr:spPr bwMode="auto">
          <a:xfrm>
            <a:off x="42139" y="4632927"/>
            <a:ext cx="1321989" cy="23330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C/O 0.0</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114" name="Text Box 256">
            <a:extLst>
              <a:ext uri="{FF2B5EF4-FFF2-40B4-BE49-F238E27FC236}">
                <a16:creationId xmlns:a16="http://schemas.microsoft.com/office/drawing/2014/main" id="{3F84A5CD-C7DC-4883-980A-B4586B1208C4}"/>
              </a:ext>
            </a:extLst>
          </xdr:cNvPr>
          <xdr:cNvSpPr txBox="1">
            <a:spLocks noChangeAspect="1" noChangeArrowheads="1"/>
          </xdr:cNvSpPr>
        </xdr:nvSpPr>
        <xdr:spPr bwMode="auto">
          <a:xfrm>
            <a:off x="42139" y="4827348"/>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FPY 76%</a:t>
            </a:r>
          </a:p>
        </xdr:txBody>
      </xdr:sp>
      <xdr:sp macro="" textlink="">
        <xdr:nvSpPr>
          <xdr:cNvPr id="115" name="Text Box 256">
            <a:extLst>
              <a:ext uri="{FF2B5EF4-FFF2-40B4-BE49-F238E27FC236}">
                <a16:creationId xmlns:a16="http://schemas.microsoft.com/office/drawing/2014/main" id="{EF3918B3-9E32-4571-88F5-8E93020C46D3}"/>
              </a:ext>
            </a:extLst>
          </xdr:cNvPr>
          <xdr:cNvSpPr txBox="1">
            <a:spLocks noChangeAspect="1" noChangeArrowheads="1"/>
          </xdr:cNvSpPr>
        </xdr:nvSpPr>
        <xdr:spPr bwMode="auto">
          <a:xfrm>
            <a:off x="32199" y="5062093"/>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Holds 25%</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116" name="Rectangle 260">
            <a:extLst>
              <a:ext uri="{FF2B5EF4-FFF2-40B4-BE49-F238E27FC236}">
                <a16:creationId xmlns:a16="http://schemas.microsoft.com/office/drawing/2014/main" id="{3A256519-20FE-4BB0-B3CB-224DB90BD955}"/>
              </a:ext>
            </a:extLst>
          </xdr:cNvPr>
          <xdr:cNvSpPr>
            <a:spLocks noChangeArrowheads="1"/>
          </xdr:cNvSpPr>
        </xdr:nvSpPr>
        <xdr:spPr bwMode="auto">
          <a:xfrm>
            <a:off x="28223" y="3652566"/>
            <a:ext cx="1305256" cy="541574"/>
          </a:xfrm>
          <a:prstGeom prst="rect">
            <a:avLst/>
          </a:prstGeom>
          <a:noFill/>
          <a:ln w="28575">
            <a:solidFill>
              <a:srgbClr val="000000"/>
            </a:solidFill>
            <a:miter lim="800000"/>
            <a:headEnd/>
            <a:tailEnd/>
          </a:ln>
          <a:extLst>
            <a:ext uri="{909E8E84-426E-40DD-AFC4-6F175D3DCCD1}">
              <a14:hiddenFill xmlns:a14="http://schemas.microsoft.com/office/drawing/2010/main">
                <a:solidFill>
                  <a:srgbClr val="BBE0E3"/>
                </a:solidFill>
              </a14:hiddenFill>
            </a:ext>
          </a:extLst>
        </xdr:spPr>
        <xdr:txBody>
          <a:bodyPr rtlCol="0" anchor="ctr"/>
          <a:lstStyle/>
          <a:p>
            <a:pPr algn="ctr"/>
            <a:endParaRPr lang="en-US"/>
          </a:p>
        </xdr:txBody>
      </xdr:sp>
      <xdr:sp macro="" textlink="">
        <xdr:nvSpPr>
          <xdr:cNvPr id="117" name="Text Box 254">
            <a:extLst>
              <a:ext uri="{FF2B5EF4-FFF2-40B4-BE49-F238E27FC236}">
                <a16:creationId xmlns:a16="http://schemas.microsoft.com/office/drawing/2014/main" id="{F8069717-889C-4A93-8C8C-D29C2546EF7F}"/>
              </a:ext>
            </a:extLst>
          </xdr:cNvPr>
          <xdr:cNvSpPr txBox="1">
            <a:spLocks noChangeAspect="1" noChangeArrowheads="1"/>
          </xdr:cNvSpPr>
        </xdr:nvSpPr>
        <xdr:spPr bwMode="auto">
          <a:xfrm>
            <a:off x="513403" y="4215317"/>
            <a:ext cx="827484" cy="19887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en-US" sz="1200" b="0" i="0" u="none" strike="noStrike" baseline="0">
              <a:solidFill>
                <a:srgbClr val="000000"/>
              </a:solidFill>
              <a:latin typeface="Arial"/>
              <a:ea typeface="Arial"/>
              <a:cs typeface="Arial"/>
            </a:endParaRPr>
          </a:p>
        </xdr:txBody>
      </xdr:sp>
    </xdr:grpSp>
    <xdr:clientData/>
  </xdr:twoCellAnchor>
  <xdr:twoCellAnchor>
    <xdr:from>
      <xdr:col>10</xdr:col>
      <xdr:colOff>265764</xdr:colOff>
      <xdr:row>18</xdr:row>
      <xdr:rowOff>113896</xdr:rowOff>
    </xdr:from>
    <xdr:to>
      <xdr:col>11</xdr:col>
      <xdr:colOff>775984</xdr:colOff>
      <xdr:row>27</xdr:row>
      <xdr:rowOff>100472</xdr:rowOff>
    </xdr:to>
    <xdr:grpSp>
      <xdr:nvGrpSpPr>
        <xdr:cNvPr id="127" name="Group 126">
          <a:extLst>
            <a:ext uri="{FF2B5EF4-FFF2-40B4-BE49-F238E27FC236}">
              <a16:creationId xmlns:a16="http://schemas.microsoft.com/office/drawing/2014/main" id="{78314B4E-1CB1-4352-BB35-D48A1F89FDAC}"/>
            </a:ext>
          </a:extLst>
        </xdr:cNvPr>
        <xdr:cNvGrpSpPr/>
      </xdr:nvGrpSpPr>
      <xdr:grpSpPr>
        <a:xfrm>
          <a:off x="8203264" y="3688946"/>
          <a:ext cx="1303970" cy="1787859"/>
          <a:chOff x="28223" y="3652566"/>
          <a:chExt cx="1335905" cy="1688917"/>
        </a:xfrm>
      </xdr:grpSpPr>
      <xdr:grpSp>
        <xdr:nvGrpSpPr>
          <xdr:cNvPr id="128" name="Group 243">
            <a:extLst>
              <a:ext uri="{FF2B5EF4-FFF2-40B4-BE49-F238E27FC236}">
                <a16:creationId xmlns:a16="http://schemas.microsoft.com/office/drawing/2014/main" id="{FDDA581F-C8EF-4AA2-B16F-66D2BEEBB155}"/>
              </a:ext>
            </a:extLst>
          </xdr:cNvPr>
          <xdr:cNvGrpSpPr>
            <a:grpSpLocks noChangeAspect="1"/>
          </xdr:cNvGrpSpPr>
        </xdr:nvGrpSpPr>
        <xdr:grpSpPr bwMode="auto">
          <a:xfrm flipV="1">
            <a:off x="159428" y="4323294"/>
            <a:ext cx="230603" cy="72008"/>
            <a:chOff x="437" y="3079"/>
            <a:chExt cx="169" cy="73"/>
          </a:xfrm>
        </xdr:grpSpPr>
        <xdr:sp macro="" textlink="">
          <xdr:nvSpPr>
            <xdr:cNvPr id="143" name="Oval 244">
              <a:extLst>
                <a:ext uri="{FF2B5EF4-FFF2-40B4-BE49-F238E27FC236}">
                  <a16:creationId xmlns:a16="http://schemas.microsoft.com/office/drawing/2014/main" id="{183790F7-6BE2-4383-8BCC-D903B962F21B}"/>
                </a:ext>
              </a:extLst>
            </xdr:cNvPr>
            <xdr:cNvSpPr>
              <a:spLocks noChangeAspect="1" noChangeArrowheads="1"/>
            </xdr:cNvSpPr>
          </xdr:nvSpPr>
          <xdr:spPr bwMode="auto">
            <a:xfrm>
              <a:off x="485" y="3104"/>
              <a:ext cx="73" cy="48"/>
            </a:xfrm>
            <a:prstGeom prst="ellipse">
              <a:avLst/>
            </a:prstGeom>
            <a:solidFill>
              <a:srgbClr val="000000"/>
            </a:solidFill>
            <a:ln w="12700">
              <a:solidFill>
                <a:srgbClr val="000000"/>
              </a:solidFill>
              <a:round/>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44" name="Arc 245">
              <a:extLst>
                <a:ext uri="{FF2B5EF4-FFF2-40B4-BE49-F238E27FC236}">
                  <a16:creationId xmlns:a16="http://schemas.microsoft.com/office/drawing/2014/main" id="{D2F847A3-2EB9-4623-A723-C5DD7375A1DE}"/>
                </a:ext>
              </a:extLst>
            </xdr:cNvPr>
            <xdr:cNvSpPr>
              <a:spLocks noChangeAspect="1"/>
            </xdr:cNvSpPr>
          </xdr:nvSpPr>
          <xdr:spPr bwMode="auto">
            <a:xfrm>
              <a:off x="437" y="3079"/>
              <a:ext cx="169" cy="72"/>
            </a:xfrm>
            <a:custGeom>
              <a:avLst/>
              <a:gdLst>
                <a:gd name="G0" fmla="+- 21574 0 0"/>
                <a:gd name="G1" fmla="+- 21600 0 0"/>
                <a:gd name="G2" fmla="+- 21600 0 0"/>
                <a:gd name="T0" fmla="*/ 0 w 43174"/>
                <a:gd name="T1" fmla="*/ 20531 h 21600"/>
                <a:gd name="T2" fmla="*/ 43174 w 43174"/>
                <a:gd name="T3" fmla="*/ 21600 h 21600"/>
                <a:gd name="T4" fmla="*/ 21574 w 43174"/>
                <a:gd name="T5" fmla="*/ 21600 h 21600"/>
              </a:gdLst>
              <a:ahLst/>
              <a:cxnLst>
                <a:cxn ang="0">
                  <a:pos x="T0" y="T1"/>
                </a:cxn>
                <a:cxn ang="0">
                  <a:pos x="T2" y="T3"/>
                </a:cxn>
                <a:cxn ang="0">
                  <a:pos x="T4" y="T5"/>
                </a:cxn>
              </a:cxnLst>
              <a:rect l="0" t="0" r="r" b="b"/>
              <a:pathLst>
                <a:path w="43174" h="21600" fill="none" extrusionOk="0">
                  <a:moveTo>
                    <a:pt x="0" y="20531"/>
                  </a:moveTo>
                  <a:cubicBezTo>
                    <a:pt x="570" y="9031"/>
                    <a:pt x="10060" y="-1"/>
                    <a:pt x="21574" y="-1"/>
                  </a:cubicBezTo>
                  <a:cubicBezTo>
                    <a:pt x="33503" y="-1"/>
                    <a:pt x="43174" y="9670"/>
                    <a:pt x="43174" y="21600"/>
                  </a:cubicBezTo>
                </a:path>
                <a:path w="43174" h="21600" stroke="0" extrusionOk="0">
                  <a:moveTo>
                    <a:pt x="0" y="20531"/>
                  </a:moveTo>
                  <a:cubicBezTo>
                    <a:pt x="570" y="9031"/>
                    <a:pt x="10060" y="-1"/>
                    <a:pt x="21574" y="-1"/>
                  </a:cubicBezTo>
                  <a:cubicBezTo>
                    <a:pt x="33503" y="-1"/>
                    <a:pt x="43174" y="9670"/>
                    <a:pt x="43174" y="21600"/>
                  </a:cubicBezTo>
                  <a:lnTo>
                    <a:pt x="21574" y="21600"/>
                  </a:lnTo>
                  <a:close/>
                </a:path>
              </a:pathLst>
            </a:custGeom>
            <a:noFill/>
            <a:ln w="1270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grpSp>
        <xdr:nvGrpSpPr>
          <xdr:cNvPr id="129" name="Group 246">
            <a:extLst>
              <a:ext uri="{FF2B5EF4-FFF2-40B4-BE49-F238E27FC236}">
                <a16:creationId xmlns:a16="http://schemas.microsoft.com/office/drawing/2014/main" id="{AB78A8A6-F1F5-41E1-A52E-2B71A739D130}"/>
              </a:ext>
            </a:extLst>
          </xdr:cNvPr>
          <xdr:cNvGrpSpPr>
            <a:grpSpLocks noChangeAspect="1"/>
          </xdr:cNvGrpSpPr>
        </xdr:nvGrpSpPr>
        <xdr:grpSpPr bwMode="auto">
          <a:xfrm>
            <a:off x="28223" y="4244086"/>
            <a:ext cx="1304098" cy="1026829"/>
            <a:chOff x="280" y="2976"/>
            <a:chExt cx="475" cy="600"/>
          </a:xfrm>
        </xdr:grpSpPr>
        <xdr:sp macro="" textlink="">
          <xdr:nvSpPr>
            <xdr:cNvPr id="136" name="Line 247">
              <a:extLst>
                <a:ext uri="{FF2B5EF4-FFF2-40B4-BE49-F238E27FC236}">
                  <a16:creationId xmlns:a16="http://schemas.microsoft.com/office/drawing/2014/main" id="{CC0ADF9A-58CC-43E0-93EF-0D897D112F63}"/>
                </a:ext>
              </a:extLst>
            </xdr:cNvPr>
            <xdr:cNvSpPr>
              <a:spLocks noChangeAspect="1" noChangeShapeType="1"/>
            </xdr:cNvSpPr>
          </xdr:nvSpPr>
          <xdr:spPr bwMode="auto">
            <a:xfrm>
              <a:off x="280" y="309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37" name="Line 248">
              <a:extLst>
                <a:ext uri="{FF2B5EF4-FFF2-40B4-BE49-F238E27FC236}">
                  <a16:creationId xmlns:a16="http://schemas.microsoft.com/office/drawing/2014/main" id="{A7D98070-595C-4FD7-A1F4-4C9B3967009A}"/>
                </a:ext>
              </a:extLst>
            </xdr:cNvPr>
            <xdr:cNvSpPr>
              <a:spLocks noChangeAspect="1" noChangeShapeType="1"/>
            </xdr:cNvSpPr>
          </xdr:nvSpPr>
          <xdr:spPr bwMode="auto">
            <a:xfrm>
              <a:off x="280" y="297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38" name="Line 249">
              <a:extLst>
                <a:ext uri="{FF2B5EF4-FFF2-40B4-BE49-F238E27FC236}">
                  <a16:creationId xmlns:a16="http://schemas.microsoft.com/office/drawing/2014/main" id="{8DB8645F-D929-4C9C-9BC6-4C0FA535F75F}"/>
                </a:ext>
              </a:extLst>
            </xdr:cNvPr>
            <xdr:cNvSpPr>
              <a:spLocks noChangeAspect="1" noChangeShapeType="1"/>
            </xdr:cNvSpPr>
          </xdr:nvSpPr>
          <xdr:spPr bwMode="auto">
            <a:xfrm>
              <a:off x="280" y="321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39" name="Line 250">
              <a:extLst>
                <a:ext uri="{FF2B5EF4-FFF2-40B4-BE49-F238E27FC236}">
                  <a16:creationId xmlns:a16="http://schemas.microsoft.com/office/drawing/2014/main" id="{0F6D26B4-0544-4E47-B687-2B015812CD5B}"/>
                </a:ext>
              </a:extLst>
            </xdr:cNvPr>
            <xdr:cNvSpPr>
              <a:spLocks noChangeAspect="1" noChangeShapeType="1"/>
            </xdr:cNvSpPr>
          </xdr:nvSpPr>
          <xdr:spPr bwMode="auto">
            <a:xfrm>
              <a:off x="280" y="333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40" name="Line 251">
              <a:extLst>
                <a:ext uri="{FF2B5EF4-FFF2-40B4-BE49-F238E27FC236}">
                  <a16:creationId xmlns:a16="http://schemas.microsoft.com/office/drawing/2014/main" id="{2E069246-D546-46A7-8A76-9F1372BD6EA9}"/>
                </a:ext>
              </a:extLst>
            </xdr:cNvPr>
            <xdr:cNvSpPr>
              <a:spLocks noChangeAspect="1" noChangeShapeType="1"/>
            </xdr:cNvSpPr>
          </xdr:nvSpPr>
          <xdr:spPr bwMode="auto">
            <a:xfrm>
              <a:off x="280" y="345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41" name="Line 252">
              <a:extLst>
                <a:ext uri="{FF2B5EF4-FFF2-40B4-BE49-F238E27FC236}">
                  <a16:creationId xmlns:a16="http://schemas.microsoft.com/office/drawing/2014/main" id="{F29A4E85-E7FC-4701-B0D3-8578B3123D95}"/>
                </a:ext>
              </a:extLst>
            </xdr:cNvPr>
            <xdr:cNvSpPr>
              <a:spLocks noChangeAspect="1" noChangeShapeType="1"/>
            </xdr:cNvSpPr>
          </xdr:nvSpPr>
          <xdr:spPr bwMode="auto">
            <a:xfrm>
              <a:off x="280"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42" name="Line 253">
              <a:extLst>
                <a:ext uri="{FF2B5EF4-FFF2-40B4-BE49-F238E27FC236}">
                  <a16:creationId xmlns:a16="http://schemas.microsoft.com/office/drawing/2014/main" id="{40B8DA1C-92EF-4283-BFA5-5DB093E91C22}"/>
                </a:ext>
              </a:extLst>
            </xdr:cNvPr>
            <xdr:cNvSpPr>
              <a:spLocks noChangeAspect="1" noChangeShapeType="1"/>
            </xdr:cNvSpPr>
          </xdr:nvSpPr>
          <xdr:spPr bwMode="auto">
            <a:xfrm>
              <a:off x="755"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sp macro="" textlink="">
        <xdr:nvSpPr>
          <xdr:cNvPr id="130" name="Text Box 254">
            <a:extLst>
              <a:ext uri="{FF2B5EF4-FFF2-40B4-BE49-F238E27FC236}">
                <a16:creationId xmlns:a16="http://schemas.microsoft.com/office/drawing/2014/main" id="{99924305-E428-4B08-A4AB-D2942CB7AC04}"/>
              </a:ext>
            </a:extLst>
          </xdr:cNvPr>
          <xdr:cNvSpPr txBox="1">
            <a:spLocks noChangeAspect="1" noChangeArrowheads="1"/>
          </xdr:cNvSpPr>
        </xdr:nvSpPr>
        <xdr:spPr bwMode="auto">
          <a:xfrm>
            <a:off x="42139" y="4416904"/>
            <a:ext cx="1321989" cy="24194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C/T 1.5</a:t>
            </a:r>
          </a:p>
        </xdr:txBody>
      </xdr:sp>
      <xdr:sp macro="" textlink="">
        <xdr:nvSpPr>
          <xdr:cNvPr id="131" name="Text Box 255">
            <a:extLst>
              <a:ext uri="{FF2B5EF4-FFF2-40B4-BE49-F238E27FC236}">
                <a16:creationId xmlns:a16="http://schemas.microsoft.com/office/drawing/2014/main" id="{CCEB2F11-8FE0-4027-B358-06E361D7795B}"/>
              </a:ext>
            </a:extLst>
          </xdr:cNvPr>
          <xdr:cNvSpPr txBox="1">
            <a:spLocks noChangeAspect="1" noChangeArrowheads="1"/>
          </xdr:cNvSpPr>
        </xdr:nvSpPr>
        <xdr:spPr bwMode="auto">
          <a:xfrm>
            <a:off x="42139" y="4632927"/>
            <a:ext cx="1321989" cy="23330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C/O 0.5</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132" name="Text Box 256">
            <a:extLst>
              <a:ext uri="{FF2B5EF4-FFF2-40B4-BE49-F238E27FC236}">
                <a16:creationId xmlns:a16="http://schemas.microsoft.com/office/drawing/2014/main" id="{D09054AB-7CCC-4D93-B129-DEAA697B4AF0}"/>
              </a:ext>
            </a:extLst>
          </xdr:cNvPr>
          <xdr:cNvSpPr txBox="1">
            <a:spLocks noChangeAspect="1" noChangeArrowheads="1"/>
          </xdr:cNvSpPr>
        </xdr:nvSpPr>
        <xdr:spPr bwMode="auto">
          <a:xfrm>
            <a:off x="42139" y="4827348"/>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FPY  98%</a:t>
            </a:r>
          </a:p>
        </xdr:txBody>
      </xdr:sp>
      <xdr:sp macro="" textlink="">
        <xdr:nvSpPr>
          <xdr:cNvPr id="133" name="Text Box 256">
            <a:extLst>
              <a:ext uri="{FF2B5EF4-FFF2-40B4-BE49-F238E27FC236}">
                <a16:creationId xmlns:a16="http://schemas.microsoft.com/office/drawing/2014/main" id="{7A39FD9E-1510-4047-A6D5-E8E8C7A424B8}"/>
              </a:ext>
            </a:extLst>
          </xdr:cNvPr>
          <xdr:cNvSpPr txBox="1">
            <a:spLocks noChangeAspect="1" noChangeArrowheads="1"/>
          </xdr:cNvSpPr>
        </xdr:nvSpPr>
        <xdr:spPr bwMode="auto">
          <a:xfrm>
            <a:off x="32199" y="5062093"/>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Holds 0%</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134" name="Rectangle 260">
            <a:extLst>
              <a:ext uri="{FF2B5EF4-FFF2-40B4-BE49-F238E27FC236}">
                <a16:creationId xmlns:a16="http://schemas.microsoft.com/office/drawing/2014/main" id="{F58B34D4-5D11-4F4A-8981-C98D975E5F98}"/>
              </a:ext>
            </a:extLst>
          </xdr:cNvPr>
          <xdr:cNvSpPr>
            <a:spLocks noChangeArrowheads="1"/>
          </xdr:cNvSpPr>
        </xdr:nvSpPr>
        <xdr:spPr bwMode="auto">
          <a:xfrm>
            <a:off x="28223" y="3652566"/>
            <a:ext cx="1305256" cy="541574"/>
          </a:xfrm>
          <a:prstGeom prst="rect">
            <a:avLst/>
          </a:prstGeom>
          <a:noFill/>
          <a:ln w="28575">
            <a:solidFill>
              <a:srgbClr val="000000"/>
            </a:solidFill>
            <a:miter lim="800000"/>
            <a:headEnd/>
            <a:tailEnd/>
          </a:ln>
          <a:extLst>
            <a:ext uri="{909E8E84-426E-40DD-AFC4-6F175D3DCCD1}">
              <a14:hiddenFill xmlns:a14="http://schemas.microsoft.com/office/drawing/2010/main">
                <a:solidFill>
                  <a:srgbClr val="BBE0E3"/>
                </a:solidFill>
              </a14:hiddenFill>
            </a:ext>
          </a:extLst>
        </xdr:spPr>
        <xdr:txBody>
          <a:bodyPr rtlCol="0" anchor="ctr"/>
          <a:lstStyle/>
          <a:p>
            <a:pPr algn="ctr"/>
            <a:endParaRPr lang="en-US"/>
          </a:p>
        </xdr:txBody>
      </xdr:sp>
      <xdr:sp macro="" textlink="">
        <xdr:nvSpPr>
          <xdr:cNvPr id="135" name="Text Box 254">
            <a:extLst>
              <a:ext uri="{FF2B5EF4-FFF2-40B4-BE49-F238E27FC236}">
                <a16:creationId xmlns:a16="http://schemas.microsoft.com/office/drawing/2014/main" id="{C89F8607-54F2-4103-9207-CA8A4C7F1DB2}"/>
              </a:ext>
            </a:extLst>
          </xdr:cNvPr>
          <xdr:cNvSpPr txBox="1">
            <a:spLocks noChangeAspect="1" noChangeArrowheads="1"/>
          </xdr:cNvSpPr>
        </xdr:nvSpPr>
        <xdr:spPr bwMode="auto">
          <a:xfrm>
            <a:off x="513403" y="4215317"/>
            <a:ext cx="827484" cy="19887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en-US" sz="1200" b="0" i="0" u="none" strike="noStrike" baseline="0">
              <a:solidFill>
                <a:srgbClr val="000000"/>
              </a:solidFill>
              <a:latin typeface="Arial"/>
              <a:ea typeface="Arial"/>
              <a:cs typeface="Arial"/>
            </a:endParaRPr>
          </a:p>
        </xdr:txBody>
      </xdr:sp>
    </xdr:grpSp>
    <xdr:clientData/>
  </xdr:twoCellAnchor>
  <xdr:twoCellAnchor>
    <xdr:from>
      <xdr:col>2</xdr:col>
      <xdr:colOff>286611</xdr:colOff>
      <xdr:row>22</xdr:row>
      <xdr:rowOff>99680</xdr:rowOff>
    </xdr:from>
    <xdr:to>
      <xdr:col>2</xdr:col>
      <xdr:colOff>778593</xdr:colOff>
      <xdr:row>25</xdr:row>
      <xdr:rowOff>5705</xdr:rowOff>
    </xdr:to>
    <xdr:sp macro="" textlink="">
      <xdr:nvSpPr>
        <xdr:cNvPr id="145" name="Isosceles Triangle 144">
          <a:extLst>
            <a:ext uri="{FF2B5EF4-FFF2-40B4-BE49-F238E27FC236}">
              <a16:creationId xmlns:a16="http://schemas.microsoft.com/office/drawing/2014/main" id="{51873C30-470E-480B-AB8C-0BDDC2C3EFC2}"/>
            </a:ext>
          </a:extLst>
        </xdr:cNvPr>
        <xdr:cNvSpPr/>
      </xdr:nvSpPr>
      <xdr:spPr>
        <a:xfrm>
          <a:off x="1937611" y="4246230"/>
          <a:ext cx="491982" cy="496575"/>
        </a:xfrm>
        <a:prstGeom prst="triangle">
          <a:avLst/>
        </a:prstGeom>
        <a:noFill/>
        <a:ln>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endParaRPr lang="en-US" sz="1100">
            <a:ln>
              <a:solidFill>
                <a:srgbClr val="000000"/>
              </a:solidFill>
            </a:ln>
            <a:noFill/>
          </a:endParaRPr>
        </a:p>
      </xdr:txBody>
    </xdr:sp>
    <xdr:clientData/>
  </xdr:twoCellAnchor>
  <xdr:twoCellAnchor>
    <xdr:from>
      <xdr:col>4</xdr:col>
      <xdr:colOff>638789</xdr:colOff>
      <xdr:row>22</xdr:row>
      <xdr:rowOff>99680</xdr:rowOff>
    </xdr:from>
    <xdr:to>
      <xdr:col>5</xdr:col>
      <xdr:colOff>303131</xdr:colOff>
      <xdr:row>25</xdr:row>
      <xdr:rowOff>5705</xdr:rowOff>
    </xdr:to>
    <xdr:sp macro="" textlink="">
      <xdr:nvSpPr>
        <xdr:cNvPr id="146" name="Isosceles Triangle 145">
          <a:extLst>
            <a:ext uri="{FF2B5EF4-FFF2-40B4-BE49-F238E27FC236}">
              <a16:creationId xmlns:a16="http://schemas.microsoft.com/office/drawing/2014/main" id="{1C730A45-1D0A-483E-86D1-FF1F4F84137E}"/>
            </a:ext>
          </a:extLst>
        </xdr:cNvPr>
        <xdr:cNvSpPr/>
      </xdr:nvSpPr>
      <xdr:spPr>
        <a:xfrm>
          <a:off x="3940789" y="4246230"/>
          <a:ext cx="489842" cy="496575"/>
        </a:xfrm>
        <a:prstGeom prst="triangle">
          <a:avLst/>
        </a:prstGeom>
        <a:noFill/>
        <a:ln>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US" sz="1100">
            <a:ln>
              <a:solidFill>
                <a:srgbClr val="000000"/>
              </a:solidFill>
            </a:ln>
            <a:noFill/>
          </a:endParaRPr>
        </a:p>
      </xdr:txBody>
    </xdr:sp>
    <xdr:clientData/>
  </xdr:twoCellAnchor>
  <xdr:twoCellAnchor>
    <xdr:from>
      <xdr:col>7</xdr:col>
      <xdr:colOff>163327</xdr:colOff>
      <xdr:row>22</xdr:row>
      <xdr:rowOff>99680</xdr:rowOff>
    </xdr:from>
    <xdr:to>
      <xdr:col>7</xdr:col>
      <xdr:colOff>655309</xdr:colOff>
      <xdr:row>25</xdr:row>
      <xdr:rowOff>5705</xdr:rowOff>
    </xdr:to>
    <xdr:sp macro="" textlink="">
      <xdr:nvSpPr>
        <xdr:cNvPr id="147" name="Isosceles Triangle 146">
          <a:extLst>
            <a:ext uri="{FF2B5EF4-FFF2-40B4-BE49-F238E27FC236}">
              <a16:creationId xmlns:a16="http://schemas.microsoft.com/office/drawing/2014/main" id="{B3B703E4-2B67-43B5-94BF-7967D159B734}"/>
            </a:ext>
          </a:extLst>
        </xdr:cNvPr>
        <xdr:cNvSpPr/>
      </xdr:nvSpPr>
      <xdr:spPr>
        <a:xfrm>
          <a:off x="5941827" y="4246230"/>
          <a:ext cx="491982" cy="496575"/>
        </a:xfrm>
        <a:prstGeom prst="triangle">
          <a:avLst/>
        </a:prstGeom>
        <a:noFill/>
        <a:ln>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US" sz="1100">
            <a:ln>
              <a:solidFill>
                <a:srgbClr val="000000"/>
              </a:solidFill>
            </a:ln>
            <a:noFill/>
          </a:endParaRPr>
        </a:p>
      </xdr:txBody>
    </xdr:sp>
    <xdr:clientData/>
  </xdr:twoCellAnchor>
  <xdr:twoCellAnchor>
    <xdr:from>
      <xdr:col>9</xdr:col>
      <xdr:colOff>486965</xdr:colOff>
      <xdr:row>22</xdr:row>
      <xdr:rowOff>99680</xdr:rowOff>
    </xdr:from>
    <xdr:to>
      <xdr:col>10</xdr:col>
      <xdr:colOff>151307</xdr:colOff>
      <xdr:row>25</xdr:row>
      <xdr:rowOff>5705</xdr:rowOff>
    </xdr:to>
    <xdr:sp macro="" textlink="">
      <xdr:nvSpPr>
        <xdr:cNvPr id="148" name="Isosceles Triangle 147">
          <a:extLst>
            <a:ext uri="{FF2B5EF4-FFF2-40B4-BE49-F238E27FC236}">
              <a16:creationId xmlns:a16="http://schemas.microsoft.com/office/drawing/2014/main" id="{00158F2C-337A-4D1A-99BB-FE3EBC90B2ED}"/>
            </a:ext>
          </a:extLst>
        </xdr:cNvPr>
        <xdr:cNvSpPr/>
      </xdr:nvSpPr>
      <xdr:spPr>
        <a:xfrm>
          <a:off x="7916465" y="4246230"/>
          <a:ext cx="489842" cy="496575"/>
        </a:xfrm>
        <a:prstGeom prst="triangle">
          <a:avLst/>
        </a:prstGeom>
        <a:noFill/>
        <a:ln>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US" sz="1100">
            <a:ln>
              <a:solidFill>
                <a:srgbClr val="000000"/>
              </a:solidFill>
            </a:ln>
            <a:noFill/>
          </a:endParaRPr>
        </a:p>
      </xdr:txBody>
    </xdr:sp>
    <xdr:clientData/>
  </xdr:twoCellAnchor>
  <xdr:twoCellAnchor>
    <xdr:from>
      <xdr:col>2</xdr:col>
      <xdr:colOff>180601</xdr:colOff>
      <xdr:row>20</xdr:row>
      <xdr:rowOff>8414</xdr:rowOff>
    </xdr:from>
    <xdr:to>
      <xdr:col>3</xdr:col>
      <xdr:colOff>82768</xdr:colOff>
      <xdr:row>20</xdr:row>
      <xdr:rowOff>8414</xdr:rowOff>
    </xdr:to>
    <xdr:cxnSp macro="">
      <xdr:nvCxnSpPr>
        <xdr:cNvPr id="149" name="Straight Arrow Connector 148">
          <a:extLst>
            <a:ext uri="{FF2B5EF4-FFF2-40B4-BE49-F238E27FC236}">
              <a16:creationId xmlns:a16="http://schemas.microsoft.com/office/drawing/2014/main" id="{90962382-5E7C-4ED0-9BCB-AF30CD8FC09C}"/>
            </a:ext>
          </a:extLst>
        </xdr:cNvPr>
        <xdr:cNvCxnSpPr>
          <a:stCxn id="80" idx="3"/>
          <a:endCxn id="62" idx="1"/>
        </xdr:cNvCxnSpPr>
      </xdr:nvCxnSpPr>
      <xdr:spPr>
        <a:xfrm>
          <a:off x="1831601" y="3761264"/>
          <a:ext cx="727667" cy="0"/>
        </a:xfrm>
        <a:prstGeom prst="straightConnector1">
          <a:avLst/>
        </a:prstGeom>
        <a:ln>
          <a:solidFill>
            <a:srgbClr val="000000"/>
          </a:solidFill>
          <a:prstDash val="sysDash"/>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562294</xdr:colOff>
      <xdr:row>20</xdr:row>
      <xdr:rowOff>8414</xdr:rowOff>
    </xdr:from>
    <xdr:to>
      <xdr:col>5</xdr:col>
      <xdr:colOff>393918</xdr:colOff>
      <xdr:row>20</xdr:row>
      <xdr:rowOff>8414</xdr:rowOff>
    </xdr:to>
    <xdr:cxnSp macro="">
      <xdr:nvCxnSpPr>
        <xdr:cNvPr id="150" name="Straight Arrow Connector 149">
          <a:extLst>
            <a:ext uri="{FF2B5EF4-FFF2-40B4-BE49-F238E27FC236}">
              <a16:creationId xmlns:a16="http://schemas.microsoft.com/office/drawing/2014/main" id="{83F7D025-22A1-417C-AF23-01243D81AF59}"/>
            </a:ext>
          </a:extLst>
        </xdr:cNvPr>
        <xdr:cNvCxnSpPr>
          <a:stCxn id="62" idx="3"/>
          <a:endCxn id="98" idx="1"/>
        </xdr:cNvCxnSpPr>
      </xdr:nvCxnSpPr>
      <xdr:spPr>
        <a:xfrm>
          <a:off x="3864294" y="3761264"/>
          <a:ext cx="657124" cy="0"/>
        </a:xfrm>
        <a:prstGeom prst="straightConnector1">
          <a:avLst/>
        </a:prstGeom>
        <a:ln>
          <a:solidFill>
            <a:srgbClr val="000000"/>
          </a:solidFill>
          <a:prstDash val="sysDash"/>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50716</xdr:colOff>
      <xdr:row>20</xdr:row>
      <xdr:rowOff>8414</xdr:rowOff>
    </xdr:from>
    <xdr:to>
      <xdr:col>7</xdr:col>
      <xdr:colOff>705068</xdr:colOff>
      <xdr:row>20</xdr:row>
      <xdr:rowOff>8414</xdr:rowOff>
    </xdr:to>
    <xdr:cxnSp macro="">
      <xdr:nvCxnSpPr>
        <xdr:cNvPr id="151" name="Straight Arrow Connector 150">
          <a:extLst>
            <a:ext uri="{FF2B5EF4-FFF2-40B4-BE49-F238E27FC236}">
              <a16:creationId xmlns:a16="http://schemas.microsoft.com/office/drawing/2014/main" id="{81308767-886E-4A81-A290-1CE993C926CA}"/>
            </a:ext>
          </a:extLst>
        </xdr:cNvPr>
        <xdr:cNvCxnSpPr>
          <a:stCxn id="98" idx="3"/>
          <a:endCxn id="116" idx="1"/>
        </xdr:cNvCxnSpPr>
      </xdr:nvCxnSpPr>
      <xdr:spPr>
        <a:xfrm>
          <a:off x="5829216" y="3761264"/>
          <a:ext cx="654352" cy="0"/>
        </a:xfrm>
        <a:prstGeom prst="straightConnector1">
          <a:avLst/>
        </a:prstGeom>
        <a:ln>
          <a:solidFill>
            <a:srgbClr val="000000"/>
          </a:solidFill>
          <a:prstDash val="sysDash"/>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361865</xdr:colOff>
      <xdr:row>20</xdr:row>
      <xdr:rowOff>8414</xdr:rowOff>
    </xdr:from>
    <xdr:to>
      <xdr:col>10</xdr:col>
      <xdr:colOff>265764</xdr:colOff>
      <xdr:row>20</xdr:row>
      <xdr:rowOff>8414</xdr:rowOff>
    </xdr:to>
    <xdr:cxnSp macro="">
      <xdr:nvCxnSpPr>
        <xdr:cNvPr id="152" name="Straight Arrow Connector 151">
          <a:extLst>
            <a:ext uri="{FF2B5EF4-FFF2-40B4-BE49-F238E27FC236}">
              <a16:creationId xmlns:a16="http://schemas.microsoft.com/office/drawing/2014/main" id="{2C5DF7E9-98DB-46FE-8EF7-8BFA13532FCF}"/>
            </a:ext>
          </a:extLst>
        </xdr:cNvPr>
        <xdr:cNvCxnSpPr>
          <a:stCxn id="116" idx="3"/>
          <a:endCxn id="134" idx="1"/>
        </xdr:cNvCxnSpPr>
      </xdr:nvCxnSpPr>
      <xdr:spPr>
        <a:xfrm>
          <a:off x="7791365" y="3761264"/>
          <a:ext cx="729399" cy="0"/>
        </a:xfrm>
        <a:prstGeom prst="straightConnector1">
          <a:avLst/>
        </a:prstGeom>
        <a:ln>
          <a:solidFill>
            <a:srgbClr val="000000"/>
          </a:solidFill>
          <a:prstDash val="sysDash"/>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647700</xdr:colOff>
      <xdr:row>19</xdr:row>
      <xdr:rowOff>0</xdr:rowOff>
    </xdr:from>
    <xdr:to>
      <xdr:col>14</xdr:col>
      <xdr:colOff>367345</xdr:colOff>
      <xdr:row>27</xdr:row>
      <xdr:rowOff>100876</xdr:rowOff>
    </xdr:to>
    <xdr:grpSp>
      <xdr:nvGrpSpPr>
        <xdr:cNvPr id="153" name="Group 152">
          <a:extLst>
            <a:ext uri="{FF2B5EF4-FFF2-40B4-BE49-F238E27FC236}">
              <a16:creationId xmlns:a16="http://schemas.microsoft.com/office/drawing/2014/main" id="{CA4AA2E0-85C5-4334-A5DA-B54539641578}"/>
            </a:ext>
          </a:extLst>
        </xdr:cNvPr>
        <xdr:cNvGrpSpPr/>
      </xdr:nvGrpSpPr>
      <xdr:grpSpPr>
        <a:xfrm>
          <a:off x="10172700" y="3693583"/>
          <a:ext cx="1307145" cy="1783626"/>
          <a:chOff x="28223" y="3652566"/>
          <a:chExt cx="1335905" cy="1688917"/>
        </a:xfrm>
      </xdr:grpSpPr>
      <xdr:grpSp>
        <xdr:nvGrpSpPr>
          <xdr:cNvPr id="154" name="Group 243">
            <a:extLst>
              <a:ext uri="{FF2B5EF4-FFF2-40B4-BE49-F238E27FC236}">
                <a16:creationId xmlns:a16="http://schemas.microsoft.com/office/drawing/2014/main" id="{FE48A2AB-A657-407D-B609-6D1B8B6BFFC8}"/>
              </a:ext>
            </a:extLst>
          </xdr:cNvPr>
          <xdr:cNvGrpSpPr>
            <a:grpSpLocks noChangeAspect="1"/>
          </xdr:cNvGrpSpPr>
        </xdr:nvGrpSpPr>
        <xdr:grpSpPr bwMode="auto">
          <a:xfrm flipV="1">
            <a:off x="159428" y="4323294"/>
            <a:ext cx="230603" cy="72008"/>
            <a:chOff x="437" y="3079"/>
            <a:chExt cx="169" cy="73"/>
          </a:xfrm>
        </xdr:grpSpPr>
        <xdr:sp macro="" textlink="">
          <xdr:nvSpPr>
            <xdr:cNvPr id="169" name="Oval 244">
              <a:extLst>
                <a:ext uri="{FF2B5EF4-FFF2-40B4-BE49-F238E27FC236}">
                  <a16:creationId xmlns:a16="http://schemas.microsoft.com/office/drawing/2014/main" id="{30CB972E-0A69-4EC2-91A1-9A2461C45EAC}"/>
                </a:ext>
              </a:extLst>
            </xdr:cNvPr>
            <xdr:cNvSpPr>
              <a:spLocks noChangeAspect="1" noChangeArrowheads="1"/>
            </xdr:cNvSpPr>
          </xdr:nvSpPr>
          <xdr:spPr bwMode="auto">
            <a:xfrm>
              <a:off x="485" y="3104"/>
              <a:ext cx="73" cy="48"/>
            </a:xfrm>
            <a:prstGeom prst="ellipse">
              <a:avLst/>
            </a:prstGeom>
            <a:solidFill>
              <a:srgbClr val="000000"/>
            </a:solidFill>
            <a:ln w="12700">
              <a:solidFill>
                <a:srgbClr val="000000"/>
              </a:solidFill>
              <a:round/>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70" name="Arc 245">
              <a:extLst>
                <a:ext uri="{FF2B5EF4-FFF2-40B4-BE49-F238E27FC236}">
                  <a16:creationId xmlns:a16="http://schemas.microsoft.com/office/drawing/2014/main" id="{6C5EC54E-0022-4FFB-9142-50E4C5F953BA}"/>
                </a:ext>
              </a:extLst>
            </xdr:cNvPr>
            <xdr:cNvSpPr>
              <a:spLocks noChangeAspect="1"/>
            </xdr:cNvSpPr>
          </xdr:nvSpPr>
          <xdr:spPr bwMode="auto">
            <a:xfrm>
              <a:off x="437" y="3079"/>
              <a:ext cx="169" cy="72"/>
            </a:xfrm>
            <a:custGeom>
              <a:avLst/>
              <a:gdLst>
                <a:gd name="G0" fmla="+- 21574 0 0"/>
                <a:gd name="G1" fmla="+- 21600 0 0"/>
                <a:gd name="G2" fmla="+- 21600 0 0"/>
                <a:gd name="T0" fmla="*/ 0 w 43174"/>
                <a:gd name="T1" fmla="*/ 20531 h 21600"/>
                <a:gd name="T2" fmla="*/ 43174 w 43174"/>
                <a:gd name="T3" fmla="*/ 21600 h 21600"/>
                <a:gd name="T4" fmla="*/ 21574 w 43174"/>
                <a:gd name="T5" fmla="*/ 21600 h 21600"/>
              </a:gdLst>
              <a:ahLst/>
              <a:cxnLst>
                <a:cxn ang="0">
                  <a:pos x="T0" y="T1"/>
                </a:cxn>
                <a:cxn ang="0">
                  <a:pos x="T2" y="T3"/>
                </a:cxn>
                <a:cxn ang="0">
                  <a:pos x="T4" y="T5"/>
                </a:cxn>
              </a:cxnLst>
              <a:rect l="0" t="0" r="r" b="b"/>
              <a:pathLst>
                <a:path w="43174" h="21600" fill="none" extrusionOk="0">
                  <a:moveTo>
                    <a:pt x="0" y="20531"/>
                  </a:moveTo>
                  <a:cubicBezTo>
                    <a:pt x="570" y="9031"/>
                    <a:pt x="10060" y="-1"/>
                    <a:pt x="21574" y="-1"/>
                  </a:cubicBezTo>
                  <a:cubicBezTo>
                    <a:pt x="33503" y="-1"/>
                    <a:pt x="43174" y="9670"/>
                    <a:pt x="43174" y="21600"/>
                  </a:cubicBezTo>
                </a:path>
                <a:path w="43174" h="21600" stroke="0" extrusionOk="0">
                  <a:moveTo>
                    <a:pt x="0" y="20531"/>
                  </a:moveTo>
                  <a:cubicBezTo>
                    <a:pt x="570" y="9031"/>
                    <a:pt x="10060" y="-1"/>
                    <a:pt x="21574" y="-1"/>
                  </a:cubicBezTo>
                  <a:cubicBezTo>
                    <a:pt x="33503" y="-1"/>
                    <a:pt x="43174" y="9670"/>
                    <a:pt x="43174" y="21600"/>
                  </a:cubicBezTo>
                  <a:lnTo>
                    <a:pt x="21574" y="21600"/>
                  </a:lnTo>
                  <a:close/>
                </a:path>
              </a:pathLst>
            </a:custGeom>
            <a:noFill/>
            <a:ln w="1270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grpSp>
        <xdr:nvGrpSpPr>
          <xdr:cNvPr id="155" name="Group 246">
            <a:extLst>
              <a:ext uri="{FF2B5EF4-FFF2-40B4-BE49-F238E27FC236}">
                <a16:creationId xmlns:a16="http://schemas.microsoft.com/office/drawing/2014/main" id="{B63509AD-E37F-4CBD-B31C-BB878518AC5D}"/>
              </a:ext>
            </a:extLst>
          </xdr:cNvPr>
          <xdr:cNvGrpSpPr>
            <a:grpSpLocks noChangeAspect="1"/>
          </xdr:cNvGrpSpPr>
        </xdr:nvGrpSpPr>
        <xdr:grpSpPr bwMode="auto">
          <a:xfrm>
            <a:off x="28223" y="4244086"/>
            <a:ext cx="1304098" cy="1026829"/>
            <a:chOff x="280" y="2976"/>
            <a:chExt cx="475" cy="600"/>
          </a:xfrm>
        </xdr:grpSpPr>
        <xdr:sp macro="" textlink="">
          <xdr:nvSpPr>
            <xdr:cNvPr id="162" name="Line 247">
              <a:extLst>
                <a:ext uri="{FF2B5EF4-FFF2-40B4-BE49-F238E27FC236}">
                  <a16:creationId xmlns:a16="http://schemas.microsoft.com/office/drawing/2014/main" id="{FC02985F-EBA5-45A2-834A-408BCCDAFDEE}"/>
                </a:ext>
              </a:extLst>
            </xdr:cNvPr>
            <xdr:cNvSpPr>
              <a:spLocks noChangeAspect="1" noChangeShapeType="1"/>
            </xdr:cNvSpPr>
          </xdr:nvSpPr>
          <xdr:spPr bwMode="auto">
            <a:xfrm>
              <a:off x="280" y="309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63" name="Line 248">
              <a:extLst>
                <a:ext uri="{FF2B5EF4-FFF2-40B4-BE49-F238E27FC236}">
                  <a16:creationId xmlns:a16="http://schemas.microsoft.com/office/drawing/2014/main" id="{41DFA85F-A5AA-423F-86D7-B9DC20074B8B}"/>
                </a:ext>
              </a:extLst>
            </xdr:cNvPr>
            <xdr:cNvSpPr>
              <a:spLocks noChangeAspect="1" noChangeShapeType="1"/>
            </xdr:cNvSpPr>
          </xdr:nvSpPr>
          <xdr:spPr bwMode="auto">
            <a:xfrm>
              <a:off x="280" y="297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64" name="Line 249">
              <a:extLst>
                <a:ext uri="{FF2B5EF4-FFF2-40B4-BE49-F238E27FC236}">
                  <a16:creationId xmlns:a16="http://schemas.microsoft.com/office/drawing/2014/main" id="{159F4565-62F8-4210-9722-E1042E930645}"/>
                </a:ext>
              </a:extLst>
            </xdr:cNvPr>
            <xdr:cNvSpPr>
              <a:spLocks noChangeAspect="1" noChangeShapeType="1"/>
            </xdr:cNvSpPr>
          </xdr:nvSpPr>
          <xdr:spPr bwMode="auto">
            <a:xfrm>
              <a:off x="280" y="321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65" name="Line 250">
              <a:extLst>
                <a:ext uri="{FF2B5EF4-FFF2-40B4-BE49-F238E27FC236}">
                  <a16:creationId xmlns:a16="http://schemas.microsoft.com/office/drawing/2014/main" id="{7DB5EFBE-6094-4A73-A96C-0E46CA899431}"/>
                </a:ext>
              </a:extLst>
            </xdr:cNvPr>
            <xdr:cNvSpPr>
              <a:spLocks noChangeAspect="1" noChangeShapeType="1"/>
            </xdr:cNvSpPr>
          </xdr:nvSpPr>
          <xdr:spPr bwMode="auto">
            <a:xfrm>
              <a:off x="280" y="333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66" name="Line 251">
              <a:extLst>
                <a:ext uri="{FF2B5EF4-FFF2-40B4-BE49-F238E27FC236}">
                  <a16:creationId xmlns:a16="http://schemas.microsoft.com/office/drawing/2014/main" id="{B0AC274C-9407-4B5F-8F37-8C7C1ED6DE6A}"/>
                </a:ext>
              </a:extLst>
            </xdr:cNvPr>
            <xdr:cNvSpPr>
              <a:spLocks noChangeAspect="1" noChangeShapeType="1"/>
            </xdr:cNvSpPr>
          </xdr:nvSpPr>
          <xdr:spPr bwMode="auto">
            <a:xfrm>
              <a:off x="280" y="345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67" name="Line 252">
              <a:extLst>
                <a:ext uri="{FF2B5EF4-FFF2-40B4-BE49-F238E27FC236}">
                  <a16:creationId xmlns:a16="http://schemas.microsoft.com/office/drawing/2014/main" id="{2E329BF6-CEF9-4AB6-B893-84B11F229B1D}"/>
                </a:ext>
              </a:extLst>
            </xdr:cNvPr>
            <xdr:cNvSpPr>
              <a:spLocks noChangeAspect="1" noChangeShapeType="1"/>
            </xdr:cNvSpPr>
          </xdr:nvSpPr>
          <xdr:spPr bwMode="auto">
            <a:xfrm>
              <a:off x="280"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68" name="Line 253">
              <a:extLst>
                <a:ext uri="{FF2B5EF4-FFF2-40B4-BE49-F238E27FC236}">
                  <a16:creationId xmlns:a16="http://schemas.microsoft.com/office/drawing/2014/main" id="{F843D720-E103-41B0-90F6-BD85674DE547}"/>
                </a:ext>
              </a:extLst>
            </xdr:cNvPr>
            <xdr:cNvSpPr>
              <a:spLocks noChangeAspect="1" noChangeShapeType="1"/>
            </xdr:cNvSpPr>
          </xdr:nvSpPr>
          <xdr:spPr bwMode="auto">
            <a:xfrm>
              <a:off x="755"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sp macro="" textlink="">
        <xdr:nvSpPr>
          <xdr:cNvPr id="156" name="Text Box 254">
            <a:extLst>
              <a:ext uri="{FF2B5EF4-FFF2-40B4-BE49-F238E27FC236}">
                <a16:creationId xmlns:a16="http://schemas.microsoft.com/office/drawing/2014/main" id="{930BBEE3-EC78-4F48-885C-1259EA695C6B}"/>
              </a:ext>
            </a:extLst>
          </xdr:cNvPr>
          <xdr:cNvSpPr txBox="1">
            <a:spLocks noChangeAspect="1" noChangeArrowheads="1"/>
          </xdr:cNvSpPr>
        </xdr:nvSpPr>
        <xdr:spPr bwMode="auto">
          <a:xfrm>
            <a:off x="42139" y="4416904"/>
            <a:ext cx="1321989" cy="24194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C/T 0.5</a:t>
            </a:r>
          </a:p>
        </xdr:txBody>
      </xdr:sp>
      <xdr:sp macro="" textlink="">
        <xdr:nvSpPr>
          <xdr:cNvPr id="157" name="Text Box 255">
            <a:extLst>
              <a:ext uri="{FF2B5EF4-FFF2-40B4-BE49-F238E27FC236}">
                <a16:creationId xmlns:a16="http://schemas.microsoft.com/office/drawing/2014/main" id="{1884A36F-C712-4563-82AD-32F943F37612}"/>
              </a:ext>
            </a:extLst>
          </xdr:cNvPr>
          <xdr:cNvSpPr txBox="1">
            <a:spLocks noChangeAspect="1" noChangeArrowheads="1"/>
          </xdr:cNvSpPr>
        </xdr:nvSpPr>
        <xdr:spPr bwMode="auto">
          <a:xfrm>
            <a:off x="42139" y="4632927"/>
            <a:ext cx="1321989" cy="23330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C/O 0.0</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158" name="Text Box 256">
            <a:extLst>
              <a:ext uri="{FF2B5EF4-FFF2-40B4-BE49-F238E27FC236}">
                <a16:creationId xmlns:a16="http://schemas.microsoft.com/office/drawing/2014/main" id="{680238D1-91FA-421B-BB9B-824FE2C11466}"/>
              </a:ext>
            </a:extLst>
          </xdr:cNvPr>
          <xdr:cNvSpPr txBox="1">
            <a:spLocks noChangeAspect="1" noChangeArrowheads="1"/>
          </xdr:cNvSpPr>
        </xdr:nvSpPr>
        <xdr:spPr bwMode="auto">
          <a:xfrm>
            <a:off x="42139" y="4827348"/>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FPY  95%</a:t>
            </a:r>
          </a:p>
        </xdr:txBody>
      </xdr:sp>
      <xdr:sp macro="" textlink="">
        <xdr:nvSpPr>
          <xdr:cNvPr id="159" name="Text Box 256">
            <a:extLst>
              <a:ext uri="{FF2B5EF4-FFF2-40B4-BE49-F238E27FC236}">
                <a16:creationId xmlns:a16="http://schemas.microsoft.com/office/drawing/2014/main" id="{C840B6B3-6C06-4C23-811A-66A3A679A2AB}"/>
              </a:ext>
            </a:extLst>
          </xdr:cNvPr>
          <xdr:cNvSpPr txBox="1">
            <a:spLocks noChangeAspect="1" noChangeArrowheads="1"/>
          </xdr:cNvSpPr>
        </xdr:nvSpPr>
        <xdr:spPr bwMode="auto">
          <a:xfrm>
            <a:off x="32199" y="5062093"/>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Holds 5%</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160" name="Rectangle 260">
            <a:extLst>
              <a:ext uri="{FF2B5EF4-FFF2-40B4-BE49-F238E27FC236}">
                <a16:creationId xmlns:a16="http://schemas.microsoft.com/office/drawing/2014/main" id="{31A33741-2150-4DC1-86C5-9D0898279E50}"/>
              </a:ext>
            </a:extLst>
          </xdr:cNvPr>
          <xdr:cNvSpPr>
            <a:spLocks noChangeArrowheads="1"/>
          </xdr:cNvSpPr>
        </xdr:nvSpPr>
        <xdr:spPr bwMode="auto">
          <a:xfrm>
            <a:off x="28223" y="3652566"/>
            <a:ext cx="1305256" cy="541574"/>
          </a:xfrm>
          <a:prstGeom prst="rect">
            <a:avLst/>
          </a:prstGeom>
          <a:noFill/>
          <a:ln w="28575">
            <a:solidFill>
              <a:srgbClr val="000000"/>
            </a:solidFill>
            <a:miter lim="800000"/>
            <a:headEnd/>
            <a:tailEnd/>
          </a:ln>
          <a:extLst>
            <a:ext uri="{909E8E84-426E-40DD-AFC4-6F175D3DCCD1}">
              <a14:hiddenFill xmlns:a14="http://schemas.microsoft.com/office/drawing/2010/main">
                <a:solidFill>
                  <a:srgbClr val="BBE0E3"/>
                </a:solidFill>
              </a14:hiddenFill>
            </a:ext>
          </a:extLst>
        </xdr:spPr>
        <xdr:txBody>
          <a:bodyPr rtlCol="0" anchor="ctr"/>
          <a:lstStyle/>
          <a:p>
            <a:pPr algn="ctr"/>
            <a:endParaRPr lang="en-US"/>
          </a:p>
        </xdr:txBody>
      </xdr:sp>
      <xdr:sp macro="" textlink="">
        <xdr:nvSpPr>
          <xdr:cNvPr id="161" name="Text Box 254">
            <a:extLst>
              <a:ext uri="{FF2B5EF4-FFF2-40B4-BE49-F238E27FC236}">
                <a16:creationId xmlns:a16="http://schemas.microsoft.com/office/drawing/2014/main" id="{A6AB24F9-53A8-403D-BAA6-4A28AFBA4CBE}"/>
              </a:ext>
            </a:extLst>
          </xdr:cNvPr>
          <xdr:cNvSpPr txBox="1">
            <a:spLocks noChangeAspect="1" noChangeArrowheads="1"/>
          </xdr:cNvSpPr>
        </xdr:nvSpPr>
        <xdr:spPr bwMode="auto">
          <a:xfrm>
            <a:off x="513403" y="4215317"/>
            <a:ext cx="827484" cy="19887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en-US" sz="1200" b="0" i="0" u="none" strike="noStrike" baseline="0">
              <a:solidFill>
                <a:srgbClr val="000000"/>
              </a:solidFill>
              <a:latin typeface="Arial"/>
              <a:ea typeface="Arial"/>
              <a:cs typeface="Arial"/>
            </a:endParaRPr>
          </a:p>
        </xdr:txBody>
      </xdr:sp>
    </xdr:grpSp>
    <xdr:clientData/>
  </xdr:twoCellAnchor>
  <xdr:twoCellAnchor>
    <xdr:from>
      <xdr:col>15</xdr:col>
      <xdr:colOff>142875</xdr:colOff>
      <xdr:row>18</xdr:row>
      <xdr:rowOff>28575</xdr:rowOff>
    </xdr:from>
    <xdr:to>
      <xdr:col>16</xdr:col>
      <xdr:colOff>653095</xdr:colOff>
      <xdr:row>27</xdr:row>
      <xdr:rowOff>91351</xdr:rowOff>
    </xdr:to>
    <xdr:grpSp>
      <xdr:nvGrpSpPr>
        <xdr:cNvPr id="189" name="Group 188">
          <a:extLst>
            <a:ext uri="{FF2B5EF4-FFF2-40B4-BE49-F238E27FC236}">
              <a16:creationId xmlns:a16="http://schemas.microsoft.com/office/drawing/2014/main" id="{EC7D83EA-35F8-4B1F-9408-01B78AB5E9BA}"/>
            </a:ext>
          </a:extLst>
        </xdr:cNvPr>
        <xdr:cNvGrpSpPr/>
      </xdr:nvGrpSpPr>
      <xdr:grpSpPr>
        <a:xfrm>
          <a:off x="12049125" y="3679825"/>
          <a:ext cx="1303970" cy="1787859"/>
          <a:chOff x="28223" y="3652566"/>
          <a:chExt cx="1335905" cy="1688917"/>
        </a:xfrm>
      </xdr:grpSpPr>
      <xdr:grpSp>
        <xdr:nvGrpSpPr>
          <xdr:cNvPr id="190" name="Group 243">
            <a:extLst>
              <a:ext uri="{FF2B5EF4-FFF2-40B4-BE49-F238E27FC236}">
                <a16:creationId xmlns:a16="http://schemas.microsoft.com/office/drawing/2014/main" id="{63E0EA77-8B95-45DF-822A-E29CB71A1958}"/>
              </a:ext>
            </a:extLst>
          </xdr:cNvPr>
          <xdr:cNvGrpSpPr>
            <a:grpSpLocks noChangeAspect="1"/>
          </xdr:cNvGrpSpPr>
        </xdr:nvGrpSpPr>
        <xdr:grpSpPr bwMode="auto">
          <a:xfrm flipV="1">
            <a:off x="159428" y="4323294"/>
            <a:ext cx="230603" cy="72008"/>
            <a:chOff x="437" y="3079"/>
            <a:chExt cx="169" cy="73"/>
          </a:xfrm>
        </xdr:grpSpPr>
        <xdr:sp macro="" textlink="">
          <xdr:nvSpPr>
            <xdr:cNvPr id="205" name="Oval 244">
              <a:extLst>
                <a:ext uri="{FF2B5EF4-FFF2-40B4-BE49-F238E27FC236}">
                  <a16:creationId xmlns:a16="http://schemas.microsoft.com/office/drawing/2014/main" id="{D8CF8AAC-00AF-4450-9DE7-B19FC2A246DC}"/>
                </a:ext>
              </a:extLst>
            </xdr:cNvPr>
            <xdr:cNvSpPr>
              <a:spLocks noChangeAspect="1" noChangeArrowheads="1"/>
            </xdr:cNvSpPr>
          </xdr:nvSpPr>
          <xdr:spPr bwMode="auto">
            <a:xfrm>
              <a:off x="485" y="3104"/>
              <a:ext cx="73" cy="48"/>
            </a:xfrm>
            <a:prstGeom prst="ellipse">
              <a:avLst/>
            </a:prstGeom>
            <a:solidFill>
              <a:srgbClr val="000000"/>
            </a:solidFill>
            <a:ln w="12700">
              <a:solidFill>
                <a:srgbClr val="000000"/>
              </a:solidFill>
              <a:round/>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206" name="Arc 245">
              <a:extLst>
                <a:ext uri="{FF2B5EF4-FFF2-40B4-BE49-F238E27FC236}">
                  <a16:creationId xmlns:a16="http://schemas.microsoft.com/office/drawing/2014/main" id="{4D67D677-ABA4-40B8-9126-56A6CBF4BE88}"/>
                </a:ext>
              </a:extLst>
            </xdr:cNvPr>
            <xdr:cNvSpPr>
              <a:spLocks noChangeAspect="1"/>
            </xdr:cNvSpPr>
          </xdr:nvSpPr>
          <xdr:spPr bwMode="auto">
            <a:xfrm>
              <a:off x="437" y="3079"/>
              <a:ext cx="169" cy="72"/>
            </a:xfrm>
            <a:custGeom>
              <a:avLst/>
              <a:gdLst>
                <a:gd name="G0" fmla="+- 21574 0 0"/>
                <a:gd name="G1" fmla="+- 21600 0 0"/>
                <a:gd name="G2" fmla="+- 21600 0 0"/>
                <a:gd name="T0" fmla="*/ 0 w 43174"/>
                <a:gd name="T1" fmla="*/ 20531 h 21600"/>
                <a:gd name="T2" fmla="*/ 43174 w 43174"/>
                <a:gd name="T3" fmla="*/ 21600 h 21600"/>
                <a:gd name="T4" fmla="*/ 21574 w 43174"/>
                <a:gd name="T5" fmla="*/ 21600 h 21600"/>
              </a:gdLst>
              <a:ahLst/>
              <a:cxnLst>
                <a:cxn ang="0">
                  <a:pos x="T0" y="T1"/>
                </a:cxn>
                <a:cxn ang="0">
                  <a:pos x="T2" y="T3"/>
                </a:cxn>
                <a:cxn ang="0">
                  <a:pos x="T4" y="T5"/>
                </a:cxn>
              </a:cxnLst>
              <a:rect l="0" t="0" r="r" b="b"/>
              <a:pathLst>
                <a:path w="43174" h="21600" fill="none" extrusionOk="0">
                  <a:moveTo>
                    <a:pt x="0" y="20531"/>
                  </a:moveTo>
                  <a:cubicBezTo>
                    <a:pt x="570" y="9031"/>
                    <a:pt x="10060" y="-1"/>
                    <a:pt x="21574" y="-1"/>
                  </a:cubicBezTo>
                  <a:cubicBezTo>
                    <a:pt x="33503" y="-1"/>
                    <a:pt x="43174" y="9670"/>
                    <a:pt x="43174" y="21600"/>
                  </a:cubicBezTo>
                </a:path>
                <a:path w="43174" h="21600" stroke="0" extrusionOk="0">
                  <a:moveTo>
                    <a:pt x="0" y="20531"/>
                  </a:moveTo>
                  <a:cubicBezTo>
                    <a:pt x="570" y="9031"/>
                    <a:pt x="10060" y="-1"/>
                    <a:pt x="21574" y="-1"/>
                  </a:cubicBezTo>
                  <a:cubicBezTo>
                    <a:pt x="33503" y="-1"/>
                    <a:pt x="43174" y="9670"/>
                    <a:pt x="43174" y="21600"/>
                  </a:cubicBezTo>
                  <a:lnTo>
                    <a:pt x="21574" y="21600"/>
                  </a:lnTo>
                  <a:close/>
                </a:path>
              </a:pathLst>
            </a:custGeom>
            <a:noFill/>
            <a:ln w="1270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grpSp>
        <xdr:nvGrpSpPr>
          <xdr:cNvPr id="191" name="Group 246">
            <a:extLst>
              <a:ext uri="{FF2B5EF4-FFF2-40B4-BE49-F238E27FC236}">
                <a16:creationId xmlns:a16="http://schemas.microsoft.com/office/drawing/2014/main" id="{EFE107FC-7B23-490E-9682-7AF0FFB05F98}"/>
              </a:ext>
            </a:extLst>
          </xdr:cNvPr>
          <xdr:cNvGrpSpPr>
            <a:grpSpLocks noChangeAspect="1"/>
          </xdr:cNvGrpSpPr>
        </xdr:nvGrpSpPr>
        <xdr:grpSpPr bwMode="auto">
          <a:xfrm>
            <a:off x="28223" y="4244086"/>
            <a:ext cx="1304098" cy="1026829"/>
            <a:chOff x="280" y="2976"/>
            <a:chExt cx="475" cy="600"/>
          </a:xfrm>
        </xdr:grpSpPr>
        <xdr:sp macro="" textlink="">
          <xdr:nvSpPr>
            <xdr:cNvPr id="198" name="Line 247">
              <a:extLst>
                <a:ext uri="{FF2B5EF4-FFF2-40B4-BE49-F238E27FC236}">
                  <a16:creationId xmlns:a16="http://schemas.microsoft.com/office/drawing/2014/main" id="{991E608B-7DE9-4B3A-8F83-1E5FA36690C6}"/>
                </a:ext>
              </a:extLst>
            </xdr:cNvPr>
            <xdr:cNvSpPr>
              <a:spLocks noChangeAspect="1" noChangeShapeType="1"/>
            </xdr:cNvSpPr>
          </xdr:nvSpPr>
          <xdr:spPr bwMode="auto">
            <a:xfrm>
              <a:off x="280" y="309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199" name="Line 248">
              <a:extLst>
                <a:ext uri="{FF2B5EF4-FFF2-40B4-BE49-F238E27FC236}">
                  <a16:creationId xmlns:a16="http://schemas.microsoft.com/office/drawing/2014/main" id="{0226DE85-32B6-422B-ABF8-E83990D059AB}"/>
                </a:ext>
              </a:extLst>
            </xdr:cNvPr>
            <xdr:cNvSpPr>
              <a:spLocks noChangeAspect="1" noChangeShapeType="1"/>
            </xdr:cNvSpPr>
          </xdr:nvSpPr>
          <xdr:spPr bwMode="auto">
            <a:xfrm>
              <a:off x="280" y="297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200" name="Line 249">
              <a:extLst>
                <a:ext uri="{FF2B5EF4-FFF2-40B4-BE49-F238E27FC236}">
                  <a16:creationId xmlns:a16="http://schemas.microsoft.com/office/drawing/2014/main" id="{4DFF7814-712E-4749-8CA1-4ED2D6B6B360}"/>
                </a:ext>
              </a:extLst>
            </xdr:cNvPr>
            <xdr:cNvSpPr>
              <a:spLocks noChangeAspect="1" noChangeShapeType="1"/>
            </xdr:cNvSpPr>
          </xdr:nvSpPr>
          <xdr:spPr bwMode="auto">
            <a:xfrm>
              <a:off x="280" y="321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201" name="Line 250">
              <a:extLst>
                <a:ext uri="{FF2B5EF4-FFF2-40B4-BE49-F238E27FC236}">
                  <a16:creationId xmlns:a16="http://schemas.microsoft.com/office/drawing/2014/main" id="{BCC1714B-B226-4CAD-9B63-70925D81C3EC}"/>
                </a:ext>
              </a:extLst>
            </xdr:cNvPr>
            <xdr:cNvSpPr>
              <a:spLocks noChangeAspect="1" noChangeShapeType="1"/>
            </xdr:cNvSpPr>
          </xdr:nvSpPr>
          <xdr:spPr bwMode="auto">
            <a:xfrm>
              <a:off x="280" y="333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202" name="Line 251">
              <a:extLst>
                <a:ext uri="{FF2B5EF4-FFF2-40B4-BE49-F238E27FC236}">
                  <a16:creationId xmlns:a16="http://schemas.microsoft.com/office/drawing/2014/main" id="{302108A8-C709-4721-84EF-B920C77B5A5D}"/>
                </a:ext>
              </a:extLst>
            </xdr:cNvPr>
            <xdr:cNvSpPr>
              <a:spLocks noChangeAspect="1" noChangeShapeType="1"/>
            </xdr:cNvSpPr>
          </xdr:nvSpPr>
          <xdr:spPr bwMode="auto">
            <a:xfrm>
              <a:off x="280" y="3456"/>
              <a:ext cx="472" cy="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203" name="Line 252">
              <a:extLst>
                <a:ext uri="{FF2B5EF4-FFF2-40B4-BE49-F238E27FC236}">
                  <a16:creationId xmlns:a16="http://schemas.microsoft.com/office/drawing/2014/main" id="{1657C1E7-C292-4A0A-B041-91FC93BF2240}"/>
                </a:ext>
              </a:extLst>
            </xdr:cNvPr>
            <xdr:cNvSpPr>
              <a:spLocks noChangeAspect="1" noChangeShapeType="1"/>
            </xdr:cNvSpPr>
          </xdr:nvSpPr>
          <xdr:spPr bwMode="auto">
            <a:xfrm>
              <a:off x="280"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sp macro="" textlink="">
          <xdr:nvSpPr>
            <xdr:cNvPr id="204" name="Line 253">
              <a:extLst>
                <a:ext uri="{FF2B5EF4-FFF2-40B4-BE49-F238E27FC236}">
                  <a16:creationId xmlns:a16="http://schemas.microsoft.com/office/drawing/2014/main" id="{0F484175-BFFB-48DE-AD89-770E3D533741}"/>
                </a:ext>
              </a:extLst>
            </xdr:cNvPr>
            <xdr:cNvSpPr>
              <a:spLocks noChangeAspect="1" noChangeShapeType="1"/>
            </xdr:cNvSpPr>
          </xdr:nvSpPr>
          <xdr:spPr bwMode="auto">
            <a:xfrm>
              <a:off x="755" y="2976"/>
              <a:ext cx="0" cy="600"/>
            </a:xfrm>
            <a:prstGeom prst="line">
              <a:avLst/>
            </a:prstGeom>
            <a:noFill/>
            <a:ln w="19050">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pPr algn="ctr"/>
              <a:endParaRPr lang="en-US"/>
            </a:p>
          </xdr:txBody>
        </xdr:sp>
      </xdr:grpSp>
      <xdr:sp macro="" textlink="">
        <xdr:nvSpPr>
          <xdr:cNvPr id="192" name="Text Box 254">
            <a:extLst>
              <a:ext uri="{FF2B5EF4-FFF2-40B4-BE49-F238E27FC236}">
                <a16:creationId xmlns:a16="http://schemas.microsoft.com/office/drawing/2014/main" id="{208464DF-A940-43A4-B035-AFDC02468019}"/>
              </a:ext>
            </a:extLst>
          </xdr:cNvPr>
          <xdr:cNvSpPr txBox="1">
            <a:spLocks noChangeAspect="1" noChangeArrowheads="1"/>
          </xdr:cNvSpPr>
        </xdr:nvSpPr>
        <xdr:spPr bwMode="auto">
          <a:xfrm>
            <a:off x="42139" y="4416904"/>
            <a:ext cx="1321989" cy="241946"/>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C/T 2.0</a:t>
            </a:r>
          </a:p>
        </xdr:txBody>
      </xdr:sp>
      <xdr:sp macro="" textlink="">
        <xdr:nvSpPr>
          <xdr:cNvPr id="193" name="Text Box 255">
            <a:extLst>
              <a:ext uri="{FF2B5EF4-FFF2-40B4-BE49-F238E27FC236}">
                <a16:creationId xmlns:a16="http://schemas.microsoft.com/office/drawing/2014/main" id="{2F4C6E2E-9827-4674-8978-7AD04B62061A}"/>
              </a:ext>
            </a:extLst>
          </xdr:cNvPr>
          <xdr:cNvSpPr txBox="1">
            <a:spLocks noChangeAspect="1" noChangeArrowheads="1"/>
          </xdr:cNvSpPr>
        </xdr:nvSpPr>
        <xdr:spPr bwMode="auto">
          <a:xfrm>
            <a:off x="42139" y="4632927"/>
            <a:ext cx="1321989" cy="233305"/>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C/O 0.25</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194" name="Text Box 256">
            <a:extLst>
              <a:ext uri="{FF2B5EF4-FFF2-40B4-BE49-F238E27FC236}">
                <a16:creationId xmlns:a16="http://schemas.microsoft.com/office/drawing/2014/main" id="{87B04FD9-6DAA-452F-96C1-06DA45500FD7}"/>
              </a:ext>
            </a:extLst>
          </xdr:cNvPr>
          <xdr:cNvSpPr txBox="1">
            <a:spLocks noChangeAspect="1" noChangeArrowheads="1"/>
          </xdr:cNvSpPr>
        </xdr:nvSpPr>
        <xdr:spPr bwMode="auto">
          <a:xfrm>
            <a:off x="42139" y="4827348"/>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FPY  96%</a:t>
            </a:r>
          </a:p>
        </xdr:txBody>
      </xdr:sp>
      <xdr:sp macro="" textlink="">
        <xdr:nvSpPr>
          <xdr:cNvPr id="195" name="Text Box 256">
            <a:extLst>
              <a:ext uri="{FF2B5EF4-FFF2-40B4-BE49-F238E27FC236}">
                <a16:creationId xmlns:a16="http://schemas.microsoft.com/office/drawing/2014/main" id="{B5D7A3D2-A7FC-4542-8448-2425D66133A6}"/>
              </a:ext>
            </a:extLst>
          </xdr:cNvPr>
          <xdr:cNvSpPr txBox="1">
            <a:spLocks noChangeAspect="1" noChangeArrowheads="1"/>
          </xdr:cNvSpPr>
        </xdr:nvSpPr>
        <xdr:spPr bwMode="auto">
          <a:xfrm>
            <a:off x="32199" y="5062093"/>
            <a:ext cx="1321989" cy="279390"/>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ea typeface="Arial"/>
                <a:cs typeface="Arial"/>
              </a:rPr>
              <a:t>Holds 0%</a:t>
            </a:r>
          </a:p>
          <a:p>
            <a:pPr algn="l" rtl="0">
              <a:defRPr sz="1000"/>
            </a:pPr>
            <a:endParaRPr lang="en-US" sz="1200" b="0" i="0" u="none" strike="noStrike" baseline="0">
              <a:solidFill>
                <a:srgbClr val="000000"/>
              </a:solidFill>
              <a:latin typeface="Arial"/>
              <a:ea typeface="Arial"/>
              <a:cs typeface="Arial"/>
            </a:endParaRPr>
          </a:p>
        </xdr:txBody>
      </xdr:sp>
      <xdr:sp macro="" textlink="">
        <xdr:nvSpPr>
          <xdr:cNvPr id="196" name="Rectangle 260">
            <a:extLst>
              <a:ext uri="{FF2B5EF4-FFF2-40B4-BE49-F238E27FC236}">
                <a16:creationId xmlns:a16="http://schemas.microsoft.com/office/drawing/2014/main" id="{8A293CFB-4EB1-49F5-9E9C-1721D6D5BE60}"/>
              </a:ext>
            </a:extLst>
          </xdr:cNvPr>
          <xdr:cNvSpPr>
            <a:spLocks noChangeArrowheads="1"/>
          </xdr:cNvSpPr>
        </xdr:nvSpPr>
        <xdr:spPr bwMode="auto">
          <a:xfrm>
            <a:off x="28223" y="3652566"/>
            <a:ext cx="1305256" cy="541574"/>
          </a:xfrm>
          <a:prstGeom prst="rect">
            <a:avLst/>
          </a:prstGeom>
          <a:noFill/>
          <a:ln w="28575">
            <a:solidFill>
              <a:srgbClr val="000000"/>
            </a:solidFill>
            <a:miter lim="800000"/>
            <a:headEnd/>
            <a:tailEnd/>
          </a:ln>
          <a:extLst>
            <a:ext uri="{909E8E84-426E-40DD-AFC4-6F175D3DCCD1}">
              <a14:hiddenFill xmlns:a14="http://schemas.microsoft.com/office/drawing/2010/main">
                <a:solidFill>
                  <a:srgbClr val="BBE0E3"/>
                </a:solidFill>
              </a14:hiddenFill>
            </a:ext>
          </a:extLst>
        </xdr:spPr>
        <xdr:txBody>
          <a:bodyPr rtlCol="0" anchor="ctr"/>
          <a:lstStyle/>
          <a:p>
            <a:pPr algn="ctr"/>
            <a:endParaRPr lang="en-US"/>
          </a:p>
        </xdr:txBody>
      </xdr:sp>
      <xdr:sp macro="" textlink="">
        <xdr:nvSpPr>
          <xdr:cNvPr id="197" name="Text Box 254">
            <a:extLst>
              <a:ext uri="{FF2B5EF4-FFF2-40B4-BE49-F238E27FC236}">
                <a16:creationId xmlns:a16="http://schemas.microsoft.com/office/drawing/2014/main" id="{3D31EAFA-4265-4E11-93B5-1A4012C48E99}"/>
              </a:ext>
            </a:extLst>
          </xdr:cNvPr>
          <xdr:cNvSpPr txBox="1">
            <a:spLocks noChangeAspect="1" noChangeArrowheads="1"/>
          </xdr:cNvSpPr>
        </xdr:nvSpPr>
        <xdr:spPr bwMode="auto">
          <a:xfrm>
            <a:off x="513403" y="4215317"/>
            <a:ext cx="827484" cy="198879"/>
          </a:xfrm>
          <a:prstGeom prst="rect">
            <a:avLst/>
          </a:prstGeom>
          <a:noFill/>
          <a:ln>
            <a:noFill/>
          </a:ln>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en-US" sz="1200" b="0" i="0" u="none" strike="noStrike" baseline="0">
              <a:solidFill>
                <a:srgbClr val="000000"/>
              </a:solidFill>
              <a:latin typeface="Arial"/>
              <a:ea typeface="Arial"/>
              <a:cs typeface="Arial"/>
            </a:endParaRPr>
          </a:p>
        </xdr:txBody>
      </xdr:sp>
    </xdr:grpSp>
    <xdr:clientData/>
  </xdr:twoCellAnchor>
  <xdr:twoCellAnchor>
    <xdr:from>
      <xdr:col>12</xdr:col>
      <xdr:colOff>0</xdr:colOff>
      <xdr:row>19</xdr:row>
      <xdr:rowOff>0</xdr:rowOff>
    </xdr:from>
    <xdr:to>
      <xdr:col>12</xdr:col>
      <xdr:colOff>694474</xdr:colOff>
      <xdr:row>19</xdr:row>
      <xdr:rowOff>0</xdr:rowOff>
    </xdr:to>
    <xdr:cxnSp macro="">
      <xdr:nvCxnSpPr>
        <xdr:cNvPr id="207" name="Straight Arrow Connector 206">
          <a:extLst>
            <a:ext uri="{FF2B5EF4-FFF2-40B4-BE49-F238E27FC236}">
              <a16:creationId xmlns:a16="http://schemas.microsoft.com/office/drawing/2014/main" id="{6CF40862-5B92-49E2-97A1-CF40520F277D}"/>
            </a:ext>
          </a:extLst>
        </xdr:cNvPr>
        <xdr:cNvCxnSpPr/>
      </xdr:nvCxnSpPr>
      <xdr:spPr>
        <a:xfrm>
          <a:off x="9486900" y="3686175"/>
          <a:ext cx="694474" cy="0"/>
        </a:xfrm>
        <a:prstGeom prst="straightConnector1">
          <a:avLst/>
        </a:prstGeom>
        <a:ln>
          <a:solidFill>
            <a:srgbClr val="000000"/>
          </a:solidFill>
          <a:prstDash val="sysDash"/>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28575</xdr:colOff>
      <xdr:row>20</xdr:row>
      <xdr:rowOff>9525</xdr:rowOff>
    </xdr:from>
    <xdr:to>
      <xdr:col>12</xdr:col>
      <xdr:colOff>581025</xdr:colOff>
      <xdr:row>20</xdr:row>
      <xdr:rowOff>9525</xdr:rowOff>
    </xdr:to>
    <xdr:cxnSp macro="">
      <xdr:nvCxnSpPr>
        <xdr:cNvPr id="208" name="Straight Arrow Connector 207">
          <a:extLst>
            <a:ext uri="{FF2B5EF4-FFF2-40B4-BE49-F238E27FC236}">
              <a16:creationId xmlns:a16="http://schemas.microsoft.com/office/drawing/2014/main" id="{3344CD16-3806-4B50-930E-49254998EB12}"/>
            </a:ext>
          </a:extLst>
        </xdr:cNvPr>
        <xdr:cNvCxnSpPr/>
      </xdr:nvCxnSpPr>
      <xdr:spPr>
        <a:xfrm>
          <a:off x="9515475" y="3695700"/>
          <a:ext cx="552450" cy="0"/>
        </a:xfrm>
        <a:prstGeom prst="straightConnector1">
          <a:avLst/>
        </a:prstGeom>
        <a:ln>
          <a:solidFill>
            <a:srgbClr val="000000"/>
          </a:solidFill>
          <a:prstDash val="sysDash"/>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390525</xdr:colOff>
      <xdr:row>18</xdr:row>
      <xdr:rowOff>19050</xdr:rowOff>
    </xdr:from>
    <xdr:to>
      <xdr:col>15</xdr:col>
      <xdr:colOff>133350</xdr:colOff>
      <xdr:row>18</xdr:row>
      <xdr:rowOff>19050</xdr:rowOff>
    </xdr:to>
    <xdr:cxnSp macro="">
      <xdr:nvCxnSpPr>
        <xdr:cNvPr id="210" name="Straight Arrow Connector 209">
          <a:extLst>
            <a:ext uri="{FF2B5EF4-FFF2-40B4-BE49-F238E27FC236}">
              <a16:creationId xmlns:a16="http://schemas.microsoft.com/office/drawing/2014/main" id="{9EE7FA24-89FE-4C47-B41C-5D68D6D325E9}"/>
            </a:ext>
          </a:extLst>
        </xdr:cNvPr>
        <xdr:cNvCxnSpPr/>
      </xdr:nvCxnSpPr>
      <xdr:spPr>
        <a:xfrm>
          <a:off x="11458575" y="3667125"/>
          <a:ext cx="533400" cy="0"/>
        </a:xfrm>
        <a:prstGeom prst="straightConnector1">
          <a:avLst/>
        </a:prstGeom>
        <a:ln>
          <a:solidFill>
            <a:srgbClr val="000000"/>
          </a:solidFill>
          <a:prstDash val="sysDash"/>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733425</xdr:colOff>
      <xdr:row>28</xdr:row>
      <xdr:rowOff>123825</xdr:rowOff>
    </xdr:from>
    <xdr:to>
      <xdr:col>14</xdr:col>
      <xdr:colOff>266739</xdr:colOff>
      <xdr:row>28</xdr:row>
      <xdr:rowOff>123825</xdr:rowOff>
    </xdr:to>
    <xdr:cxnSp macro="">
      <xdr:nvCxnSpPr>
        <xdr:cNvPr id="212" name="Straight Connector 211">
          <a:extLst>
            <a:ext uri="{FF2B5EF4-FFF2-40B4-BE49-F238E27FC236}">
              <a16:creationId xmlns:a16="http://schemas.microsoft.com/office/drawing/2014/main" id="{F49961B7-71D9-4299-B567-610D50033BAD}"/>
            </a:ext>
          </a:extLst>
        </xdr:cNvPr>
        <xdr:cNvCxnSpPr/>
      </xdr:nvCxnSpPr>
      <xdr:spPr>
        <a:xfrm>
          <a:off x="10220325" y="5686425"/>
          <a:ext cx="1114464" cy="0"/>
        </a:xfrm>
        <a:prstGeom prst="line">
          <a:avLst/>
        </a:prstGeom>
        <a:ln>
          <a:solidFill>
            <a:srgbClr val="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228600</xdr:colOff>
      <xdr:row>28</xdr:row>
      <xdr:rowOff>104775</xdr:rowOff>
    </xdr:from>
    <xdr:to>
      <xdr:col>16</xdr:col>
      <xdr:colOff>552489</xdr:colOff>
      <xdr:row>28</xdr:row>
      <xdr:rowOff>104775</xdr:rowOff>
    </xdr:to>
    <xdr:cxnSp macro="">
      <xdr:nvCxnSpPr>
        <xdr:cNvPr id="213" name="Straight Connector 212">
          <a:extLst>
            <a:ext uri="{FF2B5EF4-FFF2-40B4-BE49-F238E27FC236}">
              <a16:creationId xmlns:a16="http://schemas.microsoft.com/office/drawing/2014/main" id="{8B57BA35-54A3-4223-B255-39582B3C2072}"/>
            </a:ext>
          </a:extLst>
        </xdr:cNvPr>
        <xdr:cNvCxnSpPr/>
      </xdr:nvCxnSpPr>
      <xdr:spPr>
        <a:xfrm>
          <a:off x="12087225" y="5667375"/>
          <a:ext cx="1114464" cy="0"/>
        </a:xfrm>
        <a:prstGeom prst="line">
          <a:avLst/>
        </a:prstGeom>
        <a:ln>
          <a:solidFill>
            <a:srgbClr val="00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438150</xdr:colOff>
      <xdr:row>27</xdr:row>
      <xdr:rowOff>38100</xdr:rowOff>
    </xdr:from>
    <xdr:to>
      <xdr:col>16</xdr:col>
      <xdr:colOff>611505</xdr:colOff>
      <xdr:row>30</xdr:row>
      <xdr:rowOff>10188</xdr:rowOff>
    </xdr:to>
    <xdr:sp macro="" textlink="">
      <xdr:nvSpPr>
        <xdr:cNvPr id="214" name="Freeform 153">
          <a:extLst>
            <a:ext uri="{FF2B5EF4-FFF2-40B4-BE49-F238E27FC236}">
              <a16:creationId xmlns:a16="http://schemas.microsoft.com/office/drawing/2014/main" id="{3FB57165-143E-411C-B1D4-54F7779B97AC}"/>
            </a:ext>
          </a:extLst>
        </xdr:cNvPr>
        <xdr:cNvSpPr/>
      </xdr:nvSpPr>
      <xdr:spPr>
        <a:xfrm>
          <a:off x="4391025" y="5410200"/>
          <a:ext cx="8869680" cy="553113"/>
        </a:xfrm>
        <a:custGeom>
          <a:avLst/>
          <a:gdLst>
            <a:gd name="connsiteX0" fmla="*/ 0 w 9308681"/>
            <a:gd name="connsiteY0" fmla="*/ 0 h 558242"/>
            <a:gd name="connsiteX1" fmla="*/ 0 w 9308681"/>
            <a:gd name="connsiteY1" fmla="*/ 558242 h 558242"/>
            <a:gd name="connsiteX2" fmla="*/ 1339780 w 9308681"/>
            <a:gd name="connsiteY2" fmla="*/ 558242 h 558242"/>
            <a:gd name="connsiteX3" fmla="*/ 1325824 w 9308681"/>
            <a:gd name="connsiteY3" fmla="*/ 0 h 558242"/>
            <a:gd name="connsiteX4" fmla="*/ 2023626 w 9308681"/>
            <a:gd name="connsiteY4" fmla="*/ 0 h 558242"/>
            <a:gd name="connsiteX5" fmla="*/ 2009670 w 9308681"/>
            <a:gd name="connsiteY5" fmla="*/ 530330 h 558242"/>
            <a:gd name="connsiteX6" fmla="*/ 3335495 w 9308681"/>
            <a:gd name="connsiteY6" fmla="*/ 530330 h 558242"/>
            <a:gd name="connsiteX7" fmla="*/ 3321539 w 9308681"/>
            <a:gd name="connsiteY7" fmla="*/ 0 h 558242"/>
            <a:gd name="connsiteX8" fmla="*/ 4005385 w 9308681"/>
            <a:gd name="connsiteY8" fmla="*/ 13956 h 558242"/>
            <a:gd name="connsiteX9" fmla="*/ 4005385 w 9308681"/>
            <a:gd name="connsiteY9" fmla="*/ 530330 h 558242"/>
            <a:gd name="connsiteX10" fmla="*/ 5317253 w 9308681"/>
            <a:gd name="connsiteY10" fmla="*/ 544286 h 558242"/>
            <a:gd name="connsiteX11" fmla="*/ 5317253 w 9308681"/>
            <a:gd name="connsiteY11" fmla="*/ 13956 h 558242"/>
            <a:gd name="connsiteX12" fmla="*/ 6001099 w 9308681"/>
            <a:gd name="connsiteY12" fmla="*/ 13956 h 558242"/>
            <a:gd name="connsiteX13" fmla="*/ 6001099 w 9308681"/>
            <a:gd name="connsiteY13" fmla="*/ 544286 h 558242"/>
            <a:gd name="connsiteX14" fmla="*/ 7312967 w 9308681"/>
            <a:gd name="connsiteY14" fmla="*/ 544286 h 558242"/>
            <a:gd name="connsiteX15" fmla="*/ 7312967 w 9308681"/>
            <a:gd name="connsiteY15" fmla="*/ 0 h 558242"/>
            <a:gd name="connsiteX16" fmla="*/ 7996813 w 9308681"/>
            <a:gd name="connsiteY16" fmla="*/ 13956 h 558242"/>
            <a:gd name="connsiteX17" fmla="*/ 7996813 w 9308681"/>
            <a:gd name="connsiteY17" fmla="*/ 544286 h 558242"/>
            <a:gd name="connsiteX18" fmla="*/ 9308681 w 9308681"/>
            <a:gd name="connsiteY18" fmla="*/ 530330 h 558242"/>
            <a:gd name="connsiteX19" fmla="*/ 9308681 w 9308681"/>
            <a:gd name="connsiteY19" fmla="*/ 0 h 5582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9308681" h="558242">
              <a:moveTo>
                <a:pt x="0" y="0"/>
              </a:moveTo>
              <a:lnTo>
                <a:pt x="0" y="558242"/>
              </a:lnTo>
              <a:lnTo>
                <a:pt x="1339780" y="558242"/>
              </a:lnTo>
              <a:lnTo>
                <a:pt x="1325824" y="0"/>
              </a:lnTo>
              <a:lnTo>
                <a:pt x="2023626" y="0"/>
              </a:lnTo>
              <a:lnTo>
                <a:pt x="2009670" y="530330"/>
              </a:lnTo>
              <a:lnTo>
                <a:pt x="3335495" y="530330"/>
              </a:lnTo>
              <a:lnTo>
                <a:pt x="3321539" y="0"/>
              </a:lnTo>
              <a:lnTo>
                <a:pt x="4005385" y="13956"/>
              </a:lnTo>
              <a:lnTo>
                <a:pt x="4005385" y="530330"/>
              </a:lnTo>
              <a:lnTo>
                <a:pt x="5317253" y="544286"/>
              </a:lnTo>
              <a:lnTo>
                <a:pt x="5317253" y="13956"/>
              </a:lnTo>
              <a:lnTo>
                <a:pt x="6001099" y="13956"/>
              </a:lnTo>
              <a:lnTo>
                <a:pt x="6001099" y="544286"/>
              </a:lnTo>
              <a:lnTo>
                <a:pt x="7312967" y="544286"/>
              </a:lnTo>
              <a:lnTo>
                <a:pt x="7312967" y="0"/>
              </a:lnTo>
              <a:lnTo>
                <a:pt x="7996813" y="13956"/>
              </a:lnTo>
              <a:lnTo>
                <a:pt x="7996813" y="544286"/>
              </a:lnTo>
              <a:lnTo>
                <a:pt x="9308681" y="530330"/>
              </a:lnTo>
              <a:lnTo>
                <a:pt x="9308681" y="0"/>
              </a:lnTo>
            </a:path>
          </a:pathLst>
        </a:cu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17</xdr:col>
      <xdr:colOff>475145</xdr:colOff>
      <xdr:row>24</xdr:row>
      <xdr:rowOff>11491</xdr:rowOff>
    </xdr:from>
    <xdr:to>
      <xdr:col>18</xdr:col>
      <xdr:colOff>479303</xdr:colOff>
      <xdr:row>25</xdr:row>
      <xdr:rowOff>38314</xdr:rowOff>
    </xdr:to>
    <xdr:sp macro="" textlink="">
      <xdr:nvSpPr>
        <xdr:cNvPr id="217" name="Rectangle 216">
          <a:extLst>
            <a:ext uri="{FF2B5EF4-FFF2-40B4-BE49-F238E27FC236}">
              <a16:creationId xmlns:a16="http://schemas.microsoft.com/office/drawing/2014/main" id="{2D014C04-1379-4271-9E16-B64730AF4747}"/>
            </a:ext>
          </a:extLst>
        </xdr:cNvPr>
        <xdr:cNvSpPr/>
      </xdr:nvSpPr>
      <xdr:spPr>
        <a:xfrm>
          <a:off x="14705495" y="4812091"/>
          <a:ext cx="794733" cy="217323"/>
        </a:xfrm>
        <a:prstGeom prst="rect">
          <a:avLst/>
        </a:prstGeom>
        <a:solidFill>
          <a:schemeClr val="tx1"/>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t>TOTAL</a:t>
          </a:r>
        </a:p>
      </xdr:txBody>
    </xdr:sp>
    <xdr:clientData/>
  </xdr:twoCellAnchor>
  <xdr:twoCellAnchor>
    <xdr:from>
      <xdr:col>17</xdr:col>
      <xdr:colOff>497856</xdr:colOff>
      <xdr:row>25</xdr:row>
      <xdr:rowOff>81947</xdr:rowOff>
    </xdr:from>
    <xdr:to>
      <xdr:col>18</xdr:col>
      <xdr:colOff>492489</xdr:colOff>
      <xdr:row>26</xdr:row>
      <xdr:rowOff>150403</xdr:rowOff>
    </xdr:to>
    <xdr:sp macro="" textlink="">
      <xdr:nvSpPr>
        <xdr:cNvPr id="218" name="Rectangle 217">
          <a:extLst>
            <a:ext uri="{FF2B5EF4-FFF2-40B4-BE49-F238E27FC236}">
              <a16:creationId xmlns:a16="http://schemas.microsoft.com/office/drawing/2014/main" id="{4E19EC29-F15C-405E-A51F-F1746763C592}"/>
            </a:ext>
          </a:extLst>
        </xdr:cNvPr>
        <xdr:cNvSpPr/>
      </xdr:nvSpPr>
      <xdr:spPr>
        <a:xfrm>
          <a:off x="14728206" y="5073047"/>
          <a:ext cx="785208" cy="258956"/>
        </a:xfrm>
        <a:prstGeom prst="rect">
          <a:avLst/>
        </a:prstGeom>
        <a:no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rgbClr val="000000"/>
                </a:solidFill>
              </a:ln>
            </a:rPr>
            <a:t>39</a:t>
          </a:r>
        </a:p>
      </xdr:txBody>
    </xdr:sp>
    <xdr:clientData/>
  </xdr:twoCellAnchor>
  <xdr:twoCellAnchor>
    <xdr:from>
      <xdr:col>17</xdr:col>
      <xdr:colOff>482467</xdr:colOff>
      <xdr:row>26</xdr:row>
      <xdr:rowOff>180743</xdr:rowOff>
    </xdr:from>
    <xdr:to>
      <xdr:col>18</xdr:col>
      <xdr:colOff>486625</xdr:colOff>
      <xdr:row>28</xdr:row>
      <xdr:rowOff>62703</xdr:rowOff>
    </xdr:to>
    <xdr:sp macro="" textlink="">
      <xdr:nvSpPr>
        <xdr:cNvPr id="219" name="Rectangle 218">
          <a:extLst>
            <a:ext uri="{FF2B5EF4-FFF2-40B4-BE49-F238E27FC236}">
              <a16:creationId xmlns:a16="http://schemas.microsoft.com/office/drawing/2014/main" id="{7432F026-83A4-494B-A4A8-99A47BC8508C}"/>
            </a:ext>
          </a:extLst>
        </xdr:cNvPr>
        <xdr:cNvSpPr/>
      </xdr:nvSpPr>
      <xdr:spPr>
        <a:xfrm>
          <a:off x="14712817" y="5362343"/>
          <a:ext cx="794733" cy="262960"/>
        </a:xfrm>
        <a:prstGeom prst="rect">
          <a:avLst/>
        </a:prstGeom>
        <a:no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rgbClr val="000000"/>
                </a:solidFill>
              </a:ln>
            </a:rPr>
            <a:t>P/T</a:t>
          </a:r>
          <a:r>
            <a:rPr lang="en-US" sz="1100" baseline="0">
              <a:ln>
                <a:solidFill>
                  <a:srgbClr val="000000"/>
                </a:solidFill>
              </a:ln>
            </a:rPr>
            <a:t> </a:t>
          </a:r>
          <a:endParaRPr lang="en-US" sz="1100">
            <a:ln>
              <a:solidFill>
                <a:srgbClr val="000000"/>
              </a:solidFill>
            </a:ln>
          </a:endParaRPr>
        </a:p>
      </xdr:txBody>
    </xdr:sp>
    <xdr:clientData/>
  </xdr:twoCellAnchor>
  <xdr:twoCellAnchor>
    <xdr:from>
      <xdr:col>17</xdr:col>
      <xdr:colOff>467078</xdr:colOff>
      <xdr:row>28</xdr:row>
      <xdr:rowOff>93043</xdr:rowOff>
    </xdr:from>
    <xdr:to>
      <xdr:col>18</xdr:col>
      <xdr:colOff>471236</xdr:colOff>
      <xdr:row>29</xdr:row>
      <xdr:rowOff>161499</xdr:rowOff>
    </xdr:to>
    <xdr:sp macro="" textlink="">
      <xdr:nvSpPr>
        <xdr:cNvPr id="220" name="Rectangle 219">
          <a:extLst>
            <a:ext uri="{FF2B5EF4-FFF2-40B4-BE49-F238E27FC236}">
              <a16:creationId xmlns:a16="http://schemas.microsoft.com/office/drawing/2014/main" id="{D9E277CB-9F4B-4B9C-9C66-6A9A035E1690}"/>
            </a:ext>
          </a:extLst>
        </xdr:cNvPr>
        <xdr:cNvSpPr/>
      </xdr:nvSpPr>
      <xdr:spPr>
        <a:xfrm>
          <a:off x="14697428" y="5655643"/>
          <a:ext cx="794733" cy="258956"/>
        </a:xfrm>
        <a:prstGeom prst="rect">
          <a:avLst/>
        </a:prstGeom>
        <a:no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ln>
                <a:solidFill>
                  <a:srgbClr val="000000"/>
                </a:solidFill>
              </a:ln>
            </a:rPr>
            <a:t>%C&amp;A </a:t>
          </a:r>
        </a:p>
      </xdr:txBody>
    </xdr:sp>
    <xdr:clientData/>
  </xdr:twoCellAnchor>
  <xdr:twoCellAnchor>
    <xdr:from>
      <xdr:col>12</xdr:col>
      <xdr:colOff>127000</xdr:colOff>
      <xdr:row>23</xdr:row>
      <xdr:rowOff>0</xdr:rowOff>
    </xdr:from>
    <xdr:to>
      <xdr:col>12</xdr:col>
      <xdr:colOff>585092</xdr:colOff>
      <xdr:row>25</xdr:row>
      <xdr:rowOff>96525</xdr:rowOff>
    </xdr:to>
    <xdr:sp macro="" textlink="">
      <xdr:nvSpPr>
        <xdr:cNvPr id="221" name="Isosceles Triangle 220">
          <a:extLst>
            <a:ext uri="{FF2B5EF4-FFF2-40B4-BE49-F238E27FC236}">
              <a16:creationId xmlns:a16="http://schemas.microsoft.com/office/drawing/2014/main" id="{1AA72A2E-6CD6-42B3-9405-10F058F71CB1}"/>
            </a:ext>
          </a:extLst>
        </xdr:cNvPr>
        <xdr:cNvSpPr/>
      </xdr:nvSpPr>
      <xdr:spPr>
        <a:xfrm>
          <a:off x="9652000" y="4614333"/>
          <a:ext cx="458092" cy="477525"/>
        </a:xfrm>
        <a:prstGeom prst="triangle">
          <a:avLst/>
        </a:prstGeom>
        <a:noFill/>
        <a:ln>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US" sz="1100">
            <a:ln>
              <a:solidFill>
                <a:srgbClr val="000000"/>
              </a:solidFill>
            </a:ln>
            <a:noFill/>
          </a:endParaRPr>
        </a:p>
      </xdr:txBody>
    </xdr:sp>
    <xdr:clientData/>
  </xdr:twoCellAnchor>
  <xdr:twoCellAnchor>
    <xdr:from>
      <xdr:col>14</xdr:col>
      <xdr:colOff>402166</xdr:colOff>
      <xdr:row>23</xdr:row>
      <xdr:rowOff>0</xdr:rowOff>
    </xdr:from>
    <xdr:to>
      <xdr:col>15</xdr:col>
      <xdr:colOff>66508</xdr:colOff>
      <xdr:row>25</xdr:row>
      <xdr:rowOff>96525</xdr:rowOff>
    </xdr:to>
    <xdr:sp macro="" textlink="">
      <xdr:nvSpPr>
        <xdr:cNvPr id="222" name="Isosceles Triangle 221">
          <a:extLst>
            <a:ext uri="{FF2B5EF4-FFF2-40B4-BE49-F238E27FC236}">
              <a16:creationId xmlns:a16="http://schemas.microsoft.com/office/drawing/2014/main" id="{6AE4CD67-C4BC-4B1B-AE2F-3743AFEE336F}"/>
            </a:ext>
          </a:extLst>
        </xdr:cNvPr>
        <xdr:cNvSpPr/>
      </xdr:nvSpPr>
      <xdr:spPr>
        <a:xfrm>
          <a:off x="11514666" y="4614333"/>
          <a:ext cx="458092" cy="477525"/>
        </a:xfrm>
        <a:prstGeom prst="triangle">
          <a:avLst/>
        </a:prstGeom>
        <a:noFill/>
        <a:ln>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endParaRPr lang="en-US" sz="1100">
            <a:ln>
              <a:solidFill>
                <a:srgbClr val="000000"/>
              </a:solidFill>
            </a:ln>
            <a:no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85725</xdr:colOff>
      <xdr:row>4</xdr:row>
      <xdr:rowOff>47625</xdr:rowOff>
    </xdr:from>
    <xdr:to>
      <xdr:col>12</xdr:col>
      <xdr:colOff>523875</xdr:colOff>
      <xdr:row>25</xdr:row>
      <xdr:rowOff>6350</xdr:rowOff>
    </xdr:to>
    <xdr:grpSp>
      <xdr:nvGrpSpPr>
        <xdr:cNvPr id="2" name="Group 1">
          <a:extLst>
            <a:ext uri="{FF2B5EF4-FFF2-40B4-BE49-F238E27FC236}">
              <a16:creationId xmlns:a16="http://schemas.microsoft.com/office/drawing/2014/main" id="{00000000-0008-0000-1200-000002000000}"/>
            </a:ext>
          </a:extLst>
        </xdr:cNvPr>
        <xdr:cNvGrpSpPr/>
      </xdr:nvGrpSpPr>
      <xdr:grpSpPr>
        <a:xfrm>
          <a:off x="1609725" y="866775"/>
          <a:ext cx="6534150" cy="3978275"/>
          <a:chOff x="1323975" y="809625"/>
          <a:chExt cx="6677025" cy="3973887"/>
        </a:xfrm>
      </xdr:grpSpPr>
      <xdr:cxnSp macro="">
        <xdr:nvCxnSpPr>
          <xdr:cNvPr id="3" name="Straight Arrow Connector 2">
            <a:extLst>
              <a:ext uri="{FF2B5EF4-FFF2-40B4-BE49-F238E27FC236}">
                <a16:creationId xmlns:a16="http://schemas.microsoft.com/office/drawing/2014/main" id="{00000000-0008-0000-1200-000003000000}"/>
              </a:ext>
            </a:extLst>
          </xdr:cNvPr>
          <xdr:cNvCxnSpPr/>
        </xdr:nvCxnSpPr>
        <xdr:spPr>
          <a:xfrm>
            <a:off x="1323975" y="2581275"/>
            <a:ext cx="6677025" cy="1588"/>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 name="Straight Arrow Connector 3">
            <a:extLst>
              <a:ext uri="{FF2B5EF4-FFF2-40B4-BE49-F238E27FC236}">
                <a16:creationId xmlns:a16="http://schemas.microsoft.com/office/drawing/2014/main" id="{00000000-0008-0000-1200-000004000000}"/>
              </a:ext>
            </a:extLst>
          </xdr:cNvPr>
          <xdr:cNvCxnSpPr/>
        </xdr:nvCxnSpPr>
        <xdr:spPr>
          <a:xfrm rot="16200000" flipH="1">
            <a:off x="1895476" y="1504949"/>
            <a:ext cx="1447800" cy="7048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 name="Straight Arrow Connector 4">
            <a:extLst>
              <a:ext uri="{FF2B5EF4-FFF2-40B4-BE49-F238E27FC236}">
                <a16:creationId xmlns:a16="http://schemas.microsoft.com/office/drawing/2014/main" id="{00000000-0008-0000-1200-000005000000}"/>
              </a:ext>
            </a:extLst>
          </xdr:cNvPr>
          <xdr:cNvCxnSpPr/>
        </xdr:nvCxnSpPr>
        <xdr:spPr>
          <a:xfrm rot="16200000" flipH="1">
            <a:off x="4105276" y="1504949"/>
            <a:ext cx="1447800" cy="7048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 name="Straight Arrow Connector 5">
            <a:extLst>
              <a:ext uri="{FF2B5EF4-FFF2-40B4-BE49-F238E27FC236}">
                <a16:creationId xmlns:a16="http://schemas.microsoft.com/office/drawing/2014/main" id="{00000000-0008-0000-1200-000006000000}"/>
              </a:ext>
            </a:extLst>
          </xdr:cNvPr>
          <xdr:cNvCxnSpPr/>
        </xdr:nvCxnSpPr>
        <xdr:spPr>
          <a:xfrm rot="16200000" flipH="1">
            <a:off x="6496051" y="1495424"/>
            <a:ext cx="1447800" cy="7048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Rectangle 6">
            <a:extLst>
              <a:ext uri="{FF2B5EF4-FFF2-40B4-BE49-F238E27FC236}">
                <a16:creationId xmlns:a16="http://schemas.microsoft.com/office/drawing/2014/main" id="{00000000-0008-0000-1200-000007000000}"/>
              </a:ext>
            </a:extLst>
          </xdr:cNvPr>
          <xdr:cNvSpPr/>
        </xdr:nvSpPr>
        <xdr:spPr>
          <a:xfrm>
            <a:off x="1438275" y="809625"/>
            <a:ext cx="1647825" cy="304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Measurement</a:t>
            </a:r>
            <a:endParaRPr lang="en-US" sz="1100" b="1">
              <a:solidFill>
                <a:schemeClr val="tx1"/>
              </a:solidFill>
            </a:endParaRPr>
          </a:p>
        </xdr:txBody>
      </xdr:sp>
      <xdr:sp macro="" textlink="">
        <xdr:nvSpPr>
          <xdr:cNvPr id="8" name="Rectangle 7">
            <a:extLst>
              <a:ext uri="{FF2B5EF4-FFF2-40B4-BE49-F238E27FC236}">
                <a16:creationId xmlns:a16="http://schemas.microsoft.com/office/drawing/2014/main" id="{00000000-0008-0000-1200-000008000000}"/>
              </a:ext>
            </a:extLst>
          </xdr:cNvPr>
          <xdr:cNvSpPr/>
        </xdr:nvSpPr>
        <xdr:spPr>
          <a:xfrm>
            <a:off x="3676650" y="809625"/>
            <a:ext cx="1647825" cy="304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People (Man)</a:t>
            </a:r>
            <a:endParaRPr lang="en-US" sz="1100" b="1">
              <a:solidFill>
                <a:schemeClr val="tx1"/>
              </a:solidFill>
            </a:endParaRPr>
          </a:p>
        </xdr:txBody>
      </xdr:sp>
      <xdr:sp macro="" textlink="">
        <xdr:nvSpPr>
          <xdr:cNvPr id="9" name="Rectangle 8">
            <a:extLst>
              <a:ext uri="{FF2B5EF4-FFF2-40B4-BE49-F238E27FC236}">
                <a16:creationId xmlns:a16="http://schemas.microsoft.com/office/drawing/2014/main" id="{00000000-0008-0000-1200-000009000000}"/>
              </a:ext>
            </a:extLst>
          </xdr:cNvPr>
          <xdr:cNvSpPr/>
        </xdr:nvSpPr>
        <xdr:spPr>
          <a:xfrm>
            <a:off x="6038850" y="809625"/>
            <a:ext cx="1647825" cy="304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Materials</a:t>
            </a:r>
            <a:endParaRPr lang="en-US" sz="1100" b="1">
              <a:solidFill>
                <a:schemeClr val="tx1"/>
              </a:solidFill>
            </a:endParaRPr>
          </a:p>
        </xdr:txBody>
      </xdr:sp>
      <xdr:cxnSp macro="">
        <xdr:nvCxnSpPr>
          <xdr:cNvPr id="10" name="Straight Arrow Connector 9">
            <a:extLst>
              <a:ext uri="{FF2B5EF4-FFF2-40B4-BE49-F238E27FC236}">
                <a16:creationId xmlns:a16="http://schemas.microsoft.com/office/drawing/2014/main" id="{00000000-0008-0000-1200-00000A000000}"/>
              </a:ext>
            </a:extLst>
          </xdr:cNvPr>
          <xdr:cNvCxnSpPr/>
        </xdr:nvCxnSpPr>
        <xdr:spPr>
          <a:xfrm rot="5400000" flipH="1" flipV="1">
            <a:off x="1897380" y="2970656"/>
            <a:ext cx="1444752" cy="704088"/>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id="{00000000-0008-0000-1200-00000B000000}"/>
              </a:ext>
            </a:extLst>
          </xdr:cNvPr>
          <xdr:cNvCxnSpPr/>
        </xdr:nvCxnSpPr>
        <xdr:spPr>
          <a:xfrm rot="5400000" flipH="1" flipV="1">
            <a:off x="4088130" y="2980181"/>
            <a:ext cx="1444752" cy="704088"/>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Straight Arrow Connector 11">
            <a:extLst>
              <a:ext uri="{FF2B5EF4-FFF2-40B4-BE49-F238E27FC236}">
                <a16:creationId xmlns:a16="http://schemas.microsoft.com/office/drawing/2014/main" id="{00000000-0008-0000-1200-00000C000000}"/>
              </a:ext>
            </a:extLst>
          </xdr:cNvPr>
          <xdr:cNvCxnSpPr/>
        </xdr:nvCxnSpPr>
        <xdr:spPr>
          <a:xfrm rot="5400000" flipH="1" flipV="1">
            <a:off x="6488430" y="2980181"/>
            <a:ext cx="1444752" cy="704088"/>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 name="Rectangle 12">
            <a:extLst>
              <a:ext uri="{FF2B5EF4-FFF2-40B4-BE49-F238E27FC236}">
                <a16:creationId xmlns:a16="http://schemas.microsoft.com/office/drawing/2014/main" id="{00000000-0008-0000-1200-00000D000000}"/>
              </a:ext>
            </a:extLst>
          </xdr:cNvPr>
          <xdr:cNvSpPr/>
        </xdr:nvSpPr>
        <xdr:spPr>
          <a:xfrm>
            <a:off x="1438275" y="4048123"/>
            <a:ext cx="1705822" cy="73538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Environment (Mother Nature)</a:t>
            </a:r>
            <a:endParaRPr lang="en-US" sz="1100" b="1">
              <a:solidFill>
                <a:schemeClr val="tx1"/>
              </a:solidFill>
            </a:endParaRPr>
          </a:p>
        </xdr:txBody>
      </xdr:sp>
      <xdr:sp macro="" textlink="">
        <xdr:nvSpPr>
          <xdr:cNvPr id="14" name="Rectangle 13">
            <a:extLst>
              <a:ext uri="{FF2B5EF4-FFF2-40B4-BE49-F238E27FC236}">
                <a16:creationId xmlns:a16="http://schemas.microsoft.com/office/drawing/2014/main" id="{00000000-0008-0000-1200-00000E000000}"/>
              </a:ext>
            </a:extLst>
          </xdr:cNvPr>
          <xdr:cNvSpPr/>
        </xdr:nvSpPr>
        <xdr:spPr>
          <a:xfrm>
            <a:off x="3648075" y="4048125"/>
            <a:ext cx="1647825" cy="304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Methods</a:t>
            </a:r>
            <a:endParaRPr lang="en-US" sz="1100" b="1">
              <a:solidFill>
                <a:schemeClr val="tx1"/>
              </a:solidFill>
            </a:endParaRPr>
          </a:p>
        </xdr:txBody>
      </xdr:sp>
      <xdr:sp macro="" textlink="">
        <xdr:nvSpPr>
          <xdr:cNvPr id="15" name="Rectangle 14">
            <a:extLst>
              <a:ext uri="{FF2B5EF4-FFF2-40B4-BE49-F238E27FC236}">
                <a16:creationId xmlns:a16="http://schemas.microsoft.com/office/drawing/2014/main" id="{00000000-0008-0000-1200-00000F000000}"/>
              </a:ext>
            </a:extLst>
          </xdr:cNvPr>
          <xdr:cNvSpPr/>
        </xdr:nvSpPr>
        <xdr:spPr>
          <a:xfrm>
            <a:off x="6057900" y="4048125"/>
            <a:ext cx="1647825" cy="3048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chemeClr val="tx1"/>
                </a:solidFill>
              </a:rPr>
              <a:t>Machines</a:t>
            </a:r>
            <a:endParaRPr lang="en-US" sz="1100" b="1">
              <a:solidFill>
                <a:schemeClr val="tx1"/>
              </a:solidFill>
            </a:endParaRPr>
          </a:p>
        </xdr:txBody>
      </xdr:sp>
    </xdr:grpSp>
    <xdr:clientData/>
  </xdr:twoCellAnchor>
  <xdr:twoCellAnchor>
    <xdr:from>
      <xdr:col>3</xdr:col>
      <xdr:colOff>228600</xdr:colOff>
      <xdr:row>7</xdr:row>
      <xdr:rowOff>114300</xdr:rowOff>
    </xdr:from>
    <xdr:to>
      <xdr:col>3</xdr:col>
      <xdr:colOff>571500</xdr:colOff>
      <xdr:row>7</xdr:row>
      <xdr:rowOff>114300</xdr:rowOff>
    </xdr:to>
    <xdr:cxnSp macro="">
      <xdr:nvCxnSpPr>
        <xdr:cNvPr id="16" name="Straight Arrow Connector 15">
          <a:extLst>
            <a:ext uri="{FF2B5EF4-FFF2-40B4-BE49-F238E27FC236}">
              <a16:creationId xmlns:a16="http://schemas.microsoft.com/office/drawing/2014/main" id="{00000000-0008-0000-1200-000010000000}"/>
            </a:ext>
          </a:extLst>
        </xdr:cNvPr>
        <xdr:cNvCxnSpPr/>
      </xdr:nvCxnSpPr>
      <xdr:spPr>
        <a:xfrm>
          <a:off x="2152650" y="20320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400050</xdr:colOff>
      <xdr:row>9</xdr:row>
      <xdr:rowOff>152400</xdr:rowOff>
    </xdr:from>
    <xdr:to>
      <xdr:col>4</xdr:col>
      <xdr:colOff>133350</xdr:colOff>
      <xdr:row>9</xdr:row>
      <xdr:rowOff>152400</xdr:rowOff>
    </xdr:to>
    <xdr:cxnSp macro="">
      <xdr:nvCxnSpPr>
        <xdr:cNvPr id="17" name="Straight Arrow Connector 16">
          <a:extLst>
            <a:ext uri="{FF2B5EF4-FFF2-40B4-BE49-F238E27FC236}">
              <a16:creationId xmlns:a16="http://schemas.microsoft.com/office/drawing/2014/main" id="{00000000-0008-0000-1200-000011000000}"/>
            </a:ext>
          </a:extLst>
        </xdr:cNvPr>
        <xdr:cNvCxnSpPr/>
      </xdr:nvCxnSpPr>
      <xdr:spPr>
        <a:xfrm>
          <a:off x="2324100" y="2438400"/>
          <a:ext cx="37465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11</xdr:row>
      <xdr:rowOff>152400</xdr:rowOff>
    </xdr:from>
    <xdr:to>
      <xdr:col>4</xdr:col>
      <xdr:colOff>342900</xdr:colOff>
      <xdr:row>11</xdr:row>
      <xdr:rowOff>152400</xdr:rowOff>
    </xdr:to>
    <xdr:cxnSp macro="">
      <xdr:nvCxnSpPr>
        <xdr:cNvPr id="18" name="Straight Arrow Connector 17">
          <a:extLst>
            <a:ext uri="{FF2B5EF4-FFF2-40B4-BE49-F238E27FC236}">
              <a16:creationId xmlns:a16="http://schemas.microsoft.com/office/drawing/2014/main" id="{00000000-0008-0000-1200-000012000000}"/>
            </a:ext>
          </a:extLst>
        </xdr:cNvPr>
        <xdr:cNvCxnSpPr/>
      </xdr:nvCxnSpPr>
      <xdr:spPr>
        <a:xfrm>
          <a:off x="2565400" y="28067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114300</xdr:rowOff>
    </xdr:from>
    <xdr:to>
      <xdr:col>7</xdr:col>
      <xdr:colOff>342900</xdr:colOff>
      <xdr:row>7</xdr:row>
      <xdr:rowOff>114300</xdr:rowOff>
    </xdr:to>
    <xdr:cxnSp macro="">
      <xdr:nvCxnSpPr>
        <xdr:cNvPr id="19" name="Straight Arrow Connector 18">
          <a:extLst>
            <a:ext uri="{FF2B5EF4-FFF2-40B4-BE49-F238E27FC236}">
              <a16:creationId xmlns:a16="http://schemas.microsoft.com/office/drawing/2014/main" id="{00000000-0008-0000-1200-000013000000}"/>
            </a:ext>
          </a:extLst>
        </xdr:cNvPr>
        <xdr:cNvCxnSpPr/>
      </xdr:nvCxnSpPr>
      <xdr:spPr>
        <a:xfrm>
          <a:off x="4489450" y="20320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171450</xdr:colOff>
      <xdr:row>9</xdr:row>
      <xdr:rowOff>152400</xdr:rowOff>
    </xdr:from>
    <xdr:to>
      <xdr:col>7</xdr:col>
      <xdr:colOff>514350</xdr:colOff>
      <xdr:row>9</xdr:row>
      <xdr:rowOff>152400</xdr:rowOff>
    </xdr:to>
    <xdr:cxnSp macro="">
      <xdr:nvCxnSpPr>
        <xdr:cNvPr id="20" name="Straight Arrow Connector 19">
          <a:extLst>
            <a:ext uri="{FF2B5EF4-FFF2-40B4-BE49-F238E27FC236}">
              <a16:creationId xmlns:a16="http://schemas.microsoft.com/office/drawing/2014/main" id="{00000000-0008-0000-1200-000014000000}"/>
            </a:ext>
          </a:extLst>
        </xdr:cNvPr>
        <xdr:cNvCxnSpPr/>
      </xdr:nvCxnSpPr>
      <xdr:spPr>
        <a:xfrm>
          <a:off x="4660900" y="24384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381000</xdr:colOff>
      <xdr:row>11</xdr:row>
      <xdr:rowOff>152400</xdr:rowOff>
    </xdr:from>
    <xdr:to>
      <xdr:col>8</xdr:col>
      <xdr:colOff>114300</xdr:colOff>
      <xdr:row>11</xdr:row>
      <xdr:rowOff>152400</xdr:rowOff>
    </xdr:to>
    <xdr:cxnSp macro="">
      <xdr:nvCxnSpPr>
        <xdr:cNvPr id="21" name="Straight Arrow Connector 20">
          <a:extLst>
            <a:ext uri="{FF2B5EF4-FFF2-40B4-BE49-F238E27FC236}">
              <a16:creationId xmlns:a16="http://schemas.microsoft.com/office/drawing/2014/main" id="{00000000-0008-0000-1200-000015000000}"/>
            </a:ext>
          </a:extLst>
        </xdr:cNvPr>
        <xdr:cNvCxnSpPr/>
      </xdr:nvCxnSpPr>
      <xdr:spPr>
        <a:xfrm>
          <a:off x="4870450" y="2806700"/>
          <a:ext cx="37465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542925</xdr:colOff>
      <xdr:row>7</xdr:row>
      <xdr:rowOff>114300</xdr:rowOff>
    </xdr:from>
    <xdr:to>
      <xdr:col>11</xdr:col>
      <xdr:colOff>133350</xdr:colOff>
      <xdr:row>7</xdr:row>
      <xdr:rowOff>114300</xdr:rowOff>
    </xdr:to>
    <xdr:cxnSp macro="">
      <xdr:nvCxnSpPr>
        <xdr:cNvPr id="22" name="Straight Arrow Connector 21">
          <a:extLst>
            <a:ext uri="{FF2B5EF4-FFF2-40B4-BE49-F238E27FC236}">
              <a16:creationId xmlns:a16="http://schemas.microsoft.com/office/drawing/2014/main" id="{00000000-0008-0000-1200-000016000000}"/>
            </a:ext>
          </a:extLst>
        </xdr:cNvPr>
        <xdr:cNvCxnSpPr/>
      </xdr:nvCxnSpPr>
      <xdr:spPr>
        <a:xfrm>
          <a:off x="6956425" y="2032000"/>
          <a:ext cx="377825"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714375</xdr:colOff>
      <xdr:row>9</xdr:row>
      <xdr:rowOff>152400</xdr:rowOff>
    </xdr:from>
    <xdr:to>
      <xdr:col>11</xdr:col>
      <xdr:colOff>304800</xdr:colOff>
      <xdr:row>9</xdr:row>
      <xdr:rowOff>152400</xdr:rowOff>
    </xdr:to>
    <xdr:cxnSp macro="">
      <xdr:nvCxnSpPr>
        <xdr:cNvPr id="23" name="Straight Arrow Connector 22">
          <a:extLst>
            <a:ext uri="{FF2B5EF4-FFF2-40B4-BE49-F238E27FC236}">
              <a16:creationId xmlns:a16="http://schemas.microsoft.com/office/drawing/2014/main" id="{00000000-0008-0000-1200-000017000000}"/>
            </a:ext>
          </a:extLst>
        </xdr:cNvPr>
        <xdr:cNvCxnSpPr/>
      </xdr:nvCxnSpPr>
      <xdr:spPr>
        <a:xfrm>
          <a:off x="7127875" y="2438400"/>
          <a:ext cx="377825"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11</xdr:row>
      <xdr:rowOff>152400</xdr:rowOff>
    </xdr:from>
    <xdr:to>
      <xdr:col>11</xdr:col>
      <xdr:colOff>514350</xdr:colOff>
      <xdr:row>11</xdr:row>
      <xdr:rowOff>152400</xdr:rowOff>
    </xdr:to>
    <xdr:cxnSp macro="">
      <xdr:nvCxnSpPr>
        <xdr:cNvPr id="24" name="Straight Arrow Connector 23">
          <a:extLst>
            <a:ext uri="{FF2B5EF4-FFF2-40B4-BE49-F238E27FC236}">
              <a16:creationId xmlns:a16="http://schemas.microsoft.com/office/drawing/2014/main" id="{00000000-0008-0000-1200-000018000000}"/>
            </a:ext>
          </a:extLst>
        </xdr:cNvPr>
        <xdr:cNvCxnSpPr/>
      </xdr:nvCxnSpPr>
      <xdr:spPr>
        <a:xfrm>
          <a:off x="7372350" y="28067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19</xdr:row>
      <xdr:rowOff>95250</xdr:rowOff>
    </xdr:from>
    <xdr:to>
      <xdr:col>3</xdr:col>
      <xdr:colOff>581025</xdr:colOff>
      <xdr:row>19</xdr:row>
      <xdr:rowOff>95250</xdr:rowOff>
    </xdr:to>
    <xdr:cxnSp macro="">
      <xdr:nvCxnSpPr>
        <xdr:cNvPr id="25" name="Straight Arrow Connector 24">
          <a:extLst>
            <a:ext uri="{FF2B5EF4-FFF2-40B4-BE49-F238E27FC236}">
              <a16:creationId xmlns:a16="http://schemas.microsoft.com/office/drawing/2014/main" id="{00000000-0008-0000-1200-000019000000}"/>
            </a:ext>
          </a:extLst>
        </xdr:cNvPr>
        <xdr:cNvCxnSpPr/>
      </xdr:nvCxnSpPr>
      <xdr:spPr>
        <a:xfrm>
          <a:off x="2162175" y="423545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17</xdr:row>
      <xdr:rowOff>114300</xdr:rowOff>
    </xdr:from>
    <xdr:to>
      <xdr:col>4</xdr:col>
      <xdr:colOff>142875</xdr:colOff>
      <xdr:row>17</xdr:row>
      <xdr:rowOff>114300</xdr:rowOff>
    </xdr:to>
    <xdr:cxnSp macro="">
      <xdr:nvCxnSpPr>
        <xdr:cNvPr id="26" name="Straight Arrow Connector 25">
          <a:extLst>
            <a:ext uri="{FF2B5EF4-FFF2-40B4-BE49-F238E27FC236}">
              <a16:creationId xmlns:a16="http://schemas.microsoft.com/office/drawing/2014/main" id="{00000000-0008-0000-1200-00001A000000}"/>
            </a:ext>
          </a:extLst>
        </xdr:cNvPr>
        <xdr:cNvCxnSpPr/>
      </xdr:nvCxnSpPr>
      <xdr:spPr>
        <a:xfrm>
          <a:off x="2333625" y="3886200"/>
          <a:ext cx="37465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15</xdr:row>
      <xdr:rowOff>95250</xdr:rowOff>
    </xdr:from>
    <xdr:to>
      <xdr:col>4</xdr:col>
      <xdr:colOff>342900</xdr:colOff>
      <xdr:row>15</xdr:row>
      <xdr:rowOff>95250</xdr:rowOff>
    </xdr:to>
    <xdr:cxnSp macro="">
      <xdr:nvCxnSpPr>
        <xdr:cNvPr id="27" name="Straight Arrow Connector 26">
          <a:extLst>
            <a:ext uri="{FF2B5EF4-FFF2-40B4-BE49-F238E27FC236}">
              <a16:creationId xmlns:a16="http://schemas.microsoft.com/office/drawing/2014/main" id="{00000000-0008-0000-1200-00001B000000}"/>
            </a:ext>
          </a:extLst>
        </xdr:cNvPr>
        <xdr:cNvCxnSpPr/>
      </xdr:nvCxnSpPr>
      <xdr:spPr>
        <a:xfrm>
          <a:off x="2565400" y="349885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19</xdr:row>
      <xdr:rowOff>95250</xdr:rowOff>
    </xdr:from>
    <xdr:to>
      <xdr:col>7</xdr:col>
      <xdr:colOff>333375</xdr:colOff>
      <xdr:row>19</xdr:row>
      <xdr:rowOff>95250</xdr:rowOff>
    </xdr:to>
    <xdr:cxnSp macro="">
      <xdr:nvCxnSpPr>
        <xdr:cNvPr id="28" name="Straight Arrow Connector 27">
          <a:extLst>
            <a:ext uri="{FF2B5EF4-FFF2-40B4-BE49-F238E27FC236}">
              <a16:creationId xmlns:a16="http://schemas.microsoft.com/office/drawing/2014/main" id="{00000000-0008-0000-1200-00001C000000}"/>
            </a:ext>
          </a:extLst>
        </xdr:cNvPr>
        <xdr:cNvCxnSpPr/>
      </xdr:nvCxnSpPr>
      <xdr:spPr>
        <a:xfrm>
          <a:off x="4448175" y="4235450"/>
          <a:ext cx="37465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17</xdr:row>
      <xdr:rowOff>114300</xdr:rowOff>
    </xdr:from>
    <xdr:to>
      <xdr:col>7</xdr:col>
      <xdr:colOff>504825</xdr:colOff>
      <xdr:row>17</xdr:row>
      <xdr:rowOff>114300</xdr:rowOff>
    </xdr:to>
    <xdr:cxnSp macro="">
      <xdr:nvCxnSpPr>
        <xdr:cNvPr id="29" name="Straight Arrow Connector 28">
          <a:extLst>
            <a:ext uri="{FF2B5EF4-FFF2-40B4-BE49-F238E27FC236}">
              <a16:creationId xmlns:a16="http://schemas.microsoft.com/office/drawing/2014/main" id="{00000000-0008-0000-1200-00001D000000}"/>
            </a:ext>
          </a:extLst>
        </xdr:cNvPr>
        <xdr:cNvCxnSpPr/>
      </xdr:nvCxnSpPr>
      <xdr:spPr>
        <a:xfrm>
          <a:off x="4651375" y="3886200"/>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361950</xdr:colOff>
      <xdr:row>15</xdr:row>
      <xdr:rowOff>95250</xdr:rowOff>
    </xdr:from>
    <xdr:to>
      <xdr:col>8</xdr:col>
      <xdr:colOff>95250</xdr:colOff>
      <xdr:row>15</xdr:row>
      <xdr:rowOff>95250</xdr:rowOff>
    </xdr:to>
    <xdr:cxnSp macro="">
      <xdr:nvCxnSpPr>
        <xdr:cNvPr id="30" name="Straight Arrow Connector 29">
          <a:extLst>
            <a:ext uri="{FF2B5EF4-FFF2-40B4-BE49-F238E27FC236}">
              <a16:creationId xmlns:a16="http://schemas.microsoft.com/office/drawing/2014/main" id="{00000000-0008-0000-1200-00001E000000}"/>
            </a:ext>
          </a:extLst>
        </xdr:cNvPr>
        <xdr:cNvCxnSpPr/>
      </xdr:nvCxnSpPr>
      <xdr:spPr>
        <a:xfrm>
          <a:off x="4851400" y="3498850"/>
          <a:ext cx="37465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561975</xdr:colOff>
      <xdr:row>19</xdr:row>
      <xdr:rowOff>104775</xdr:rowOff>
    </xdr:from>
    <xdr:to>
      <xdr:col>11</xdr:col>
      <xdr:colOff>152400</xdr:colOff>
      <xdr:row>19</xdr:row>
      <xdr:rowOff>104775</xdr:rowOff>
    </xdr:to>
    <xdr:cxnSp macro="">
      <xdr:nvCxnSpPr>
        <xdr:cNvPr id="31" name="Straight Arrow Connector 30">
          <a:extLst>
            <a:ext uri="{FF2B5EF4-FFF2-40B4-BE49-F238E27FC236}">
              <a16:creationId xmlns:a16="http://schemas.microsoft.com/office/drawing/2014/main" id="{00000000-0008-0000-1200-00001F000000}"/>
            </a:ext>
          </a:extLst>
        </xdr:cNvPr>
        <xdr:cNvCxnSpPr/>
      </xdr:nvCxnSpPr>
      <xdr:spPr>
        <a:xfrm>
          <a:off x="6975475" y="4244975"/>
          <a:ext cx="377825"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733425</xdr:colOff>
      <xdr:row>17</xdr:row>
      <xdr:rowOff>123825</xdr:rowOff>
    </xdr:from>
    <xdr:to>
      <xdr:col>11</xdr:col>
      <xdr:colOff>323850</xdr:colOff>
      <xdr:row>17</xdr:row>
      <xdr:rowOff>123825</xdr:rowOff>
    </xdr:to>
    <xdr:cxnSp macro="">
      <xdr:nvCxnSpPr>
        <xdr:cNvPr id="32" name="Straight Arrow Connector 31">
          <a:extLst>
            <a:ext uri="{FF2B5EF4-FFF2-40B4-BE49-F238E27FC236}">
              <a16:creationId xmlns:a16="http://schemas.microsoft.com/office/drawing/2014/main" id="{00000000-0008-0000-1200-000020000000}"/>
            </a:ext>
          </a:extLst>
        </xdr:cNvPr>
        <xdr:cNvCxnSpPr/>
      </xdr:nvCxnSpPr>
      <xdr:spPr>
        <a:xfrm>
          <a:off x="7146925" y="3895725"/>
          <a:ext cx="377825"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180975</xdr:colOff>
      <xdr:row>15</xdr:row>
      <xdr:rowOff>104775</xdr:rowOff>
    </xdr:from>
    <xdr:to>
      <xdr:col>11</xdr:col>
      <xdr:colOff>523875</xdr:colOff>
      <xdr:row>15</xdr:row>
      <xdr:rowOff>104775</xdr:rowOff>
    </xdr:to>
    <xdr:cxnSp macro="">
      <xdr:nvCxnSpPr>
        <xdr:cNvPr id="33" name="Straight Arrow Connector 32">
          <a:extLst>
            <a:ext uri="{FF2B5EF4-FFF2-40B4-BE49-F238E27FC236}">
              <a16:creationId xmlns:a16="http://schemas.microsoft.com/office/drawing/2014/main" id="{00000000-0008-0000-1200-000021000000}"/>
            </a:ext>
          </a:extLst>
        </xdr:cNvPr>
        <xdr:cNvCxnSpPr/>
      </xdr:nvCxnSpPr>
      <xdr:spPr>
        <a:xfrm>
          <a:off x="7381875" y="3508375"/>
          <a:ext cx="342900" cy="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457200</xdr:colOff>
      <xdr:row>15</xdr:row>
      <xdr:rowOff>142875</xdr:rowOff>
    </xdr:from>
    <xdr:to>
      <xdr:col>15</xdr:col>
      <xdr:colOff>15875</xdr:colOff>
      <xdr:row>21</xdr:row>
      <xdr:rowOff>48022</xdr:rowOff>
    </xdr:to>
    <xdr:pic>
      <xdr:nvPicPr>
        <xdr:cNvPr id="34" name="Picture 33">
          <a:extLst>
            <a:ext uri="{FF2B5EF4-FFF2-40B4-BE49-F238E27FC236}">
              <a16:creationId xmlns:a16="http://schemas.microsoft.com/office/drawing/2014/main" id="{00000000-0008-0000-1200-000022000000}"/>
            </a:ext>
          </a:extLst>
        </xdr:cNvPr>
        <xdr:cNvPicPr>
          <a:picLocks noChangeAspect="1" noChangeArrowheads="1"/>
        </xdr:cNvPicPr>
      </xdr:nvPicPr>
      <xdr:blipFill>
        <a:blip xmlns:r="http://schemas.openxmlformats.org/officeDocument/2006/relationships" r:embed="rId1" cstate="print"/>
        <a:srcRect l="79688" t="62500" r="1562" b="17708"/>
        <a:stretch>
          <a:fillRect/>
        </a:stretch>
      </xdr:blipFill>
      <xdr:spPr bwMode="auto">
        <a:xfrm>
          <a:off x="8299450" y="3546475"/>
          <a:ext cx="1387475" cy="1010047"/>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66674</xdr:colOff>
      <xdr:row>11</xdr:row>
      <xdr:rowOff>23813</xdr:rowOff>
    </xdr:from>
    <xdr:to>
      <xdr:col>3</xdr:col>
      <xdr:colOff>2314575</xdr:colOff>
      <xdr:row>27</xdr:row>
      <xdr:rowOff>176213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98E491-5C2E-4EC5-AE20-86E3C7BAF2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674" y="2319338"/>
              <a:ext cx="9391651" cy="3200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oneCellAnchor>
    <xdr:from>
      <xdr:col>6</xdr:col>
      <xdr:colOff>76200</xdr:colOff>
      <xdr:row>4</xdr:row>
      <xdr:rowOff>0</xdr:rowOff>
    </xdr:from>
    <xdr:ext cx="63500" cy="184150"/>
    <xdr:sp macro="" textlink="">
      <xdr:nvSpPr>
        <xdr:cNvPr id="4" name="Text Box 3">
          <a:extLst>
            <a:ext uri="{FF2B5EF4-FFF2-40B4-BE49-F238E27FC236}">
              <a16:creationId xmlns:a16="http://schemas.microsoft.com/office/drawing/2014/main" id="{26877E74-F210-4AD4-BE88-738CCD0EAF7B}"/>
            </a:ext>
          </a:extLst>
        </xdr:cNvPr>
        <xdr:cNvSpPr txBox="1">
          <a:spLocks noChangeArrowheads="1"/>
        </xdr:cNvSpPr>
      </xdr:nvSpPr>
      <xdr:spPr bwMode="auto">
        <a:xfrm>
          <a:off x="5905500" y="2432050"/>
          <a:ext cx="63500" cy="1841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0</xdr:col>
      <xdr:colOff>215900</xdr:colOff>
      <xdr:row>5</xdr:row>
      <xdr:rowOff>6350</xdr:rowOff>
    </xdr:from>
    <xdr:to>
      <xdr:col>7</xdr:col>
      <xdr:colOff>584200</xdr:colOff>
      <xdr:row>11</xdr:row>
      <xdr:rowOff>38100</xdr:rowOff>
    </xdr:to>
    <xdr:sp macro="" textlink="">
      <xdr:nvSpPr>
        <xdr:cNvPr id="5" name="Text Box 4">
          <a:extLst>
            <a:ext uri="{FF2B5EF4-FFF2-40B4-BE49-F238E27FC236}">
              <a16:creationId xmlns:a16="http://schemas.microsoft.com/office/drawing/2014/main" id="{47A631F7-4635-42C2-8F99-4A23537E1E29}"/>
            </a:ext>
          </a:extLst>
        </xdr:cNvPr>
        <xdr:cNvSpPr txBox="1">
          <a:spLocks noChangeArrowheads="1"/>
        </xdr:cNvSpPr>
      </xdr:nvSpPr>
      <xdr:spPr bwMode="auto">
        <a:xfrm>
          <a:off x="5657850" y="5092700"/>
          <a:ext cx="3803650" cy="984250"/>
        </a:xfrm>
        <a:prstGeom prst="rect">
          <a:avLst/>
        </a:prstGeom>
        <a:solidFill>
          <a:srgbClr xmlns:mc="http://schemas.openxmlformats.org/markup-compatibility/2006" xmlns:a14="http://schemas.microsoft.com/office/drawing/2010/main" val="FFCC00" mc:Ignorable="a14" a14:legacySpreadsheetColorIndex="51"/>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0" bIns="0" anchor="t" upright="1"/>
        <a:lstStyle/>
        <a:p>
          <a:pPr algn="l" rtl="0">
            <a:defRPr sz="1000"/>
          </a:pPr>
          <a:r>
            <a:rPr lang="en-US" sz="1200" b="1" i="0" u="none" strike="noStrike" baseline="0">
              <a:solidFill>
                <a:srgbClr val="000000"/>
              </a:solidFill>
              <a:latin typeface="Arial"/>
              <a:cs typeface="Arial"/>
            </a:rPr>
            <a:t>WHY ? #1:</a:t>
          </a:r>
        </a:p>
        <a:p>
          <a:pPr algn="l" rtl="0">
            <a:defRPr sz="1000"/>
          </a:pPr>
          <a:r>
            <a:rPr lang="en-US" sz="1200" b="1" i="0" u="none" strike="noStrike" baseline="0">
              <a:solidFill>
                <a:srgbClr val="000000"/>
              </a:solidFill>
              <a:latin typeface="Arial"/>
              <a:cs typeface="Arial"/>
            </a:rPr>
            <a:t>Why is there water consistantly in the pipes?</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Because the pipes are clogged.</a:t>
          </a:r>
        </a:p>
      </xdr:txBody>
    </xdr:sp>
    <xdr:clientData/>
  </xdr:twoCellAnchor>
  <xdr:twoCellAnchor>
    <xdr:from>
      <xdr:col>8</xdr:col>
      <xdr:colOff>298450</xdr:colOff>
      <xdr:row>5</xdr:row>
      <xdr:rowOff>6350</xdr:rowOff>
    </xdr:from>
    <xdr:to>
      <xdr:col>14</xdr:col>
      <xdr:colOff>514350</xdr:colOff>
      <xdr:row>11</xdr:row>
      <xdr:rowOff>38100</xdr:rowOff>
    </xdr:to>
    <xdr:sp macro="" textlink="">
      <xdr:nvSpPr>
        <xdr:cNvPr id="6" name="Text Box 5">
          <a:extLst>
            <a:ext uri="{FF2B5EF4-FFF2-40B4-BE49-F238E27FC236}">
              <a16:creationId xmlns:a16="http://schemas.microsoft.com/office/drawing/2014/main" id="{24F0E923-78C3-4E2E-A4F6-649DA5FAD8B9}"/>
            </a:ext>
          </a:extLst>
        </xdr:cNvPr>
        <xdr:cNvSpPr txBox="1">
          <a:spLocks noChangeArrowheads="1"/>
        </xdr:cNvSpPr>
      </xdr:nvSpPr>
      <xdr:spPr bwMode="auto">
        <a:xfrm>
          <a:off x="9785350" y="5092700"/>
          <a:ext cx="3873500" cy="984250"/>
        </a:xfrm>
        <a:prstGeom prst="rect">
          <a:avLst/>
        </a:prstGeom>
        <a:solidFill>
          <a:srgbClr xmlns:mc="http://schemas.openxmlformats.org/markup-compatibility/2006" xmlns:a14="http://schemas.microsoft.com/office/drawing/2010/main" val="FFCC00" mc:Ignorable="a14" a14:legacySpreadsheetColorIndex="51"/>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0" bIns="0" anchor="t" upright="1"/>
        <a:lstStyle/>
        <a:p>
          <a:pPr algn="l" rtl="0">
            <a:defRPr sz="1000"/>
          </a:pPr>
          <a:r>
            <a:rPr lang="en-US" sz="1200" b="1" i="0" u="none" strike="noStrike" baseline="0">
              <a:solidFill>
                <a:srgbClr val="000000"/>
              </a:solidFill>
              <a:latin typeface="Arial"/>
              <a:cs typeface="Arial"/>
            </a:rPr>
            <a:t>WHY ? #5 </a:t>
          </a:r>
        </a:p>
        <a:p>
          <a:pPr algn="l" rtl="0">
            <a:defRPr sz="1000"/>
          </a:pPr>
          <a:r>
            <a:rPr lang="en-US" sz="12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   WHy are we using poor material from this supplier?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products/supplies were not inspected upon reciept.</a:t>
          </a:r>
        </a:p>
        <a:p>
          <a:pPr algn="l" rtl="0">
            <a:defRPr sz="1000"/>
          </a:pPr>
          <a:r>
            <a:rPr lang="en-US" sz="1000" b="0" i="0" u="none" strike="noStrike" baseline="0">
              <a:solidFill>
                <a:srgbClr val="000000"/>
              </a:solidFill>
              <a:latin typeface="Arial"/>
              <a:cs typeface="Arial"/>
            </a:rPr>
            <a:t>           </a:t>
          </a:r>
        </a:p>
      </xdr:txBody>
    </xdr:sp>
    <xdr:clientData/>
  </xdr:twoCellAnchor>
  <xdr:twoCellAnchor>
    <xdr:from>
      <xdr:col>0</xdr:col>
      <xdr:colOff>215900</xdr:colOff>
      <xdr:row>11</xdr:row>
      <xdr:rowOff>76200</xdr:rowOff>
    </xdr:from>
    <xdr:to>
      <xdr:col>7</xdr:col>
      <xdr:colOff>584200</xdr:colOff>
      <xdr:row>17</xdr:row>
      <xdr:rowOff>101600</xdr:rowOff>
    </xdr:to>
    <xdr:sp macro="" textlink="">
      <xdr:nvSpPr>
        <xdr:cNvPr id="7" name="Text Box 6">
          <a:extLst>
            <a:ext uri="{FF2B5EF4-FFF2-40B4-BE49-F238E27FC236}">
              <a16:creationId xmlns:a16="http://schemas.microsoft.com/office/drawing/2014/main" id="{BA4FAF8C-4855-4FE6-82B8-09C2F7C53C55}"/>
            </a:ext>
          </a:extLst>
        </xdr:cNvPr>
        <xdr:cNvSpPr txBox="1">
          <a:spLocks noChangeArrowheads="1"/>
        </xdr:cNvSpPr>
      </xdr:nvSpPr>
      <xdr:spPr bwMode="auto">
        <a:xfrm>
          <a:off x="5657850" y="6115050"/>
          <a:ext cx="3803650" cy="977900"/>
        </a:xfrm>
        <a:prstGeom prst="rect">
          <a:avLst/>
        </a:prstGeom>
        <a:solidFill>
          <a:srgbClr xmlns:mc="http://schemas.openxmlformats.org/markup-compatibility/2006" xmlns:a14="http://schemas.microsoft.com/office/drawing/2010/main" val="FFCC00" mc:Ignorable="a14" a14:legacySpreadsheetColorIndex="51"/>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0" bIns="0" anchor="t" upright="1"/>
        <a:lstStyle/>
        <a:p>
          <a:pPr algn="l" rtl="0">
            <a:defRPr sz="1000"/>
          </a:pPr>
          <a:r>
            <a:rPr lang="en-US" sz="1200" b="1" i="0" u="none" strike="noStrike" baseline="0">
              <a:solidFill>
                <a:srgbClr val="000000"/>
              </a:solidFill>
              <a:latin typeface="Arial"/>
              <a:cs typeface="Arial"/>
            </a:rPr>
            <a:t>WHY ? #2:</a:t>
          </a:r>
        </a:p>
        <a:p>
          <a:pPr algn="l" rtl="0">
            <a:defRPr sz="1000"/>
          </a:pPr>
          <a:r>
            <a:rPr lang="en-US" sz="1200" b="1" i="0" u="none" strike="noStrike" baseline="0">
              <a:solidFill>
                <a:srgbClr val="000000"/>
              </a:solidFill>
              <a:latin typeface="Arial"/>
              <a:cs typeface="Arial"/>
            </a:rPr>
            <a:t>Why are the pipes always clogged?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Because the product used is still remaining post cleanup.</a:t>
          </a:r>
        </a:p>
      </xdr:txBody>
    </xdr:sp>
    <xdr:clientData/>
  </xdr:twoCellAnchor>
  <xdr:twoCellAnchor>
    <xdr:from>
      <xdr:col>0</xdr:col>
      <xdr:colOff>215900</xdr:colOff>
      <xdr:row>23</xdr:row>
      <xdr:rowOff>114300</xdr:rowOff>
    </xdr:from>
    <xdr:to>
      <xdr:col>7</xdr:col>
      <xdr:colOff>584200</xdr:colOff>
      <xdr:row>29</xdr:row>
      <xdr:rowOff>139700</xdr:rowOff>
    </xdr:to>
    <xdr:sp macro="" textlink="">
      <xdr:nvSpPr>
        <xdr:cNvPr id="8" name="Text Box 7">
          <a:extLst>
            <a:ext uri="{FF2B5EF4-FFF2-40B4-BE49-F238E27FC236}">
              <a16:creationId xmlns:a16="http://schemas.microsoft.com/office/drawing/2014/main" id="{1ECA5745-E3D4-4778-B1C7-7F5138906933}"/>
            </a:ext>
          </a:extLst>
        </xdr:cNvPr>
        <xdr:cNvSpPr txBox="1">
          <a:spLocks noChangeArrowheads="1"/>
        </xdr:cNvSpPr>
      </xdr:nvSpPr>
      <xdr:spPr bwMode="auto">
        <a:xfrm>
          <a:off x="5657850" y="8153400"/>
          <a:ext cx="3803650" cy="977900"/>
        </a:xfrm>
        <a:prstGeom prst="rect">
          <a:avLst/>
        </a:prstGeom>
        <a:solidFill>
          <a:srgbClr xmlns:mc="http://schemas.openxmlformats.org/markup-compatibility/2006" xmlns:a14="http://schemas.microsoft.com/office/drawing/2010/main" val="FFCC00" mc:Ignorable="a14" a14:legacySpreadsheetColorIndex="51"/>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0" bIns="0" anchor="t" upright="1"/>
        <a:lstStyle/>
        <a:p>
          <a:pPr algn="l" rtl="0">
            <a:defRPr sz="1000"/>
          </a:pPr>
          <a:r>
            <a:rPr lang="en-US" sz="1200" b="1" i="0" u="none" strike="noStrike" baseline="0">
              <a:solidFill>
                <a:srgbClr val="000000"/>
              </a:solidFill>
              <a:latin typeface="Arial"/>
              <a:cs typeface="Arial"/>
            </a:rPr>
            <a:t>WHY ? #4 </a:t>
          </a:r>
        </a:p>
        <a:p>
          <a:pPr algn="l" rtl="0">
            <a:defRPr sz="1000"/>
          </a:pPr>
          <a:r>
            <a:rPr lang="en-US" sz="1200" b="1" i="0" u="none" strike="noStrike" baseline="0">
              <a:solidFill>
                <a:srgbClr val="000000"/>
              </a:solidFill>
              <a:latin typeface="Arial"/>
              <a:cs typeface="Arial"/>
            </a:rPr>
            <a:t>Why are there poor materials being used?</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Because they were provided by suplier.</a:t>
          </a:r>
        </a:p>
      </xdr:txBody>
    </xdr:sp>
    <xdr:clientData/>
  </xdr:twoCellAnchor>
  <xdr:twoCellAnchor>
    <xdr:from>
      <xdr:col>0</xdr:col>
      <xdr:colOff>215900</xdr:colOff>
      <xdr:row>17</xdr:row>
      <xdr:rowOff>139700</xdr:rowOff>
    </xdr:from>
    <xdr:to>
      <xdr:col>7</xdr:col>
      <xdr:colOff>584200</xdr:colOff>
      <xdr:row>23</xdr:row>
      <xdr:rowOff>76200</xdr:rowOff>
    </xdr:to>
    <xdr:sp macro="" textlink="">
      <xdr:nvSpPr>
        <xdr:cNvPr id="9" name="Text Box 8">
          <a:extLst>
            <a:ext uri="{FF2B5EF4-FFF2-40B4-BE49-F238E27FC236}">
              <a16:creationId xmlns:a16="http://schemas.microsoft.com/office/drawing/2014/main" id="{A43CA69F-0BE1-41E5-A56E-6EC3EF46AE11}"/>
            </a:ext>
          </a:extLst>
        </xdr:cNvPr>
        <xdr:cNvSpPr txBox="1">
          <a:spLocks noChangeArrowheads="1"/>
        </xdr:cNvSpPr>
      </xdr:nvSpPr>
      <xdr:spPr bwMode="auto">
        <a:xfrm>
          <a:off x="5657850" y="7131050"/>
          <a:ext cx="3803650" cy="984250"/>
        </a:xfrm>
        <a:prstGeom prst="rect">
          <a:avLst/>
        </a:prstGeom>
        <a:solidFill>
          <a:srgbClr xmlns:mc="http://schemas.openxmlformats.org/markup-compatibility/2006" xmlns:a14="http://schemas.microsoft.com/office/drawing/2010/main" val="FFCC00" mc:Ignorable="a14" a14:legacySpreadsheetColorIndex="51"/>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6576" rIns="0" bIns="0" anchor="t" upright="1"/>
        <a:lstStyle/>
        <a:p>
          <a:pPr algn="l" rtl="0">
            <a:defRPr sz="1000"/>
          </a:pPr>
          <a:r>
            <a:rPr lang="en-US" sz="1200" b="1" i="0" u="none" strike="noStrike" baseline="0">
              <a:solidFill>
                <a:srgbClr val="000000"/>
              </a:solidFill>
              <a:latin typeface="Arial"/>
              <a:cs typeface="Arial"/>
            </a:rPr>
            <a:t>WHY ? #3</a:t>
          </a:r>
        </a:p>
        <a:p>
          <a:pPr algn="l" rtl="0">
            <a:defRPr sz="1000"/>
          </a:pPr>
          <a:r>
            <a:rPr lang="en-US" sz="1200" b="1" i="0" u="none" strike="noStrike" baseline="0">
              <a:solidFill>
                <a:srgbClr val="000000"/>
              </a:solidFill>
              <a:latin typeface="Arial"/>
              <a:cs typeface="Arial"/>
            </a:rPr>
            <a:t>WHy is the cleanup not actually cleaning the pipes?</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Because the product used is insufficient/effective in material standards.</a:t>
          </a:r>
        </a:p>
      </xdr:txBody>
    </xdr:sp>
    <xdr:clientData/>
  </xdr:twoCellAnchor>
  <xdr:twoCellAnchor>
    <xdr:from>
      <xdr:col>4</xdr:col>
      <xdr:colOff>495300</xdr:colOff>
      <xdr:row>10</xdr:row>
      <xdr:rowOff>57150</xdr:rowOff>
    </xdr:from>
    <xdr:to>
      <xdr:col>4</xdr:col>
      <xdr:colOff>495300</xdr:colOff>
      <xdr:row>12</xdr:row>
      <xdr:rowOff>63500</xdr:rowOff>
    </xdr:to>
    <xdr:sp macro="" textlink="">
      <xdr:nvSpPr>
        <xdr:cNvPr id="10" name="Line 9">
          <a:extLst>
            <a:ext uri="{FF2B5EF4-FFF2-40B4-BE49-F238E27FC236}">
              <a16:creationId xmlns:a16="http://schemas.microsoft.com/office/drawing/2014/main" id="{65A22B64-C9BC-419F-B8BB-F940321DFDA8}"/>
            </a:ext>
          </a:extLst>
        </xdr:cNvPr>
        <xdr:cNvSpPr>
          <a:spLocks noChangeShapeType="1"/>
        </xdr:cNvSpPr>
      </xdr:nvSpPr>
      <xdr:spPr bwMode="auto">
        <a:xfrm>
          <a:off x="7543800" y="5937250"/>
          <a:ext cx="0" cy="323850"/>
        </a:xfrm>
        <a:prstGeom prst="line">
          <a:avLst/>
        </a:prstGeom>
        <a:noFill/>
        <a:ln w="76200">
          <a:solidFill>
            <a:srgbClr xmlns:mc="http://schemas.openxmlformats.org/markup-compatibility/2006" xmlns:a14="http://schemas.microsoft.com/office/drawing/2010/main" val="333399" mc:Ignorable="a14" a14:legacySpreadsheetColorIndex="6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488950</xdr:colOff>
      <xdr:row>16</xdr:row>
      <xdr:rowOff>114300</xdr:rowOff>
    </xdr:from>
    <xdr:to>
      <xdr:col>4</xdr:col>
      <xdr:colOff>488950</xdr:colOff>
      <xdr:row>18</xdr:row>
      <xdr:rowOff>25400</xdr:rowOff>
    </xdr:to>
    <xdr:sp macro="" textlink="">
      <xdr:nvSpPr>
        <xdr:cNvPr id="11" name="Line 10">
          <a:extLst>
            <a:ext uri="{FF2B5EF4-FFF2-40B4-BE49-F238E27FC236}">
              <a16:creationId xmlns:a16="http://schemas.microsoft.com/office/drawing/2014/main" id="{DB4EA71D-F0F0-47EF-8AEB-B27653702F4A}"/>
            </a:ext>
          </a:extLst>
        </xdr:cNvPr>
        <xdr:cNvSpPr>
          <a:spLocks noChangeShapeType="1"/>
        </xdr:cNvSpPr>
      </xdr:nvSpPr>
      <xdr:spPr bwMode="auto">
        <a:xfrm>
          <a:off x="7537450" y="6946900"/>
          <a:ext cx="0" cy="323850"/>
        </a:xfrm>
        <a:prstGeom prst="line">
          <a:avLst/>
        </a:prstGeom>
        <a:noFill/>
        <a:ln w="76200">
          <a:solidFill>
            <a:srgbClr xmlns:mc="http://schemas.openxmlformats.org/markup-compatibility/2006" xmlns:a14="http://schemas.microsoft.com/office/drawing/2010/main" val="333399" mc:Ignorable="a14" a14:legacySpreadsheetColorIndex="6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476250</xdr:colOff>
      <xdr:row>22</xdr:row>
      <xdr:rowOff>82550</xdr:rowOff>
    </xdr:from>
    <xdr:to>
      <xdr:col>4</xdr:col>
      <xdr:colOff>476250</xdr:colOff>
      <xdr:row>24</xdr:row>
      <xdr:rowOff>101600</xdr:rowOff>
    </xdr:to>
    <xdr:sp macro="" textlink="">
      <xdr:nvSpPr>
        <xdr:cNvPr id="12" name="Line 11">
          <a:extLst>
            <a:ext uri="{FF2B5EF4-FFF2-40B4-BE49-F238E27FC236}">
              <a16:creationId xmlns:a16="http://schemas.microsoft.com/office/drawing/2014/main" id="{075D67F6-23EE-47C2-8EE0-F9B0B121D10A}"/>
            </a:ext>
          </a:extLst>
        </xdr:cNvPr>
        <xdr:cNvSpPr>
          <a:spLocks noChangeShapeType="1"/>
        </xdr:cNvSpPr>
      </xdr:nvSpPr>
      <xdr:spPr bwMode="auto">
        <a:xfrm>
          <a:off x="7524750" y="7962900"/>
          <a:ext cx="0" cy="336550"/>
        </a:xfrm>
        <a:prstGeom prst="line">
          <a:avLst/>
        </a:prstGeom>
        <a:noFill/>
        <a:ln w="76200">
          <a:solidFill>
            <a:srgbClr xmlns:mc="http://schemas.openxmlformats.org/markup-compatibility/2006" xmlns:a14="http://schemas.microsoft.com/office/drawing/2010/main" val="333399" mc:Ignorable="a14" a14:legacySpreadsheetColorIndex="6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133350</xdr:colOff>
      <xdr:row>7</xdr:row>
      <xdr:rowOff>152400</xdr:rowOff>
    </xdr:from>
    <xdr:to>
      <xdr:col>8</xdr:col>
      <xdr:colOff>488950</xdr:colOff>
      <xdr:row>7</xdr:row>
      <xdr:rowOff>152400</xdr:rowOff>
    </xdr:to>
    <xdr:sp macro="" textlink="">
      <xdr:nvSpPr>
        <xdr:cNvPr id="13" name="Line 12">
          <a:extLst>
            <a:ext uri="{FF2B5EF4-FFF2-40B4-BE49-F238E27FC236}">
              <a16:creationId xmlns:a16="http://schemas.microsoft.com/office/drawing/2014/main" id="{350B5A7B-0ECF-408E-B7DA-8E7E84975593}"/>
            </a:ext>
          </a:extLst>
        </xdr:cNvPr>
        <xdr:cNvSpPr>
          <a:spLocks noChangeShapeType="1"/>
        </xdr:cNvSpPr>
      </xdr:nvSpPr>
      <xdr:spPr bwMode="auto">
        <a:xfrm>
          <a:off x="9620250" y="5556250"/>
          <a:ext cx="355600" cy="0"/>
        </a:xfrm>
        <a:prstGeom prst="line">
          <a:avLst/>
        </a:prstGeom>
        <a:noFill/>
        <a:ln w="76200">
          <a:solidFill>
            <a:srgbClr xmlns:mc="http://schemas.openxmlformats.org/markup-compatibility/2006" xmlns:a14="http://schemas.microsoft.com/office/drawing/2010/main" val="333399" mc:Ignorable="a14" a14:legacySpreadsheetColorIndex="6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26</xdr:row>
      <xdr:rowOff>101600</xdr:rowOff>
    </xdr:from>
    <xdr:to>
      <xdr:col>8</xdr:col>
      <xdr:colOff>127000</xdr:colOff>
      <xdr:row>26</xdr:row>
      <xdr:rowOff>101600</xdr:rowOff>
    </xdr:to>
    <xdr:sp macro="" textlink="">
      <xdr:nvSpPr>
        <xdr:cNvPr id="14" name="Line 13">
          <a:extLst>
            <a:ext uri="{FF2B5EF4-FFF2-40B4-BE49-F238E27FC236}">
              <a16:creationId xmlns:a16="http://schemas.microsoft.com/office/drawing/2014/main" id="{7C12A5BA-78DA-4AED-8374-E93E2EEF647B}"/>
            </a:ext>
          </a:extLst>
        </xdr:cNvPr>
        <xdr:cNvSpPr>
          <a:spLocks noChangeShapeType="1"/>
        </xdr:cNvSpPr>
      </xdr:nvSpPr>
      <xdr:spPr bwMode="auto">
        <a:xfrm>
          <a:off x="9213850" y="8616950"/>
          <a:ext cx="400050" cy="0"/>
        </a:xfrm>
        <a:prstGeom prst="line">
          <a:avLst/>
        </a:prstGeom>
        <a:noFill/>
        <a:ln w="76200">
          <a:solidFill>
            <a:srgbClr xmlns:mc="http://schemas.openxmlformats.org/markup-compatibility/2006" xmlns:a14="http://schemas.microsoft.com/office/drawing/2010/main" val="333399" mc:Ignorable="a14" a14:legacySpreadsheetColorIndex="6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133350</xdr:colOff>
      <xdr:row>7</xdr:row>
      <xdr:rowOff>114300</xdr:rowOff>
    </xdr:from>
    <xdr:to>
      <xdr:col>8</xdr:col>
      <xdr:colOff>133350</xdr:colOff>
      <xdr:row>26</xdr:row>
      <xdr:rowOff>114300</xdr:rowOff>
    </xdr:to>
    <xdr:sp macro="" textlink="">
      <xdr:nvSpPr>
        <xdr:cNvPr id="15" name="Line 14">
          <a:extLst>
            <a:ext uri="{FF2B5EF4-FFF2-40B4-BE49-F238E27FC236}">
              <a16:creationId xmlns:a16="http://schemas.microsoft.com/office/drawing/2014/main" id="{BF110CCF-4CE9-4001-ACC0-2606E147C3BE}"/>
            </a:ext>
          </a:extLst>
        </xdr:cNvPr>
        <xdr:cNvSpPr>
          <a:spLocks noChangeShapeType="1"/>
        </xdr:cNvSpPr>
      </xdr:nvSpPr>
      <xdr:spPr bwMode="auto">
        <a:xfrm>
          <a:off x="9620250" y="5518150"/>
          <a:ext cx="0" cy="3111500"/>
        </a:xfrm>
        <a:prstGeom prst="line">
          <a:avLst/>
        </a:prstGeom>
        <a:noFill/>
        <a:ln w="76200">
          <a:solidFill>
            <a:srgbClr xmlns:mc="http://schemas.openxmlformats.org/markup-compatibility/2006" xmlns:a14="http://schemas.microsoft.com/office/drawing/2010/main" val="333399" mc:Ignorable="a14" a14:legacySpreadsheetColorIndex="62"/>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298450</xdr:colOff>
      <xdr:row>11</xdr:row>
      <xdr:rowOff>76200</xdr:rowOff>
    </xdr:from>
    <xdr:to>
      <xdr:col>14</xdr:col>
      <xdr:colOff>514350</xdr:colOff>
      <xdr:row>17</xdr:row>
      <xdr:rowOff>101600</xdr:rowOff>
    </xdr:to>
    <xdr:sp macro="" textlink="">
      <xdr:nvSpPr>
        <xdr:cNvPr id="16" name="Text Box 15">
          <a:extLst>
            <a:ext uri="{FF2B5EF4-FFF2-40B4-BE49-F238E27FC236}">
              <a16:creationId xmlns:a16="http://schemas.microsoft.com/office/drawing/2014/main" id="{A7211783-B0AF-462D-AAFA-4F1F2637A325}"/>
            </a:ext>
          </a:extLst>
        </xdr:cNvPr>
        <xdr:cNvSpPr txBox="1">
          <a:spLocks noChangeArrowheads="1"/>
        </xdr:cNvSpPr>
      </xdr:nvSpPr>
      <xdr:spPr bwMode="auto">
        <a:xfrm>
          <a:off x="9785350" y="6115050"/>
          <a:ext cx="3873500" cy="977900"/>
        </a:xfrm>
        <a:prstGeom prst="rect">
          <a:avLst/>
        </a:prstGeom>
        <a:solidFill>
          <a:srgbClr xmlns:mc="http://schemas.openxmlformats.org/markup-compatibility/2006" xmlns:a14="http://schemas.microsoft.com/office/drawing/2010/main" val="FFCC00" mc:Ignorable="a14" a14:legacySpreadsheetColorIndex="51"/>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TEMPORARY                                                     Date: 20211010</a:t>
          </a:r>
        </a:p>
        <a:p>
          <a:pPr algn="l" rtl="0">
            <a:defRPr sz="1000"/>
          </a:pPr>
          <a:r>
            <a:rPr lang="en-US" sz="1000" b="1" i="0" u="none" strike="noStrike" baseline="0">
              <a:solidFill>
                <a:srgbClr val="000000"/>
              </a:solidFill>
              <a:latin typeface="Arial"/>
              <a:cs typeface="Arial"/>
            </a:rPr>
            <a:t>COUNTERMEASURES</a:t>
          </a:r>
        </a:p>
        <a:p>
          <a:pPr algn="l" rtl="0">
            <a:defRPr sz="1000"/>
          </a:pPr>
          <a:r>
            <a:rPr lang="en-US" sz="1000" b="1" i="0" u="none" strike="noStrike" baseline="0">
              <a:solidFill>
                <a:srgbClr val="000000"/>
              </a:solidFill>
              <a:latin typeface="Arial"/>
              <a:cs typeface="Arial"/>
            </a:rPr>
            <a:t> Reach out to supplier to ensure proper specifcations are met to meet requirements for cleanup. Do a proper inspection of product upon arrival. </a:t>
          </a: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                                                                             </a:t>
          </a:r>
        </a:p>
      </xdr:txBody>
    </xdr:sp>
    <xdr:clientData/>
  </xdr:twoCellAnchor>
  <xdr:twoCellAnchor>
    <xdr:from>
      <xdr:col>8</xdr:col>
      <xdr:colOff>298450</xdr:colOff>
      <xdr:row>17</xdr:row>
      <xdr:rowOff>139700</xdr:rowOff>
    </xdr:from>
    <xdr:to>
      <xdr:col>14</xdr:col>
      <xdr:colOff>514350</xdr:colOff>
      <xdr:row>25</xdr:row>
      <xdr:rowOff>57150</xdr:rowOff>
    </xdr:to>
    <xdr:sp macro="" textlink="">
      <xdr:nvSpPr>
        <xdr:cNvPr id="17" name="Text Box 16">
          <a:extLst>
            <a:ext uri="{FF2B5EF4-FFF2-40B4-BE49-F238E27FC236}">
              <a16:creationId xmlns:a16="http://schemas.microsoft.com/office/drawing/2014/main" id="{747289EC-8B56-4ACA-9A2B-0DD59971FD68}"/>
            </a:ext>
          </a:extLst>
        </xdr:cNvPr>
        <xdr:cNvSpPr txBox="1">
          <a:spLocks noChangeArrowheads="1"/>
        </xdr:cNvSpPr>
      </xdr:nvSpPr>
      <xdr:spPr bwMode="auto">
        <a:xfrm>
          <a:off x="9785350" y="7131050"/>
          <a:ext cx="3873500" cy="1282700"/>
        </a:xfrm>
        <a:prstGeom prst="rect">
          <a:avLst/>
        </a:prstGeom>
        <a:solidFill>
          <a:srgbClr xmlns:mc="http://schemas.openxmlformats.org/markup-compatibility/2006" xmlns:a14="http://schemas.microsoft.com/office/drawing/2010/main" val="FFCC00" mc:Ignorable="a14" a14:legacySpreadsheetColorIndex="51"/>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FINAL COUNTERMEASURE                      	Name: C. Pope</a:t>
          </a:r>
        </a:p>
        <a:p>
          <a:pPr algn="l" rtl="0">
            <a:defRPr sz="1000"/>
          </a:pPr>
          <a:r>
            <a:rPr lang="en-US" sz="1000" b="1" i="0" u="none" strike="noStrike" baseline="0">
              <a:solidFill>
                <a:srgbClr val="000000"/>
              </a:solidFill>
              <a:latin typeface="Arial"/>
              <a:cs typeface="Arial"/>
            </a:rPr>
            <a:t>- PERMANENT CORRECTIVE ACTION         	Date: 20211112</a:t>
          </a:r>
        </a:p>
        <a:p>
          <a:pPr algn="l" rtl="0">
            <a:defRPr sz="1000"/>
          </a:pPr>
          <a:r>
            <a:rPr lang="en-US" sz="1000" b="1" i="0" u="none" strike="noStrike" baseline="0">
              <a:solidFill>
                <a:srgbClr val="000000"/>
              </a:solidFill>
              <a:latin typeface="Arial"/>
              <a:cs typeface="Arial"/>
            </a:rPr>
            <a:t>Inspection of materials upon reciept as well</a:t>
          </a:r>
        </a:p>
        <a:p>
          <a:pPr algn="l" rtl="0">
            <a:defRPr sz="1000"/>
          </a:pPr>
          <a:r>
            <a:rPr lang="en-US" sz="1000" b="1" i="0" u="none" strike="noStrike" baseline="0">
              <a:solidFill>
                <a:srgbClr val="000000"/>
              </a:solidFill>
              <a:latin typeface="Arial"/>
              <a:cs typeface="Arial"/>
            </a:rPr>
            <a:t>as a post cleanup inspection</a:t>
          </a:r>
        </a:p>
        <a:p>
          <a:pPr algn="l" rtl="0">
            <a:defRPr sz="1000"/>
          </a:pPr>
          <a:r>
            <a:rPr lang="en-US" sz="1000" b="1" i="0" u="none" strike="noStrike" baseline="0">
              <a:solidFill>
                <a:srgbClr val="000000"/>
              </a:solidFill>
              <a:latin typeface="Arial"/>
              <a:cs typeface="Arial"/>
            </a:rPr>
            <a:t> </a:t>
          </a:r>
        </a:p>
      </xdr:txBody>
    </xdr:sp>
    <xdr:clientData/>
  </xdr:twoCellAnchor>
  <xdr:twoCellAnchor>
    <xdr:from>
      <xdr:col>8</xdr:col>
      <xdr:colOff>298450</xdr:colOff>
      <xdr:row>25</xdr:row>
      <xdr:rowOff>101600</xdr:rowOff>
    </xdr:from>
    <xdr:to>
      <xdr:col>14</xdr:col>
      <xdr:colOff>514350</xdr:colOff>
      <xdr:row>29</xdr:row>
      <xdr:rowOff>139700</xdr:rowOff>
    </xdr:to>
    <xdr:sp macro="" textlink="">
      <xdr:nvSpPr>
        <xdr:cNvPr id="18" name="Text Box 17">
          <a:extLst>
            <a:ext uri="{FF2B5EF4-FFF2-40B4-BE49-F238E27FC236}">
              <a16:creationId xmlns:a16="http://schemas.microsoft.com/office/drawing/2014/main" id="{3770C54D-5E78-431C-9E1B-15A0ADBA0088}"/>
            </a:ext>
          </a:extLst>
        </xdr:cNvPr>
        <xdr:cNvSpPr txBox="1">
          <a:spLocks noChangeArrowheads="1"/>
        </xdr:cNvSpPr>
      </xdr:nvSpPr>
      <xdr:spPr bwMode="auto">
        <a:xfrm>
          <a:off x="9785350" y="8458200"/>
          <a:ext cx="3873500" cy="673100"/>
        </a:xfrm>
        <a:prstGeom prst="rect">
          <a:avLst/>
        </a:prstGeom>
        <a:solidFill>
          <a:srgbClr xmlns:mc="http://schemas.openxmlformats.org/markup-compatibility/2006" xmlns:a14="http://schemas.microsoft.com/office/drawing/2010/main" val="FFCC00" mc:Ignorable="a14" a14:legacySpreadsheetColorIndex="51"/>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 VERIFICATION:  </a:t>
          </a:r>
        </a:p>
        <a:p>
          <a:pPr algn="l" rtl="0">
            <a:defRPr sz="1000"/>
          </a:pPr>
          <a:r>
            <a:rPr lang="en-US" sz="1000" b="1" i="0" u="none" strike="noStrike" baseline="0">
              <a:solidFill>
                <a:srgbClr val="000000"/>
              </a:solidFill>
              <a:latin typeface="Arial"/>
              <a:cs typeface="Arial"/>
            </a:rPr>
            <a:t> No Recurrence in Three Months?  TBD  	Date: </a:t>
          </a:r>
        </a:p>
        <a:p>
          <a:pPr algn="l" rtl="0">
            <a:defRPr sz="1000"/>
          </a:pPr>
          <a:r>
            <a:rPr lang="en-US" sz="1000" b="1" i="0" u="none" strike="noStrike" baseline="0">
              <a:solidFill>
                <a:srgbClr val="000000"/>
              </a:solidFill>
              <a:latin typeface="Arial"/>
              <a:cs typeface="Arial"/>
            </a:rPr>
            <a:t> Single-Point Lesson?  ____n/a_____ 	Date ________</a:t>
          </a:r>
        </a:p>
        <a:p>
          <a:pPr algn="l" rtl="0">
            <a:defRPr sz="1000"/>
          </a:pPr>
          <a:r>
            <a:rPr lang="en-US" sz="1000" b="1" i="0" u="none" strike="noStrike" baseline="0">
              <a:solidFill>
                <a:srgbClr val="000000"/>
              </a:solidFill>
              <a:latin typeface="Arial"/>
              <a:cs typeface="Arial"/>
            </a:rPr>
            <a:t> DO THE 5 WHY'S MAKE SENSE WHEN READ BACKWARD?</a:t>
          </a:r>
        </a:p>
      </xdr:txBody>
    </xdr:sp>
    <xdr:clientData/>
  </xdr:twoCellAnchor>
  <xdr:twoCellAnchor>
    <xdr:from>
      <xdr:col>11</xdr:col>
      <xdr:colOff>381000</xdr:colOff>
      <xdr:row>10</xdr:row>
      <xdr:rowOff>63500</xdr:rowOff>
    </xdr:from>
    <xdr:to>
      <xdr:col>11</xdr:col>
      <xdr:colOff>381000</xdr:colOff>
      <xdr:row>12</xdr:row>
      <xdr:rowOff>76200</xdr:rowOff>
    </xdr:to>
    <xdr:sp macro="" textlink="">
      <xdr:nvSpPr>
        <xdr:cNvPr id="19" name="Line 18">
          <a:extLst>
            <a:ext uri="{FF2B5EF4-FFF2-40B4-BE49-F238E27FC236}">
              <a16:creationId xmlns:a16="http://schemas.microsoft.com/office/drawing/2014/main" id="{5795D093-198A-4EAA-9E50-20596C0D070B}"/>
            </a:ext>
          </a:extLst>
        </xdr:cNvPr>
        <xdr:cNvSpPr>
          <a:spLocks noChangeShapeType="1"/>
        </xdr:cNvSpPr>
      </xdr:nvSpPr>
      <xdr:spPr bwMode="auto">
        <a:xfrm>
          <a:off x="11696700" y="5943600"/>
          <a:ext cx="0" cy="330200"/>
        </a:xfrm>
        <a:prstGeom prst="line">
          <a:avLst/>
        </a:prstGeom>
        <a:noFill/>
        <a:ln w="76200">
          <a:solidFill>
            <a:srgbClr xmlns:mc="http://schemas.openxmlformats.org/markup-compatibility/2006" xmlns:a14="http://schemas.microsoft.com/office/drawing/2010/main" val="333399" mc:Ignorable="a14" a14:legacySpreadsheetColorIndex="6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393700</xdr:colOff>
      <xdr:row>16</xdr:row>
      <xdr:rowOff>114300</xdr:rowOff>
    </xdr:from>
    <xdr:to>
      <xdr:col>11</xdr:col>
      <xdr:colOff>393700</xdr:colOff>
      <xdr:row>18</xdr:row>
      <xdr:rowOff>25400</xdr:rowOff>
    </xdr:to>
    <xdr:sp macro="" textlink="">
      <xdr:nvSpPr>
        <xdr:cNvPr id="20" name="Line 19">
          <a:extLst>
            <a:ext uri="{FF2B5EF4-FFF2-40B4-BE49-F238E27FC236}">
              <a16:creationId xmlns:a16="http://schemas.microsoft.com/office/drawing/2014/main" id="{8CCA7E65-18F2-4C2C-B6C0-4917FB061135}"/>
            </a:ext>
          </a:extLst>
        </xdr:cNvPr>
        <xdr:cNvSpPr>
          <a:spLocks noChangeShapeType="1"/>
        </xdr:cNvSpPr>
      </xdr:nvSpPr>
      <xdr:spPr bwMode="auto">
        <a:xfrm>
          <a:off x="11709400" y="6946900"/>
          <a:ext cx="0" cy="323850"/>
        </a:xfrm>
        <a:prstGeom prst="line">
          <a:avLst/>
        </a:prstGeom>
        <a:noFill/>
        <a:ln w="76200">
          <a:solidFill>
            <a:srgbClr xmlns:mc="http://schemas.openxmlformats.org/markup-compatibility/2006" xmlns:a14="http://schemas.microsoft.com/office/drawing/2010/main" val="333399" mc:Ignorable="a14" a14:legacySpreadsheetColorIndex="6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374650</xdr:colOff>
      <xdr:row>24</xdr:row>
      <xdr:rowOff>63500</xdr:rowOff>
    </xdr:from>
    <xdr:to>
      <xdr:col>11</xdr:col>
      <xdr:colOff>374650</xdr:colOff>
      <xdr:row>26</xdr:row>
      <xdr:rowOff>76200</xdr:rowOff>
    </xdr:to>
    <xdr:sp macro="" textlink="">
      <xdr:nvSpPr>
        <xdr:cNvPr id="21" name="Line 20">
          <a:extLst>
            <a:ext uri="{FF2B5EF4-FFF2-40B4-BE49-F238E27FC236}">
              <a16:creationId xmlns:a16="http://schemas.microsoft.com/office/drawing/2014/main" id="{C47C6AFF-AE5B-43D0-9550-F1DE50A8A2E9}"/>
            </a:ext>
          </a:extLst>
        </xdr:cNvPr>
        <xdr:cNvSpPr>
          <a:spLocks noChangeShapeType="1"/>
        </xdr:cNvSpPr>
      </xdr:nvSpPr>
      <xdr:spPr bwMode="auto">
        <a:xfrm>
          <a:off x="11690350" y="8261350"/>
          <a:ext cx="0" cy="330200"/>
        </a:xfrm>
        <a:prstGeom prst="line">
          <a:avLst/>
        </a:prstGeom>
        <a:noFill/>
        <a:ln w="76200">
          <a:solidFill>
            <a:srgbClr xmlns:mc="http://schemas.openxmlformats.org/markup-compatibility/2006" xmlns:a14="http://schemas.microsoft.com/office/drawing/2010/main" val="333399" mc:Ignorable="a14" a14:legacySpreadsheetColorIndex="62"/>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ptcollab.sfdc.ittind.com:8080/Documents%20and%20Settings/nhead/Local%20Settings/Temporary%20Internet%20Files/OLK1/Win%20loss%202005%20Jan%20Fe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jmstr\Downloads\MGS%20-%208020%20Business%20Inteligence\Six_Sigma_Toolkit_Sampl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ocuments%20and%20Settings\u514917\Local%20Settings\Temporary%20Internet%20Files\OLK9\Compression%20Systems\ProcessExcellence\Process%20Excellence%20Programme%20-%20Compression%20System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Documents%20and%20Settings\u514917\Local%20Settings\Temporary%20Internet%20Files\OLK9\Documents%20and%20Settings\U517772\Local%20Settings\Temporary%20Internet%20Files\OLKE\Smiths\Assembly%20lead%20time%20monito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ptcollab.sfdc.ittind.com:8080/JR%20stuff/Controllers%20letter%20stuff/JR%20data%20b4%20julrf.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y%20Documents\Excel%20Docs\Rancho\rcu%20control%20chart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pww.healthcare.philips.com/apps/b_dir/e1531701.nsf/pages/31442/$FILE/4.5.2_RAR_template_v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y%20Documents\6Sigma\Excel\WeeklySUtrack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MMTIFNTFS\DATA\IAIN\Company\Labone%20Consett\PRODPERF.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T:\_SPEC%20FCG%20DATA\Jabsco%20WW\Rolling%20Forecast\Rolling%20Forecast%20-%20JUK_LC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villanova-my.sharepoint.com/Users/dmangano/AppData/Local/Microsoft/Windows/INetCache/Content.Outlook/J1JEI5N3/Quality%20Countermeasure%20Templat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mmeissne\AppData\Local\Microsoft\Windows\INetCache\Content.Outlook\4IL4PQHR\TOOLS_TEMPLATES_VILLANOVA%20Lean%20Project%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LR Jan-05"/>
      <sheetName val="WLR Feb-05"/>
      <sheetName val="WLR Mar-05"/>
      <sheetName val="WLR Apr-05"/>
      <sheetName val="WLR May-05"/>
      <sheetName val="WLR Jun-05"/>
      <sheetName val="WLR Jul-05"/>
      <sheetName val="WLR Aug-05"/>
      <sheetName val="WLR Sep-05"/>
      <sheetName val="WLR Oct-05"/>
      <sheetName val="WLR Nov-05"/>
      <sheetName val="WLR Dec-05"/>
      <sheetName val="Vlook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B2" t="str">
            <v>Rick</v>
          </cell>
          <cell r="C2" t="str">
            <v>High</v>
          </cell>
          <cell r="D2" t="str">
            <v>Above</v>
          </cell>
          <cell r="E2" t="str">
            <v>NA</v>
          </cell>
          <cell r="F2" t="str">
            <v>Beverage</v>
          </cell>
          <cell r="G2" t="str">
            <v>Flojet</v>
          </cell>
          <cell r="H2" t="str">
            <v>Yes</v>
          </cell>
          <cell r="I2" t="str">
            <v>Price/Cost</v>
          </cell>
          <cell r="J2">
            <v>38108</v>
          </cell>
        </row>
        <row r="3">
          <cell r="B3" t="str">
            <v>Opportunity</v>
          </cell>
          <cell r="C3" t="str">
            <v>Med.</v>
          </cell>
          <cell r="D3" t="str">
            <v>In</v>
          </cell>
          <cell r="E3" t="str">
            <v>EU</v>
          </cell>
          <cell r="F3" t="str">
            <v>Industrial</v>
          </cell>
          <cell r="G3" t="str">
            <v>Jabsco</v>
          </cell>
          <cell r="H3" t="str">
            <v>No</v>
          </cell>
          <cell r="I3" t="str">
            <v>Delivery/Service</v>
          </cell>
          <cell r="J3">
            <v>38139</v>
          </cell>
        </row>
        <row r="4">
          <cell r="B4" t="str">
            <v>Win</v>
          </cell>
          <cell r="C4" t="str">
            <v>Low</v>
          </cell>
          <cell r="D4" t="str">
            <v>Best Few</v>
          </cell>
          <cell r="E4" t="str">
            <v>AP</v>
          </cell>
          <cell r="F4" t="str">
            <v>Marine-RV</v>
          </cell>
          <cell r="G4" t="str">
            <v>Rule</v>
          </cell>
          <cell r="I4" t="str">
            <v>Technical/Performance/Design</v>
          </cell>
          <cell r="J4">
            <v>38169</v>
          </cell>
        </row>
        <row r="5">
          <cell r="B5" t="str">
            <v>Lost</v>
          </cell>
          <cell r="F5" t="str">
            <v>Sanitary</v>
          </cell>
          <cell r="I5" t="str">
            <v>Design Changes</v>
          </cell>
          <cell r="J5">
            <v>38200</v>
          </cell>
        </row>
        <row r="6">
          <cell r="F6" t="str">
            <v>Others</v>
          </cell>
          <cell r="I6" t="str">
            <v>Quality/High Warranty</v>
          </cell>
          <cell r="J6">
            <v>38231</v>
          </cell>
        </row>
        <row r="7">
          <cell r="I7" t="str">
            <v>Others</v>
          </cell>
          <cell r="J7">
            <v>38261</v>
          </cell>
        </row>
        <row r="8">
          <cell r="J8">
            <v>38292</v>
          </cell>
        </row>
        <row r="9">
          <cell r="J9">
            <v>38322</v>
          </cell>
        </row>
        <row r="10">
          <cell r="J10">
            <v>38353</v>
          </cell>
        </row>
        <row r="11">
          <cell r="J11">
            <v>38384</v>
          </cell>
        </row>
        <row r="12">
          <cell r="J12">
            <v>38412</v>
          </cell>
        </row>
        <row r="13">
          <cell r="J13">
            <v>38443</v>
          </cell>
        </row>
        <row r="14">
          <cell r="J14">
            <v>38473</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 Selection Matrix"/>
      <sheetName val="Project selection grid"/>
      <sheetName val="DMAIC TMAP"/>
      <sheetName val="DMAIC High Level Process Map"/>
      <sheetName val="DMAIC Detailed Process Map"/>
      <sheetName val="DMAIC SIPOC"/>
      <sheetName val="DMAIC  FMEA"/>
      <sheetName val="DMAIC  DOE Plan"/>
      <sheetName val="DMAIC Transition Plan"/>
      <sheetName val="DMAIC Control Plan"/>
      <sheetName val="DFSS QFD form"/>
      <sheetName val="DFSS Control Planning"/>
      <sheetName val="DFSS Validation Planning"/>
    </sheetNames>
    <sheetDataSet>
      <sheetData sheetId="0">
        <row r="11">
          <cell r="B11" t="str">
            <v>Project</v>
          </cell>
          <cell r="C11" t="str">
            <v>Business Impact</v>
          </cell>
          <cell r="D11" t="str">
            <v>Probability of Success</v>
          </cell>
          <cell r="E11" t="str">
            <v>Resources Required</v>
          </cell>
          <cell r="F11" t="str">
            <v>Time to Complete</v>
          </cell>
          <cell r="G11" t="str">
            <v>Total</v>
          </cell>
        </row>
        <row r="12">
          <cell r="B12" t="str">
            <v>Project A</v>
          </cell>
          <cell r="C12">
            <v>5</v>
          </cell>
          <cell r="D12">
            <v>5</v>
          </cell>
          <cell r="E12">
            <v>2</v>
          </cell>
          <cell r="F12">
            <v>5</v>
          </cell>
          <cell r="G12">
            <v>4.7</v>
          </cell>
        </row>
        <row r="13">
          <cell r="B13" t="str">
            <v>Project B</v>
          </cell>
          <cell r="C13">
            <v>5</v>
          </cell>
          <cell r="D13">
            <v>4</v>
          </cell>
          <cell r="E13">
            <v>5</v>
          </cell>
          <cell r="F13">
            <v>3</v>
          </cell>
          <cell r="G13">
            <v>4.3000000000000007</v>
          </cell>
        </row>
        <row r="14">
          <cell r="B14" t="str">
            <v>Project C</v>
          </cell>
          <cell r="C14">
            <v>5</v>
          </cell>
          <cell r="D14">
            <v>2</v>
          </cell>
          <cell r="E14">
            <v>4</v>
          </cell>
          <cell r="F14">
            <v>5</v>
          </cell>
          <cell r="G14">
            <v>4</v>
          </cell>
        </row>
        <row r="15">
          <cell r="B15" t="str">
            <v>Project D</v>
          </cell>
          <cell r="C15">
            <v>2</v>
          </cell>
          <cell r="D15">
            <v>4</v>
          </cell>
          <cell r="E15">
            <v>3</v>
          </cell>
          <cell r="F15">
            <v>5</v>
          </cell>
          <cell r="G15">
            <v>3.3</v>
          </cell>
        </row>
        <row r="16">
          <cell r="B16" t="str">
            <v>Project E</v>
          </cell>
          <cell r="C16">
            <v>3</v>
          </cell>
          <cell r="D16">
            <v>3</v>
          </cell>
          <cell r="E16">
            <v>5</v>
          </cell>
          <cell r="F16">
            <v>3</v>
          </cell>
          <cell r="G16">
            <v>3.2</v>
          </cell>
        </row>
        <row r="17">
          <cell r="B17" t="str">
            <v>Project F</v>
          </cell>
          <cell r="C17">
            <v>2</v>
          </cell>
          <cell r="D17">
            <v>5</v>
          </cell>
          <cell r="E17">
            <v>1</v>
          </cell>
          <cell r="F17">
            <v>1</v>
          </cell>
          <cell r="G17">
            <v>2.6</v>
          </cell>
        </row>
        <row r="18">
          <cell r="B18" t="str">
            <v>Project G</v>
          </cell>
          <cell r="C18">
            <v>2</v>
          </cell>
          <cell r="D18">
            <v>4</v>
          </cell>
          <cell r="E18">
            <v>3</v>
          </cell>
          <cell r="F18">
            <v>1</v>
          </cell>
          <cell r="G18">
            <v>2.5</v>
          </cell>
        </row>
        <row r="19">
          <cell r="B19" t="str">
            <v>Project H</v>
          </cell>
          <cell r="C19">
            <v>1</v>
          </cell>
          <cell r="D19">
            <v>3</v>
          </cell>
          <cell r="E19">
            <v>3</v>
          </cell>
          <cell r="F19">
            <v>4</v>
          </cell>
          <cell r="G19">
            <v>2.4</v>
          </cell>
        </row>
        <row r="20">
          <cell r="B20" t="str">
            <v>Project I</v>
          </cell>
          <cell r="C20">
            <v>2</v>
          </cell>
          <cell r="D20">
            <v>2</v>
          </cell>
          <cell r="E20">
            <v>2</v>
          </cell>
          <cell r="F20">
            <v>4</v>
          </cell>
          <cell r="G20">
            <v>2.4</v>
          </cell>
        </row>
        <row r="21">
          <cell r="B21" t="str">
            <v>Project J</v>
          </cell>
          <cell r="C21">
            <v>1</v>
          </cell>
          <cell r="D21">
            <v>1</v>
          </cell>
          <cell r="E21">
            <v>4</v>
          </cell>
          <cell r="F21">
            <v>5</v>
          </cell>
          <cell r="G21">
            <v>2.1</v>
          </cell>
        </row>
        <row r="22">
          <cell r="G22">
            <v>0</v>
          </cell>
        </row>
        <row r="23">
          <cell r="G23">
            <v>0</v>
          </cell>
        </row>
        <row r="24">
          <cell r="G24">
            <v>0</v>
          </cell>
        </row>
        <row r="25">
          <cell r="G25">
            <v>0</v>
          </cell>
        </row>
        <row r="26">
          <cell r="G26">
            <v>0</v>
          </cell>
        </row>
        <row r="27">
          <cell r="G27">
            <v>0</v>
          </cell>
        </row>
        <row r="28">
          <cell r="G28">
            <v>0</v>
          </cell>
        </row>
        <row r="29">
          <cell r="G29">
            <v>0</v>
          </cell>
        </row>
      </sheetData>
      <sheetData sheetId="1">
        <row r="10">
          <cell r="A10">
            <v>1</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MAIC-Results"/>
      <sheetName val="BB-Acc"/>
      <sheetName val="WeeklyInput-Quality"/>
      <sheetName val="Printable Executive Summary AP"/>
    </sheetNames>
    <sheetDataSet>
      <sheetData sheetId="0" refreshError="1"/>
      <sheetData sheetId="1" refreshError="1"/>
      <sheetData sheetId="2" refreshError="1"/>
      <sheetData sheetId="3" refreshError="1">
        <row r="8">
          <cell r="BP8" t="str">
            <v>Inch</v>
          </cell>
          <cell r="BQ8" t="str">
            <v>Ahead</v>
          </cell>
          <cell r="BR8" t="str">
            <v>Yes</v>
          </cell>
        </row>
        <row r="9">
          <cell r="BP9" t="str">
            <v>Bwk</v>
          </cell>
          <cell r="BQ9" t="str">
            <v>To Plan</v>
          </cell>
          <cell r="BR9" t="str">
            <v>Planned</v>
          </cell>
        </row>
        <row r="10">
          <cell r="BP10" t="str">
            <v>Derby</v>
          </cell>
          <cell r="BQ10" t="str">
            <v>Behind</v>
          </cell>
          <cell r="BR10" t="str">
            <v>No Plan</v>
          </cell>
        </row>
        <row r="11">
          <cell r="BP11" t="str">
            <v>South</v>
          </cell>
          <cell r="BQ11" t="str">
            <v>Closed</v>
          </cell>
        </row>
        <row r="12">
          <cell r="BP12" t="str">
            <v>Eng</v>
          </cell>
        </row>
        <row r="13">
          <cell r="BP13" t="str">
            <v>Log</v>
          </cell>
        </row>
      </sheetData>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heet1"/>
      <sheetName val="Detail_View"/>
    </sheetNames>
    <sheetDataSet>
      <sheetData sheetId="0"/>
      <sheetData sheetId="1"/>
      <sheetData sheetId="2">
        <row r="4">
          <cell r="A4" t="str">
            <v>UL39535</v>
          </cell>
        </row>
        <row r="14">
          <cell r="A14" t="str">
            <v>UL39535</v>
          </cell>
        </row>
        <row r="30">
          <cell r="A30" t="str">
            <v>UL39535</v>
          </cell>
        </row>
        <row r="48">
          <cell r="A48" t="str">
            <v>UL39535</v>
          </cell>
        </row>
        <row r="68">
          <cell r="A68" t="str">
            <v>UL39535</v>
          </cell>
        </row>
        <row r="85">
          <cell r="A85" t="str">
            <v>UL39535</v>
          </cell>
        </row>
        <row r="102">
          <cell r="A102" t="str">
            <v>UL39535</v>
          </cell>
        </row>
        <row r="115">
          <cell r="A115" t="str">
            <v>UL39535</v>
          </cell>
        </row>
        <row r="132">
          <cell r="A132" t="str">
            <v>UL39535</v>
          </cell>
        </row>
        <row r="137">
          <cell r="A137" t="str">
            <v>UL39535</v>
          </cell>
        </row>
        <row r="152">
          <cell r="A152" t="str">
            <v>C559-08A</v>
          </cell>
        </row>
        <row r="239">
          <cell r="A239" t="str">
            <v>C559-08A</v>
          </cell>
        </row>
        <row r="368">
          <cell r="A368" t="str">
            <v>C559-08A</v>
          </cell>
        </row>
        <row r="462">
          <cell r="A462" t="str">
            <v>C559-08A</v>
          </cell>
        </row>
        <row r="587">
          <cell r="A587" t="str">
            <v>C559-08A</v>
          </cell>
        </row>
        <row r="667">
          <cell r="A667" t="str">
            <v>C559-08A</v>
          </cell>
        </row>
        <row r="762">
          <cell r="A762" t="str">
            <v>C559-08A</v>
          </cell>
        </row>
        <row r="888">
          <cell r="A888" t="str">
            <v>C559-08A</v>
          </cell>
        </row>
        <row r="996">
          <cell r="A996" t="str">
            <v>C559-08A</v>
          </cell>
        </row>
        <row r="1126">
          <cell r="A1126" t="str">
            <v>AIS1978</v>
          </cell>
        </row>
        <row r="1137">
          <cell r="A1137" t="str">
            <v>AIS1978</v>
          </cell>
        </row>
        <row r="1149">
          <cell r="A1149" t="str">
            <v>AIS1978</v>
          </cell>
        </row>
        <row r="1155">
          <cell r="A1155" t="str">
            <v>AIS1978</v>
          </cell>
        </row>
        <row r="1163">
          <cell r="A1163" t="str">
            <v>AIS1978</v>
          </cell>
        </row>
        <row r="1170">
          <cell r="A1170" t="str">
            <v>AIS1978</v>
          </cell>
        </row>
        <row r="1178">
          <cell r="A1178" t="str">
            <v>AIS1978</v>
          </cell>
        </row>
        <row r="1186">
          <cell r="A1186" t="str">
            <v>AIS1979</v>
          </cell>
        </row>
        <row r="1192">
          <cell r="A1192" t="str">
            <v>AIS1979</v>
          </cell>
        </row>
        <row r="1199">
          <cell r="A1199" t="str">
            <v>AIS1979</v>
          </cell>
        </row>
        <row r="1207">
          <cell r="A1207" t="str">
            <v>AIS1979</v>
          </cell>
        </row>
        <row r="1214">
          <cell r="A1214" t="str">
            <v>AIS1979</v>
          </cell>
        </row>
        <row r="1223">
          <cell r="A1223" t="str">
            <v>AIS1979</v>
          </cell>
        </row>
        <row r="1230">
          <cell r="A1230" t="str">
            <v>C559-03A</v>
          </cell>
        </row>
        <row r="1309">
          <cell r="A1309" t="str">
            <v>C559-03A</v>
          </cell>
        </row>
        <row r="1378">
          <cell r="A1378" t="str">
            <v>C559-03A</v>
          </cell>
        </row>
        <row r="1461">
          <cell r="A1461" t="str">
            <v>C559-03A</v>
          </cell>
        </row>
        <row r="1561">
          <cell r="A1561" t="str">
            <v>C559-03A</v>
          </cell>
        </row>
        <row r="1662">
          <cell r="A1662" t="str">
            <v>C559-03A</v>
          </cell>
        </row>
        <row r="1735">
          <cell r="A1735" t="str">
            <v>C559-03A</v>
          </cell>
        </row>
        <row r="1816">
          <cell r="A1816" t="str">
            <v>C559-03A</v>
          </cell>
        </row>
        <row r="1896">
          <cell r="A1896" t="str">
            <v>C559-03A</v>
          </cell>
        </row>
        <row r="1963">
          <cell r="A1963" t="str">
            <v>C559-02A</v>
          </cell>
        </row>
        <row r="2021">
          <cell r="A2021" t="str">
            <v>C559-02A</v>
          </cell>
        </row>
        <row r="2064">
          <cell r="A2064" t="str">
            <v>C559-02A</v>
          </cell>
        </row>
        <row r="2111">
          <cell r="A2111" t="str">
            <v>C559-02A</v>
          </cell>
        </row>
        <row r="2156">
          <cell r="A2156" t="str">
            <v>C559-02A</v>
          </cell>
        </row>
        <row r="2204">
          <cell r="A2204" t="str">
            <v>C559-02A</v>
          </cell>
        </row>
        <row r="2244">
          <cell r="A2244" t="str">
            <v>C559-02A</v>
          </cell>
        </row>
        <row r="2286">
          <cell r="A2286" t="str">
            <v>C559-02A</v>
          </cell>
        </row>
        <row r="2335">
          <cell r="A2335" t="str">
            <v>C559-02A</v>
          </cell>
        </row>
        <row r="2379">
          <cell r="A2379" t="str">
            <v>C559-02A</v>
          </cell>
        </row>
        <row r="2436">
          <cell r="A2436" t="str">
            <v>C559-02A</v>
          </cell>
        </row>
        <row r="2493">
          <cell r="A2493" t="str">
            <v>C559-01A</v>
          </cell>
        </row>
        <row r="2517">
          <cell r="A2517" t="str">
            <v>C559-01A</v>
          </cell>
        </row>
        <row r="2530">
          <cell r="A2530" t="str">
            <v>C559-01A</v>
          </cell>
        </row>
        <row r="2547">
          <cell r="A2547" t="str">
            <v>LK94616PM19/1</v>
          </cell>
        </row>
        <row r="2568">
          <cell r="A2568" t="str">
            <v>LK94616PM19/1</v>
          </cell>
        </row>
        <row r="2590">
          <cell r="A2590" t="str">
            <v>LK94616PM19/1</v>
          </cell>
        </row>
        <row r="2616">
          <cell r="A2616" t="str">
            <v>LK94616PM19/1</v>
          </cell>
        </row>
        <row r="2643">
          <cell r="A2643" t="str">
            <v>LK94616PM19/1</v>
          </cell>
        </row>
        <row r="2656">
          <cell r="A2656" t="str">
            <v>LK94616PM19/1</v>
          </cell>
        </row>
        <row r="2668">
          <cell r="A2668" t="str">
            <v>LK94616PM19/1</v>
          </cell>
        </row>
        <row r="2679">
          <cell r="A2679" t="str">
            <v>LK94616PM19/1</v>
          </cell>
        </row>
        <row r="2691">
          <cell r="A2691" t="str">
            <v>LK94616PM19/1</v>
          </cell>
        </row>
        <row r="2705">
          <cell r="A2705" t="str">
            <v>LK94616PM19/1</v>
          </cell>
        </row>
        <row r="2719">
          <cell r="A2719" t="str">
            <v>LK94616PM19/1</v>
          </cell>
        </row>
        <row r="2732">
          <cell r="A2732" t="str">
            <v>LK94616PM19/1</v>
          </cell>
        </row>
        <row r="2754">
          <cell r="A2754" t="str">
            <v>LK94618PM17/1</v>
          </cell>
        </row>
        <row r="2764">
          <cell r="A2764" t="str">
            <v>LK94618PM17/1</v>
          </cell>
        </row>
        <row r="2775">
          <cell r="A2775" t="str">
            <v>LK94618PM17/1</v>
          </cell>
        </row>
        <row r="2788">
          <cell r="A2788" t="str">
            <v>LK94618PM17/1</v>
          </cell>
        </row>
        <row r="2802">
          <cell r="A2802" t="str">
            <v>LK94618PM17/1</v>
          </cell>
        </row>
        <row r="2813">
          <cell r="A2813" t="str">
            <v>LK94618PM17/1</v>
          </cell>
        </row>
        <row r="2821">
          <cell r="A2821" t="str">
            <v>LK94618PM17/1</v>
          </cell>
        </row>
        <row r="2834">
          <cell r="A2834" t="str">
            <v>LK94618PM17/1</v>
          </cell>
        </row>
        <row r="2849">
          <cell r="A2849" t="str">
            <v>LK94619PM16/1</v>
          </cell>
        </row>
        <row r="2858">
          <cell r="A2858" t="str">
            <v>LK94619PM16/1</v>
          </cell>
        </row>
        <row r="2868">
          <cell r="A2868" t="str">
            <v>LK94619PM16/1</v>
          </cell>
        </row>
        <row r="2878">
          <cell r="A2878" t="str">
            <v>LK94619PM16/1</v>
          </cell>
        </row>
        <row r="2886">
          <cell r="A2886" t="str">
            <v>LK94619PM16/1</v>
          </cell>
        </row>
        <row r="2892">
          <cell r="A2892" t="str">
            <v>LK94619PM16/1</v>
          </cell>
        </row>
        <row r="2902">
          <cell r="A2902" t="str">
            <v>LK94619PM16/1</v>
          </cell>
        </row>
        <row r="2914">
          <cell r="A2914" t="str">
            <v>LK94620PM20/1</v>
          </cell>
        </row>
        <row r="2933">
          <cell r="A2933" t="str">
            <v>LK94620PM20/1</v>
          </cell>
        </row>
        <row r="2964">
          <cell r="A2964" t="str">
            <v>LK94620PM20/1</v>
          </cell>
        </row>
        <row r="2981">
          <cell r="A2981" t="str">
            <v>LK94620PM20/1</v>
          </cell>
        </row>
        <row r="2997">
          <cell r="A2997" t="str">
            <v>LK94620PM20/1</v>
          </cell>
        </row>
        <row r="3011">
          <cell r="A3011" t="str">
            <v>LK94620PM20/1</v>
          </cell>
        </row>
        <row r="3024">
          <cell r="A3024" t="str">
            <v>LK94620PM20/1</v>
          </cell>
        </row>
        <row r="3046">
          <cell r="A3046" t="str">
            <v>LK94620PM20/1</v>
          </cell>
        </row>
        <row r="3067">
          <cell r="A3067" t="str">
            <v>LK94626PM15/2</v>
          </cell>
        </row>
        <row r="3092">
          <cell r="A3092" t="str">
            <v>LK94626PM15/2</v>
          </cell>
        </row>
        <row r="3119">
          <cell r="A3119" t="str">
            <v>LK94626PM15/2</v>
          </cell>
        </row>
        <row r="3142">
          <cell r="A3142" t="str">
            <v>LK94626PM15/2</v>
          </cell>
        </row>
        <row r="3168">
          <cell r="A3168" t="str">
            <v>LK94626PM15/2</v>
          </cell>
        </row>
        <row r="3185">
          <cell r="A3185" t="str">
            <v>LK94626PM15/2</v>
          </cell>
        </row>
        <row r="3206">
          <cell r="A3206" t="str">
            <v>LK94626PM15/2</v>
          </cell>
        </row>
        <row r="3233">
          <cell r="A3233" t="str">
            <v>LK94626PM15/2</v>
          </cell>
        </row>
        <row r="3251">
          <cell r="A3251" t="str">
            <v>LK94626PM15/2</v>
          </cell>
        </row>
        <row r="3274">
          <cell r="A3274" t="str">
            <v>LK94626PM15/2</v>
          </cell>
        </row>
        <row r="3299">
          <cell r="A3299" t="str">
            <v>LK94626PM15/2</v>
          </cell>
        </row>
        <row r="3328">
          <cell r="A3328" t="str">
            <v>LK94623PM23/2</v>
          </cell>
        </row>
        <row r="3345">
          <cell r="A3345" t="str">
            <v>LK94623PM23/2</v>
          </cell>
        </row>
        <row r="3369">
          <cell r="A3369" t="str">
            <v>LK94623PM23/2</v>
          </cell>
        </row>
        <row r="3392">
          <cell r="A3392" t="str">
            <v>LK94623PM23/2</v>
          </cell>
        </row>
        <row r="3411">
          <cell r="A3411" t="str">
            <v>LK94623PM23/2</v>
          </cell>
        </row>
        <row r="3430">
          <cell r="A3430" t="str">
            <v>LK94623PM23/2</v>
          </cell>
        </row>
        <row r="3446">
          <cell r="A3446" t="str">
            <v>LK94623PM23/2</v>
          </cell>
        </row>
        <row r="3460">
          <cell r="A3460" t="str">
            <v>LK94623PM23/2</v>
          </cell>
        </row>
        <row r="3474">
          <cell r="A3474" t="str">
            <v>LK94623PM23/2</v>
          </cell>
        </row>
        <row r="3493">
          <cell r="A3493" t="str">
            <v>LK94623PM23/2</v>
          </cell>
        </row>
        <row r="3507">
          <cell r="A3507" t="str">
            <v>LK94624PM22</v>
          </cell>
        </row>
        <row r="3520">
          <cell r="A3520" t="str">
            <v>LK94624PM22</v>
          </cell>
        </row>
        <row r="3530">
          <cell r="A3530" t="str">
            <v>LK94624PM22</v>
          </cell>
        </row>
        <row r="3541">
          <cell r="A3541" t="str">
            <v>LK94624PM22</v>
          </cell>
        </row>
        <row r="3551">
          <cell r="A3551" t="str">
            <v>LK94624PM22</v>
          </cell>
        </row>
        <row r="3562">
          <cell r="A3562" t="str">
            <v>LK94624PM22</v>
          </cell>
        </row>
        <row r="3577">
          <cell r="A3577" t="str">
            <v>LK94624PM22</v>
          </cell>
        </row>
        <row r="3588">
          <cell r="A3588" t="str">
            <v>LK94624PM22</v>
          </cell>
        </row>
        <row r="3601">
          <cell r="A3601" t="str">
            <v>LK94624PM22</v>
          </cell>
        </row>
        <row r="3615">
          <cell r="A3615" t="str">
            <v>LK94624PM22</v>
          </cell>
        </row>
        <row r="3627">
          <cell r="A3627" t="str">
            <v>LK94624PM22</v>
          </cell>
        </row>
        <row r="3644">
          <cell r="A3644" t="str">
            <v>LK94624PM22</v>
          </cell>
        </row>
        <row r="3658">
          <cell r="A3658" t="str">
            <v>LK94625PM21</v>
          </cell>
        </row>
        <row r="3669">
          <cell r="A3669" t="str">
            <v>LK94625PM21</v>
          </cell>
        </row>
        <row r="3689">
          <cell r="A3689" t="str">
            <v>LK94625PM21</v>
          </cell>
        </row>
        <row r="3699">
          <cell r="A3699" t="str">
            <v>LK94625PM21</v>
          </cell>
        </row>
        <row r="3714">
          <cell r="A3714" t="str">
            <v>LK94625PM21</v>
          </cell>
        </row>
        <row r="3739">
          <cell r="A3739" t="str">
            <v>LK94625PM21</v>
          </cell>
        </row>
        <row r="3756">
          <cell r="A3756" t="str">
            <v>LK94625PM21</v>
          </cell>
        </row>
        <row r="3770">
          <cell r="A3770" t="str">
            <v>UL24883</v>
          </cell>
        </row>
        <row r="3776">
          <cell r="A3776" t="str">
            <v>UL24883</v>
          </cell>
        </row>
        <row r="3783">
          <cell r="A3783" t="str">
            <v>UL24883</v>
          </cell>
        </row>
        <row r="3790">
          <cell r="A3790" t="str">
            <v>UL24883</v>
          </cell>
        </row>
        <row r="3796">
          <cell r="A3796" t="str">
            <v>UL24883</v>
          </cell>
        </row>
        <row r="3802">
          <cell r="A3802" t="str">
            <v>UL24883</v>
          </cell>
        </row>
        <row r="3809">
          <cell r="A3809" t="str">
            <v>UL24883</v>
          </cell>
        </row>
        <row r="3814">
          <cell r="A3814" t="str">
            <v>UL24883</v>
          </cell>
        </row>
        <row r="3820">
          <cell r="A3820" t="str">
            <v>C559-04A</v>
          </cell>
        </row>
        <row r="3856">
          <cell r="A3856" t="str">
            <v>C559-04A</v>
          </cell>
        </row>
        <row r="3895">
          <cell r="A3895" t="str">
            <v>C559-04A</v>
          </cell>
        </row>
        <row r="3935">
          <cell r="A3935" t="str">
            <v>C559-04A</v>
          </cell>
        </row>
        <row r="3968">
          <cell r="A3968" t="str">
            <v>C559-04A</v>
          </cell>
        </row>
        <row r="4001">
          <cell r="A4001" t="str">
            <v>C559-04A</v>
          </cell>
        </row>
        <row r="4029">
          <cell r="A4029" t="str">
            <v>C559-04A</v>
          </cell>
        </row>
        <row r="4062">
          <cell r="A4062" t="str">
            <v>C559-04A</v>
          </cell>
        </row>
        <row r="4096">
          <cell r="A4096" t="str">
            <v>C559-04A</v>
          </cell>
        </row>
        <row r="4130">
          <cell r="A4130" t="str">
            <v>C559-05A</v>
          </cell>
        </row>
        <row r="4176">
          <cell r="A4176" t="str">
            <v>C559-05A</v>
          </cell>
        </row>
        <row r="4218">
          <cell r="A4218" t="str">
            <v>C559-05A</v>
          </cell>
        </row>
        <row r="4263">
          <cell r="A4263" t="str">
            <v>C559-05A</v>
          </cell>
        </row>
        <row r="4298">
          <cell r="A4298" t="str">
            <v>C559-05A</v>
          </cell>
        </row>
        <row r="4332">
          <cell r="A4332" t="str">
            <v>C559-05A</v>
          </cell>
        </row>
        <row r="4363">
          <cell r="A4363" t="str">
            <v>C559-05A</v>
          </cell>
        </row>
        <row r="4395">
          <cell r="A4395" t="str">
            <v>C559-05A</v>
          </cell>
        </row>
        <row r="4423">
          <cell r="A4423" t="str">
            <v>C559-05A</v>
          </cell>
        </row>
        <row r="4456">
          <cell r="A4456" t="str">
            <v>C559-05A</v>
          </cell>
        </row>
        <row r="4490">
          <cell r="A4490" t="str">
            <v>LJ93350</v>
          </cell>
        </row>
        <row r="4498">
          <cell r="A4498" t="str">
            <v>LJ93350</v>
          </cell>
        </row>
        <row r="4506">
          <cell r="A4506" t="str">
            <v>LJ93350</v>
          </cell>
        </row>
        <row r="4514">
          <cell r="A4514" t="str">
            <v>LJ93350</v>
          </cell>
        </row>
        <row r="4521">
          <cell r="A4521" t="str">
            <v>LJ93350</v>
          </cell>
        </row>
        <row r="4526">
          <cell r="A4526" t="str">
            <v>LJ93350</v>
          </cell>
        </row>
        <row r="4531">
          <cell r="A4531" t="str">
            <v>LJ93350</v>
          </cell>
        </row>
        <row r="4539">
          <cell r="A4539" t="str">
            <v>LJ93350</v>
          </cell>
        </row>
        <row r="4547">
          <cell r="A4547" t="str">
            <v>LK94634PM3/1</v>
          </cell>
        </row>
        <row r="4569">
          <cell r="A4569" t="str">
            <v>LK94634PM3/1</v>
          </cell>
        </row>
        <row r="4600">
          <cell r="A4600" t="str">
            <v>LK94634PM3/1</v>
          </cell>
        </row>
        <row r="4635">
          <cell r="A4635" t="str">
            <v>LK94634PM3/1</v>
          </cell>
        </row>
        <row r="4662">
          <cell r="A4662" t="str">
            <v>LK94634PM3/1</v>
          </cell>
        </row>
        <row r="4690">
          <cell r="A4690" t="str">
            <v>LK94634PM3/1</v>
          </cell>
        </row>
        <row r="4718">
          <cell r="A4718" t="str">
            <v>UL28057</v>
          </cell>
        </row>
        <row r="4725">
          <cell r="A4725" t="str">
            <v>UL28057</v>
          </cell>
        </row>
        <row r="4731">
          <cell r="A4731" t="str">
            <v>UL28057</v>
          </cell>
        </row>
        <row r="4737">
          <cell r="A4737" t="str">
            <v>UL28057</v>
          </cell>
        </row>
        <row r="4744">
          <cell r="A4744" t="str">
            <v>UL28057</v>
          </cell>
        </row>
        <row r="4750">
          <cell r="A4750" t="str">
            <v>UL28057</v>
          </cell>
        </row>
        <row r="4757">
          <cell r="A4757" t="str">
            <v>UL28057</v>
          </cell>
        </row>
        <row r="4763">
          <cell r="A4763" t="str">
            <v>UL28057</v>
          </cell>
        </row>
        <row r="4770">
          <cell r="A4770" t="str">
            <v>UL28057</v>
          </cell>
        </row>
        <row r="4777">
          <cell r="A4777" t="str">
            <v>UL28057</v>
          </cell>
        </row>
        <row r="4784">
          <cell r="A4784" t="str">
            <v>UL28057</v>
          </cell>
        </row>
        <row r="4790">
          <cell r="A4790" t="str">
            <v>UP11319</v>
          </cell>
        </row>
        <row r="4796">
          <cell r="A4796" t="str">
            <v>UP11319</v>
          </cell>
        </row>
        <row r="4802">
          <cell r="A4802" t="str">
            <v>UP11319</v>
          </cell>
        </row>
        <row r="4808">
          <cell r="A4808" t="str">
            <v>UP11319</v>
          </cell>
        </row>
        <row r="4815">
          <cell r="A4815" t="str">
            <v>C559-11A</v>
          </cell>
        </row>
        <row r="4832">
          <cell r="A4832" t="str">
            <v>C559-11A</v>
          </cell>
        </row>
        <row r="4853">
          <cell r="A4853" t="str">
            <v>C559-11A</v>
          </cell>
        </row>
        <row r="4871">
          <cell r="A4871" t="str">
            <v>C559-11A</v>
          </cell>
        </row>
        <row r="4890">
          <cell r="A4890" t="str">
            <v>C559-11A</v>
          </cell>
        </row>
        <row r="4908">
          <cell r="A4908" t="str">
            <v>C559-11A</v>
          </cell>
        </row>
        <row r="4927">
          <cell r="A4927" t="str">
            <v>C559-11A</v>
          </cell>
        </row>
        <row r="4945">
          <cell r="A4945" t="str">
            <v>C559-11A</v>
          </cell>
        </row>
        <row r="4958">
          <cell r="A4958" t="str">
            <v>C559-11A</v>
          </cell>
        </row>
        <row r="4974">
          <cell r="A4974" t="str">
            <v>C559-13A</v>
          </cell>
        </row>
        <row r="4981">
          <cell r="A4981" t="str">
            <v>C559-13A</v>
          </cell>
        </row>
        <row r="4997">
          <cell r="A4997" t="str">
            <v>C559-13A</v>
          </cell>
        </row>
        <row r="5021">
          <cell r="A5021" t="str">
            <v>C559-13A</v>
          </cell>
        </row>
        <row r="5041">
          <cell r="A5041" t="str">
            <v>C559-13A</v>
          </cell>
        </row>
        <row r="5055">
          <cell r="A5055" t="str">
            <v>C559-13A</v>
          </cell>
        </row>
        <row r="5068">
          <cell r="A5068" t="str">
            <v>C559-13A</v>
          </cell>
        </row>
        <row r="5083">
          <cell r="A5083" t="str">
            <v>C559-13A</v>
          </cell>
        </row>
        <row r="5091">
          <cell r="A5091" t="str">
            <v>C559-13A</v>
          </cell>
        </row>
        <row r="5105">
          <cell r="A5105" t="str">
            <v>C559-13A</v>
          </cell>
        </row>
        <row r="5122">
          <cell r="A5122" t="str">
            <v>C559-12A</v>
          </cell>
        </row>
        <row r="5141">
          <cell r="A5141" t="str">
            <v>C559-12A</v>
          </cell>
        </row>
        <row r="5207">
          <cell r="A5207" t="str">
            <v>C559-12A</v>
          </cell>
        </row>
        <row r="5279">
          <cell r="A5279" t="str">
            <v>C559-12A</v>
          </cell>
        </row>
        <row r="5328">
          <cell r="A5328" t="str">
            <v>C559-12A</v>
          </cell>
        </row>
        <row r="5333">
          <cell r="A5333" t="str">
            <v>C559-12A</v>
          </cell>
        </row>
        <row r="5369">
          <cell r="A5369" t="str">
            <v>C559-12A</v>
          </cell>
        </row>
        <row r="5399">
          <cell r="A5399" t="str">
            <v>C559-12A</v>
          </cell>
        </row>
        <row r="5447">
          <cell r="A5447" t="str">
            <v>C559-12A</v>
          </cell>
        </row>
        <row r="5490">
          <cell r="A5490" t="str">
            <v>C559-12A</v>
          </cell>
        </row>
        <row r="5530">
          <cell r="A5530" t="str">
            <v>C559-12A</v>
          </cell>
        </row>
        <row r="5561">
          <cell r="A5561" t="str">
            <v>C559-09A</v>
          </cell>
        </row>
        <row r="5575">
          <cell r="A5575" t="str">
            <v>C559-09A</v>
          </cell>
        </row>
        <row r="5585">
          <cell r="A5585" t="str">
            <v>C559-09A</v>
          </cell>
        </row>
        <row r="5596">
          <cell r="A5596" t="str">
            <v>C559-09A</v>
          </cell>
        </row>
        <row r="5607">
          <cell r="A5607" t="str">
            <v>C559-09A</v>
          </cell>
        </row>
        <row r="5616">
          <cell r="A5616" t="str">
            <v>C559-09A</v>
          </cell>
        </row>
        <row r="5627">
          <cell r="A5627" t="str">
            <v>C559-09A</v>
          </cell>
        </row>
        <row r="5635">
          <cell r="A5635" t="str">
            <v>C559-10A</v>
          </cell>
        </row>
        <row r="5648">
          <cell r="A5648" t="str">
            <v>C559-10A</v>
          </cell>
        </row>
        <row r="5660">
          <cell r="A5660" t="str">
            <v>C559-10A</v>
          </cell>
        </row>
        <row r="5670">
          <cell r="A5670" t="str">
            <v>C559-10A</v>
          </cell>
        </row>
        <row r="5681">
          <cell r="A5681" t="str">
            <v>C559-10A</v>
          </cell>
        </row>
        <row r="5690">
          <cell r="A5690" t="str">
            <v>C559-10A</v>
          </cell>
        </row>
        <row r="5703">
          <cell r="A5703" t="str">
            <v>C559-10A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mp;L ANALYSIS"/>
      <sheetName val="P&amp;L UPDATED FCST"/>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charts"/>
      <sheetName val="coated vol"/>
      <sheetName val="gross expenses"/>
      <sheetName val="losses"/>
      <sheetName val="inventory"/>
      <sheetName val="reliability"/>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 history"/>
      <sheetName val="TOC"/>
      <sheetName val="Introduction"/>
      <sheetName val="References"/>
      <sheetName val="Analysis technique"/>
      <sheetName val="Risk levels"/>
      <sheetName val="Safety Concepts"/>
      <sheetName val="Harm and Hazards"/>
      <sheetName val="System Requirements"/>
      <sheetName val="Requirements Tags lookup table"/>
      <sheetName val="Conditions of Acceptability"/>
      <sheetName val="Welcome!"/>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ap"/>
      <sheetName val="Hours"/>
      <sheetName val="ByWeek"/>
      <sheetName val="AllData"/>
      <sheetName val="basesuhr"/>
      <sheetName val="basesuft"/>
      <sheetName val="basetothrs"/>
      <sheetName val="basetotft"/>
    </sheetNames>
    <sheetDataSet>
      <sheetData sheetId="0"/>
      <sheetData sheetId="1"/>
      <sheetData sheetId="2"/>
      <sheetData sheetId="3"/>
      <sheetData sheetId="4"/>
      <sheetData sheetId="5"/>
      <sheetData sheetId="6"/>
      <sheetData sheetId="7">
        <row r="2">
          <cell r="A2" t="str">
            <v>Week</v>
          </cell>
          <cell r="B2" t="str">
            <v>Date</v>
          </cell>
          <cell r="C2" t="str">
            <v>Mach</v>
          </cell>
          <cell r="D2" t="str">
            <v>SH</v>
          </cell>
          <cell r="E2" t="str">
            <v>Item number</v>
          </cell>
          <cell r="F2" t="str">
            <v>Item Description</v>
          </cell>
          <cell r="G2" t="str">
            <v>Scrap Code</v>
          </cell>
          <cell r="H2" t="str">
            <v>Scrap Description</v>
          </cell>
          <cell r="I2" t="str">
            <v>Scrap Feet</v>
          </cell>
          <cell r="J2" t="str">
            <v>Type</v>
          </cell>
          <cell r="K2" t="str">
            <v>Div</v>
          </cell>
        </row>
        <row r="3">
          <cell r="A3">
            <v>33</v>
          </cell>
          <cell r="B3">
            <v>36020</v>
          </cell>
          <cell r="C3" t="str">
            <v>RC1</v>
          </cell>
          <cell r="D3">
            <v>3</v>
          </cell>
          <cell r="E3">
            <v>91578060</v>
          </cell>
          <cell r="F3" t="str">
            <v>HIGLS+ 1.5 PET AT1 SG</v>
          </cell>
          <cell r="G3" t="str">
            <v>C08</v>
          </cell>
          <cell r="H3" t="str">
            <v>ADH VOIDS/STREAKS/NO ADH</v>
          </cell>
          <cell r="I3">
            <v>1370</v>
          </cell>
          <cell r="J3" t="str">
            <v>SCRAP</v>
          </cell>
          <cell r="K3" t="str">
            <v>frna</v>
          </cell>
        </row>
        <row r="4">
          <cell r="A4">
            <v>37</v>
          </cell>
          <cell r="B4">
            <v>36048</v>
          </cell>
          <cell r="C4" t="str">
            <v>RC1</v>
          </cell>
          <cell r="D4">
            <v>3</v>
          </cell>
          <cell r="E4">
            <v>143080060</v>
          </cell>
          <cell r="F4" t="str">
            <v>HIGLOSS+ AT1A 1.5PET</v>
          </cell>
          <cell r="G4" t="str">
            <v>C12</v>
          </cell>
          <cell r="H4" t="str">
            <v>LINER WRINKLES</v>
          </cell>
          <cell r="I4">
            <v>579</v>
          </cell>
          <cell r="J4" t="str">
            <v>SCRAP</v>
          </cell>
          <cell r="K4" t="str">
            <v>frna</v>
          </cell>
        </row>
        <row r="5">
          <cell r="A5">
            <v>28</v>
          </cell>
          <cell r="B5">
            <v>35985</v>
          </cell>
          <cell r="C5" t="str">
            <v>RC1</v>
          </cell>
          <cell r="D5">
            <v>3</v>
          </cell>
          <cell r="E5">
            <v>747188060</v>
          </cell>
          <cell r="F5" t="str">
            <v>METAL PRIMAX 250 S1000</v>
          </cell>
          <cell r="G5" t="str">
            <v>C13</v>
          </cell>
          <cell r="H5" t="str">
            <v>FACE WRINKLES</v>
          </cell>
          <cell r="I5">
            <v>1897</v>
          </cell>
          <cell r="J5" t="str">
            <v>SCRAP</v>
          </cell>
          <cell r="K5" t="str">
            <v>frna</v>
          </cell>
        </row>
        <row r="6">
          <cell r="A6">
            <v>34</v>
          </cell>
          <cell r="B6">
            <v>36025</v>
          </cell>
          <cell r="C6" t="str">
            <v>RC1</v>
          </cell>
          <cell r="D6">
            <v>3</v>
          </cell>
          <cell r="E6">
            <v>17790060</v>
          </cell>
          <cell r="F6" t="str">
            <v>50# DSX 50FS S490 SG</v>
          </cell>
          <cell r="G6" t="str">
            <v>C13</v>
          </cell>
          <cell r="H6" t="str">
            <v>FACE WRINKLES</v>
          </cell>
          <cell r="I6">
            <v>350</v>
          </cell>
          <cell r="J6" t="str">
            <v>SCRAP</v>
          </cell>
          <cell r="K6" t="str">
            <v>frna</v>
          </cell>
        </row>
        <row r="7">
          <cell r="A7">
            <v>34</v>
          </cell>
          <cell r="B7">
            <v>36027</v>
          </cell>
          <cell r="C7" t="str">
            <v>RC1</v>
          </cell>
          <cell r="D7">
            <v>3</v>
          </cell>
          <cell r="E7">
            <v>95438060</v>
          </cell>
          <cell r="F7" t="str">
            <v>MAX FLEX SIL 40F AT1 SG</v>
          </cell>
          <cell r="G7" t="str">
            <v>C13</v>
          </cell>
          <cell r="H7" t="str">
            <v>FACE WRINKLES</v>
          </cell>
          <cell r="I7">
            <v>551</v>
          </cell>
          <cell r="J7" t="str">
            <v>SCRAP</v>
          </cell>
          <cell r="K7" t="str">
            <v>frna</v>
          </cell>
        </row>
        <row r="8">
          <cell r="A8">
            <v>26</v>
          </cell>
          <cell r="B8">
            <v>35971</v>
          </cell>
          <cell r="C8" t="str">
            <v>RC1</v>
          </cell>
          <cell r="D8">
            <v>2</v>
          </cell>
          <cell r="E8">
            <v>621640052</v>
          </cell>
          <cell r="F8" t="str">
            <v>BRT GLD LAM PRM 83# NCS</v>
          </cell>
          <cell r="G8" t="str">
            <v>eq001</v>
          </cell>
          <cell r="H8" t="str">
            <v>ACT OF GOD</v>
          </cell>
          <cell r="I8">
            <v>7121</v>
          </cell>
          <cell r="J8" t="str">
            <v>SCRAP</v>
          </cell>
          <cell r="K8" t="str">
            <v>frna</v>
          </cell>
        </row>
        <row r="9">
          <cell r="A9">
            <v>36</v>
          </cell>
          <cell r="B9">
            <v>36039</v>
          </cell>
          <cell r="C9" t="str">
            <v>RC1</v>
          </cell>
          <cell r="D9">
            <v>1</v>
          </cell>
          <cell r="E9">
            <v>143088060</v>
          </cell>
          <cell r="F9" t="str">
            <v>HIGLOSS+ AT1A 1.5PET</v>
          </cell>
          <cell r="G9" t="str">
            <v>eq001</v>
          </cell>
          <cell r="H9" t="str">
            <v>ACT OF GOD</v>
          </cell>
          <cell r="I9">
            <v>1878</v>
          </cell>
          <cell r="J9" t="str">
            <v>SCRAP</v>
          </cell>
          <cell r="K9" t="str">
            <v>frna</v>
          </cell>
        </row>
        <row r="10">
          <cell r="A10">
            <v>36</v>
          </cell>
          <cell r="B10">
            <v>36040</v>
          </cell>
          <cell r="C10" t="str">
            <v>RC1</v>
          </cell>
          <cell r="D10">
            <v>2</v>
          </cell>
          <cell r="E10">
            <v>52580060</v>
          </cell>
          <cell r="F10" t="str">
            <v>D-P CONSUMER CLEAN S100R</v>
          </cell>
          <cell r="G10" t="str">
            <v>eq001</v>
          </cell>
          <cell r="H10" t="str">
            <v>ACT OF GOD</v>
          </cell>
          <cell r="I10">
            <v>453</v>
          </cell>
          <cell r="J10" t="str">
            <v>SCRAP</v>
          </cell>
          <cell r="K10" t="str">
            <v>frna</v>
          </cell>
        </row>
        <row r="11">
          <cell r="A11">
            <v>39</v>
          </cell>
          <cell r="B11">
            <v>36063</v>
          </cell>
          <cell r="C11" t="str">
            <v>RC1</v>
          </cell>
          <cell r="D11">
            <v>1</v>
          </cell>
          <cell r="E11">
            <v>7918060</v>
          </cell>
          <cell r="F11" t="str">
            <v>YELLOW LITHO 40FS AT1 SG</v>
          </cell>
          <cell r="G11" t="str">
            <v>EQ001</v>
          </cell>
          <cell r="H11" t="str">
            <v>ACT OF GOD</v>
          </cell>
          <cell r="I11">
            <v>456</v>
          </cell>
          <cell r="J11" t="str">
            <v>SCRAP</v>
          </cell>
          <cell r="K11" t="str">
            <v>frna</v>
          </cell>
        </row>
        <row r="12">
          <cell r="A12">
            <v>30</v>
          </cell>
          <cell r="B12">
            <v>35996</v>
          </cell>
          <cell r="C12" t="str">
            <v>RC1</v>
          </cell>
          <cell r="D12">
            <v>1</v>
          </cell>
          <cell r="E12" t="str">
            <v>00964a060</v>
          </cell>
          <cell r="F12" t="str">
            <v>MAT LITHO S490 40SCK</v>
          </cell>
          <cell r="G12" t="str">
            <v>eq002</v>
          </cell>
          <cell r="H12" t="str">
            <v>AIR COMPRESSOR</v>
          </cell>
          <cell r="I12">
            <v>631</v>
          </cell>
          <cell r="J12" t="str">
            <v>SCRAP</v>
          </cell>
          <cell r="K12" t="str">
            <v>frna</v>
          </cell>
        </row>
        <row r="13">
          <cell r="A13">
            <v>39</v>
          </cell>
          <cell r="B13">
            <v>36062</v>
          </cell>
          <cell r="C13" t="str">
            <v>RC1</v>
          </cell>
          <cell r="D13">
            <v>3</v>
          </cell>
          <cell r="E13">
            <v>94458060</v>
          </cell>
          <cell r="F13" t="str">
            <v>SMGPRF PLIA 50FS R195</v>
          </cell>
          <cell r="G13" t="str">
            <v>EQ003</v>
          </cell>
          <cell r="H13" t="str">
            <v>FIRE ALARM</v>
          </cell>
          <cell r="I13">
            <v>358</v>
          </cell>
          <cell r="J13" t="str">
            <v>SCRAP</v>
          </cell>
          <cell r="K13" t="str">
            <v>frna</v>
          </cell>
        </row>
        <row r="14">
          <cell r="A14">
            <v>27</v>
          </cell>
          <cell r="B14">
            <v>35976</v>
          </cell>
          <cell r="C14" t="str">
            <v>RC1</v>
          </cell>
          <cell r="D14">
            <v>2</v>
          </cell>
          <cell r="E14">
            <v>44340060</v>
          </cell>
          <cell r="F14" t="str">
            <v>MATTE LITHO 40FS S490 SG</v>
          </cell>
          <cell r="G14" t="str">
            <v>eq005</v>
          </cell>
          <cell r="H14" t="str">
            <v>REWINDING ON COATER</v>
          </cell>
          <cell r="I14">
            <v>39</v>
          </cell>
          <cell r="J14" t="str">
            <v>SCRAP</v>
          </cell>
          <cell r="K14" t="str">
            <v>frna</v>
          </cell>
        </row>
        <row r="15">
          <cell r="A15">
            <v>32</v>
          </cell>
          <cell r="B15">
            <v>36013</v>
          </cell>
          <cell r="C15" t="str">
            <v>RC1</v>
          </cell>
          <cell r="D15">
            <v>3</v>
          </cell>
          <cell r="E15">
            <v>80860060</v>
          </cell>
          <cell r="F15" t="str">
            <v>RED FLUOR 40FS S490 SG</v>
          </cell>
          <cell r="G15" t="str">
            <v>EQ007</v>
          </cell>
          <cell r="H15" t="str">
            <v>OVEN CONTROL SYSTEM</v>
          </cell>
          <cell r="I15">
            <v>609</v>
          </cell>
          <cell r="J15" t="str">
            <v>SCRAP</v>
          </cell>
          <cell r="K15" t="str">
            <v>frna</v>
          </cell>
        </row>
        <row r="16">
          <cell r="A16">
            <v>38</v>
          </cell>
          <cell r="B16">
            <v>36055</v>
          </cell>
          <cell r="C16" t="str">
            <v>RC1</v>
          </cell>
          <cell r="D16">
            <v>1</v>
          </cell>
          <cell r="E16">
            <v>76370060</v>
          </cell>
          <cell r="F16" t="str">
            <v>HI GLOSS+ 40FS R195 SG</v>
          </cell>
          <cell r="G16" t="str">
            <v>EQ007</v>
          </cell>
          <cell r="H16" t="str">
            <v>OVEN CONTROL SYSTEM</v>
          </cell>
          <cell r="I16">
            <v>472</v>
          </cell>
          <cell r="J16" t="str">
            <v>SCRAP</v>
          </cell>
          <cell r="K16" t="str">
            <v>frna</v>
          </cell>
        </row>
        <row r="17">
          <cell r="A17">
            <v>29</v>
          </cell>
          <cell r="B17">
            <v>35994</v>
          </cell>
          <cell r="C17" t="str">
            <v>RC1</v>
          </cell>
          <cell r="D17">
            <v>2</v>
          </cell>
          <cell r="E17">
            <v>143088060</v>
          </cell>
          <cell r="F17" t="str">
            <v>HIGLOSS+ AT1A 1.5PET</v>
          </cell>
          <cell r="G17" t="str">
            <v>EQ008</v>
          </cell>
          <cell r="H17" t="str">
            <v>OVEN MECHANICAL SYSTEM</v>
          </cell>
          <cell r="I17">
            <v>272</v>
          </cell>
          <cell r="J17" t="str">
            <v>SCRAP</v>
          </cell>
          <cell r="K17" t="str">
            <v>frna</v>
          </cell>
        </row>
        <row r="18">
          <cell r="A18">
            <v>36</v>
          </cell>
          <cell r="B18">
            <v>36042</v>
          </cell>
          <cell r="C18" t="str">
            <v>RC1</v>
          </cell>
          <cell r="D18">
            <v>1</v>
          </cell>
          <cell r="E18" t="str">
            <v>00717a060</v>
          </cell>
          <cell r="F18" t="str">
            <v>SG ELITE S490 40#SCK</v>
          </cell>
          <cell r="G18" t="str">
            <v>eq008</v>
          </cell>
          <cell r="H18" t="str">
            <v>OVEN MECHANICAL SYSTEM</v>
          </cell>
          <cell r="I18">
            <v>500</v>
          </cell>
          <cell r="J18" t="str">
            <v>SCRAP</v>
          </cell>
          <cell r="K18" t="str">
            <v>frna</v>
          </cell>
        </row>
        <row r="19">
          <cell r="A19">
            <v>23</v>
          </cell>
          <cell r="B19">
            <v>35946</v>
          </cell>
          <cell r="C19" t="str">
            <v>RC1</v>
          </cell>
          <cell r="D19">
            <v>2</v>
          </cell>
          <cell r="E19">
            <v>621390052</v>
          </cell>
          <cell r="F19" t="str">
            <v>UNCTD OFFSET REM CNPP</v>
          </cell>
          <cell r="G19" t="str">
            <v>eq009</v>
          </cell>
          <cell r="H19" t="str">
            <v>ADH. MONITORING SYSTEM</v>
          </cell>
          <cell r="I19">
            <v>1146</v>
          </cell>
          <cell r="J19" t="str">
            <v>SCRAP</v>
          </cell>
          <cell r="K19" t="str">
            <v>frna</v>
          </cell>
        </row>
        <row r="20">
          <cell r="A20">
            <v>29</v>
          </cell>
          <cell r="B20">
            <v>35992</v>
          </cell>
          <cell r="C20" t="str">
            <v>RC1</v>
          </cell>
          <cell r="D20">
            <v>3</v>
          </cell>
          <cell r="E20">
            <v>623520060</v>
          </cell>
          <cell r="F20" t="str">
            <v>WH FLEX VNYL R175 83#VCS</v>
          </cell>
          <cell r="G20" t="str">
            <v>EQ009</v>
          </cell>
          <cell r="H20" t="str">
            <v>ADH. MONITORING SYSTEM</v>
          </cell>
          <cell r="I20">
            <v>2981</v>
          </cell>
          <cell r="J20" t="str">
            <v>SCRAP</v>
          </cell>
          <cell r="K20" t="str">
            <v>frna</v>
          </cell>
        </row>
        <row r="21">
          <cell r="A21">
            <v>35</v>
          </cell>
          <cell r="B21">
            <v>36033</v>
          </cell>
          <cell r="C21" t="str">
            <v>RC1</v>
          </cell>
          <cell r="D21">
            <v>1</v>
          </cell>
          <cell r="E21">
            <v>48398060</v>
          </cell>
          <cell r="F21" t="str">
            <v>MATLTHO 40FS S100R SG</v>
          </cell>
          <cell r="G21" t="str">
            <v>eq011</v>
          </cell>
          <cell r="H21" t="str">
            <v>MASS FLOW METER</v>
          </cell>
          <cell r="I21">
            <v>2959</v>
          </cell>
          <cell r="J21" t="str">
            <v>SCRAP</v>
          </cell>
          <cell r="K21" t="str">
            <v>frna</v>
          </cell>
        </row>
        <row r="22">
          <cell r="A22">
            <v>35</v>
          </cell>
          <cell r="B22">
            <v>36033</v>
          </cell>
          <cell r="C22" t="str">
            <v>RC1</v>
          </cell>
          <cell r="D22">
            <v>2</v>
          </cell>
          <cell r="E22">
            <v>48398060</v>
          </cell>
          <cell r="F22" t="str">
            <v>MATLTHO 40FS S100R SG</v>
          </cell>
          <cell r="G22" t="str">
            <v>eq011</v>
          </cell>
          <cell r="H22" t="str">
            <v>MASS FLOW METER</v>
          </cell>
          <cell r="I22">
            <v>484</v>
          </cell>
          <cell r="J22" t="str">
            <v>SCRAP</v>
          </cell>
          <cell r="K22" t="str">
            <v>frna</v>
          </cell>
        </row>
        <row r="23">
          <cell r="A23">
            <v>34</v>
          </cell>
          <cell r="B23">
            <v>36023</v>
          </cell>
          <cell r="C23" t="str">
            <v>RC1</v>
          </cell>
          <cell r="D23">
            <v>1</v>
          </cell>
          <cell r="E23">
            <v>40798060</v>
          </cell>
          <cell r="F23" t="str">
            <v>HIGLS+ 40FS R195A SG</v>
          </cell>
          <cell r="G23" t="str">
            <v>eq014</v>
          </cell>
          <cell r="H23" t="str">
            <v>MOISTURE CONTROL SYSTEM</v>
          </cell>
          <cell r="I23">
            <v>394</v>
          </cell>
          <cell r="J23" t="str">
            <v>SCRAP</v>
          </cell>
          <cell r="K23" t="str">
            <v>frna</v>
          </cell>
        </row>
        <row r="24">
          <cell r="A24">
            <v>39</v>
          </cell>
          <cell r="B24">
            <v>36059</v>
          </cell>
          <cell r="C24" t="str">
            <v>RC1</v>
          </cell>
          <cell r="D24">
            <v>2</v>
          </cell>
          <cell r="E24">
            <v>16068060</v>
          </cell>
          <cell r="F24" t="str">
            <v>HIGLS+ 44PK S100R SG</v>
          </cell>
          <cell r="G24" t="str">
            <v>eq015</v>
          </cell>
          <cell r="H24" t="str">
            <v>MOISTURE GAUGE</v>
          </cell>
          <cell r="I24">
            <v>1234</v>
          </cell>
          <cell r="J24" t="str">
            <v>SCRAP</v>
          </cell>
          <cell r="K24" t="str">
            <v>frna</v>
          </cell>
        </row>
        <row r="25">
          <cell r="A25">
            <v>22</v>
          </cell>
          <cell r="B25">
            <v>35941</v>
          </cell>
          <cell r="C25" t="str">
            <v>RC1</v>
          </cell>
          <cell r="D25">
            <v>2</v>
          </cell>
          <cell r="E25">
            <v>70210060</v>
          </cell>
          <cell r="F25" t="str">
            <v>UNCTDLTHO 40FS S100R SG</v>
          </cell>
          <cell r="G25" t="str">
            <v>eq017</v>
          </cell>
          <cell r="H25" t="str">
            <v>ADHESIVE DELIVERY SYSTEM</v>
          </cell>
          <cell r="I25">
            <v>348</v>
          </cell>
          <cell r="J25" t="str">
            <v>SCRAP</v>
          </cell>
          <cell r="K25" t="str">
            <v>frna</v>
          </cell>
        </row>
        <row r="26">
          <cell r="A26">
            <v>22</v>
          </cell>
          <cell r="B26">
            <v>35944</v>
          </cell>
          <cell r="C26" t="str">
            <v>RC1</v>
          </cell>
          <cell r="D26">
            <v>2</v>
          </cell>
          <cell r="E26">
            <v>143088060</v>
          </cell>
          <cell r="F26" t="str">
            <v>HIGLOSS+ AT1A 1.5PET</v>
          </cell>
          <cell r="G26" t="str">
            <v>eq017</v>
          </cell>
          <cell r="H26" t="str">
            <v>ADHESIVE DELIVERY SYSTEM</v>
          </cell>
          <cell r="I26">
            <v>650</v>
          </cell>
          <cell r="J26" t="str">
            <v>SCRAP</v>
          </cell>
          <cell r="K26" t="str">
            <v>frna</v>
          </cell>
        </row>
        <row r="27">
          <cell r="A27">
            <v>22</v>
          </cell>
          <cell r="B27">
            <v>35944</v>
          </cell>
          <cell r="C27" t="str">
            <v>RC1</v>
          </cell>
          <cell r="D27">
            <v>2</v>
          </cell>
          <cell r="E27">
            <v>143088060</v>
          </cell>
          <cell r="F27" t="str">
            <v>HIGLOSS+ AT1A 1.5PET</v>
          </cell>
          <cell r="G27" t="str">
            <v>eq017</v>
          </cell>
          <cell r="H27" t="str">
            <v>ADHESIVE DELIVERY SYSTEM</v>
          </cell>
          <cell r="I27">
            <v>739</v>
          </cell>
          <cell r="J27" t="str">
            <v>SCRAP</v>
          </cell>
          <cell r="K27" t="str">
            <v>frna</v>
          </cell>
        </row>
        <row r="28">
          <cell r="A28">
            <v>23</v>
          </cell>
          <cell r="B28">
            <v>35949</v>
          </cell>
          <cell r="C28" t="str">
            <v>RC1</v>
          </cell>
          <cell r="D28">
            <v>2</v>
          </cell>
          <cell r="E28">
            <v>143498060</v>
          </cell>
          <cell r="F28" t="str">
            <v>MT 925IR AT20 50#SCK</v>
          </cell>
          <cell r="G28" t="str">
            <v>eq017</v>
          </cell>
          <cell r="H28" t="str">
            <v>ADHESIVE DELIVERY SYSTEM</v>
          </cell>
          <cell r="I28">
            <v>660</v>
          </cell>
          <cell r="J28" t="str">
            <v>SCRAP</v>
          </cell>
          <cell r="K28" t="str">
            <v>frna</v>
          </cell>
        </row>
        <row r="29">
          <cell r="A29">
            <v>23</v>
          </cell>
          <cell r="B29">
            <v>35951</v>
          </cell>
          <cell r="C29" t="str">
            <v>RC1</v>
          </cell>
          <cell r="D29">
            <v>2</v>
          </cell>
          <cell r="E29">
            <v>17790060</v>
          </cell>
          <cell r="F29" t="str">
            <v>50# DSX 50FS S490 SG</v>
          </cell>
          <cell r="G29" t="str">
            <v>eq017</v>
          </cell>
          <cell r="H29" t="str">
            <v>ADHESIVE DELIVERY SYSTEM</v>
          </cell>
          <cell r="I29">
            <v>234</v>
          </cell>
          <cell r="J29" t="str">
            <v>SCRAP</v>
          </cell>
          <cell r="K29" t="str">
            <v>frna</v>
          </cell>
        </row>
        <row r="30">
          <cell r="A30">
            <v>25</v>
          </cell>
          <cell r="B30">
            <v>35961</v>
          </cell>
          <cell r="C30" t="str">
            <v>RC1</v>
          </cell>
          <cell r="D30">
            <v>2</v>
          </cell>
          <cell r="E30">
            <v>13898060</v>
          </cell>
          <cell r="F30" t="str">
            <v>MLTI 100HS PB40/40 AT20</v>
          </cell>
          <cell r="G30" t="str">
            <v>eq017</v>
          </cell>
          <cell r="H30" t="str">
            <v>ADHESIVE DELIVERY SYSTEM</v>
          </cell>
          <cell r="I30">
            <v>562</v>
          </cell>
          <cell r="J30" t="str">
            <v>SCRAP</v>
          </cell>
          <cell r="K30" t="str">
            <v>frna</v>
          </cell>
        </row>
        <row r="31">
          <cell r="A31">
            <v>25</v>
          </cell>
          <cell r="B31">
            <v>35961</v>
          </cell>
          <cell r="C31" t="str">
            <v>RC1</v>
          </cell>
          <cell r="D31">
            <v>2</v>
          </cell>
          <cell r="E31">
            <v>13898060</v>
          </cell>
          <cell r="F31" t="str">
            <v>MLTI 100HS PB40/40 AT20</v>
          </cell>
          <cell r="G31" t="str">
            <v>eq017</v>
          </cell>
          <cell r="H31" t="str">
            <v>ADHESIVE DELIVERY SYSTEM</v>
          </cell>
          <cell r="I31">
            <v>314</v>
          </cell>
          <cell r="J31" t="str">
            <v>SCRAP</v>
          </cell>
          <cell r="K31" t="str">
            <v>frna</v>
          </cell>
        </row>
        <row r="32">
          <cell r="A32">
            <v>25</v>
          </cell>
          <cell r="B32">
            <v>35965</v>
          </cell>
          <cell r="C32" t="str">
            <v>RC1</v>
          </cell>
          <cell r="D32">
            <v>2</v>
          </cell>
          <cell r="E32" t="str">
            <v>13801a060</v>
          </cell>
          <cell r="F32" t="str">
            <v>MATTE LITHO S490 40SCK</v>
          </cell>
          <cell r="G32" t="str">
            <v>eq017</v>
          </cell>
          <cell r="H32" t="str">
            <v>ADHESIVE DELIVERY SYSTEM</v>
          </cell>
          <cell r="I32">
            <v>366</v>
          </cell>
          <cell r="J32" t="str">
            <v>SCRAP</v>
          </cell>
          <cell r="K32" t="str">
            <v>frna</v>
          </cell>
        </row>
        <row r="33">
          <cell r="A33">
            <v>29</v>
          </cell>
          <cell r="B33">
            <v>35989</v>
          </cell>
          <cell r="C33" t="str">
            <v>RC1</v>
          </cell>
          <cell r="D33">
            <v>1</v>
          </cell>
          <cell r="E33">
            <v>17790060</v>
          </cell>
          <cell r="F33" t="str">
            <v>50# DSX 50FS S490 SG</v>
          </cell>
          <cell r="G33" t="str">
            <v>eq017</v>
          </cell>
          <cell r="H33" t="str">
            <v>ADHESIVE DELIVERY SYSTEM</v>
          </cell>
          <cell r="I33">
            <v>542</v>
          </cell>
          <cell r="J33" t="str">
            <v>SCRAP</v>
          </cell>
          <cell r="K33" t="str">
            <v>frna</v>
          </cell>
        </row>
        <row r="34">
          <cell r="A34">
            <v>30</v>
          </cell>
          <cell r="B34">
            <v>35997</v>
          </cell>
          <cell r="C34" t="str">
            <v>RC1</v>
          </cell>
          <cell r="D34">
            <v>3</v>
          </cell>
          <cell r="E34">
            <v>73590060</v>
          </cell>
          <cell r="F34" t="str">
            <v>SPXTRA 50FS R195 SG</v>
          </cell>
          <cell r="G34" t="str">
            <v>EQ017</v>
          </cell>
          <cell r="H34" t="str">
            <v>ADHESIVE DELIVERY SYSTEM</v>
          </cell>
          <cell r="I34">
            <v>705</v>
          </cell>
          <cell r="J34" t="str">
            <v>SCRAP</v>
          </cell>
          <cell r="K34" t="str">
            <v>frna</v>
          </cell>
        </row>
        <row r="35">
          <cell r="A35">
            <v>31</v>
          </cell>
          <cell r="B35">
            <v>36002</v>
          </cell>
          <cell r="C35" t="str">
            <v>RC1</v>
          </cell>
          <cell r="D35">
            <v>2</v>
          </cell>
          <cell r="E35">
            <v>87508060</v>
          </cell>
          <cell r="F35" t="str">
            <v>MATTE LITHO AT20B 50SCK</v>
          </cell>
          <cell r="G35" t="str">
            <v>eq017</v>
          </cell>
          <cell r="H35" t="str">
            <v>ADHESIVE DELIVERY SYSTEM</v>
          </cell>
          <cell r="I35">
            <v>640</v>
          </cell>
          <cell r="J35" t="str">
            <v>SCRAP</v>
          </cell>
          <cell r="K35" t="str">
            <v>frna</v>
          </cell>
        </row>
        <row r="36">
          <cell r="A36">
            <v>32</v>
          </cell>
          <cell r="B36">
            <v>36013</v>
          </cell>
          <cell r="C36" t="str">
            <v>RC1</v>
          </cell>
          <cell r="D36">
            <v>2</v>
          </cell>
          <cell r="E36">
            <v>84448060</v>
          </cell>
          <cell r="F36" t="str">
            <v>TT1C 40FS AT20 PG</v>
          </cell>
          <cell r="G36" t="str">
            <v>eq018</v>
          </cell>
          <cell r="H36" t="str">
            <v>LACQUER DELIVERY SYSTEM</v>
          </cell>
          <cell r="I36">
            <v>4062</v>
          </cell>
          <cell r="J36" t="str">
            <v>SCRAP</v>
          </cell>
          <cell r="K36" t="str">
            <v>frna</v>
          </cell>
        </row>
        <row r="37">
          <cell r="A37">
            <v>38</v>
          </cell>
          <cell r="B37">
            <v>36053</v>
          </cell>
          <cell r="C37" t="str">
            <v>RC1</v>
          </cell>
          <cell r="D37">
            <v>2</v>
          </cell>
          <cell r="E37">
            <v>53978060</v>
          </cell>
          <cell r="F37" t="str">
            <v>COL RESVR #1S100R SG</v>
          </cell>
          <cell r="G37" t="str">
            <v>eq018</v>
          </cell>
          <cell r="H37" t="str">
            <v>LACQUER DELIVERY SYSTEM</v>
          </cell>
          <cell r="I37">
            <v>934</v>
          </cell>
          <cell r="J37" t="str">
            <v>SCRAP</v>
          </cell>
          <cell r="K37" t="str">
            <v>frna</v>
          </cell>
        </row>
        <row r="38">
          <cell r="A38">
            <v>35</v>
          </cell>
          <cell r="B38">
            <v>36035</v>
          </cell>
          <cell r="C38" t="str">
            <v>RC1</v>
          </cell>
          <cell r="D38">
            <v>2</v>
          </cell>
          <cell r="E38">
            <v>73550060</v>
          </cell>
          <cell r="F38" t="str">
            <v>MATTE LITHO 40FS R195 SG</v>
          </cell>
          <cell r="G38" t="str">
            <v>eq019</v>
          </cell>
          <cell r="H38" t="str">
            <v>PRIMER DELIVERY SYSTEM</v>
          </cell>
          <cell r="I38">
            <v>633</v>
          </cell>
          <cell r="J38" t="str">
            <v>SCRAP</v>
          </cell>
          <cell r="K38" t="str">
            <v>frna</v>
          </cell>
        </row>
        <row r="39">
          <cell r="A39">
            <v>22</v>
          </cell>
          <cell r="B39">
            <v>35944</v>
          </cell>
          <cell r="C39" t="str">
            <v>RC1</v>
          </cell>
          <cell r="D39">
            <v>1</v>
          </cell>
          <cell r="E39">
            <v>143088060</v>
          </cell>
          <cell r="F39" t="str">
            <v>HIGLOSS+ AT1A 1.5PET</v>
          </cell>
          <cell r="G39" t="str">
            <v>eq020</v>
          </cell>
          <cell r="H39" t="str">
            <v>ADHESIVE STATION</v>
          </cell>
          <cell r="I39">
            <v>700</v>
          </cell>
          <cell r="J39" t="str">
            <v>SCRAP</v>
          </cell>
          <cell r="K39" t="str">
            <v>frna</v>
          </cell>
        </row>
        <row r="40">
          <cell r="A40">
            <v>22</v>
          </cell>
          <cell r="B40">
            <v>35944</v>
          </cell>
          <cell r="C40" t="str">
            <v>RC1</v>
          </cell>
          <cell r="D40">
            <v>1</v>
          </cell>
          <cell r="E40">
            <v>143088060</v>
          </cell>
          <cell r="F40" t="str">
            <v>HIGLOSS+ AT1A 1.5PET</v>
          </cell>
          <cell r="G40" t="str">
            <v>eq020</v>
          </cell>
          <cell r="H40" t="str">
            <v>ADHESIVE STATION</v>
          </cell>
          <cell r="I40">
            <v>301</v>
          </cell>
          <cell r="J40" t="str">
            <v>SCRAP</v>
          </cell>
          <cell r="K40" t="str">
            <v>frna</v>
          </cell>
        </row>
        <row r="41">
          <cell r="A41">
            <v>23</v>
          </cell>
          <cell r="B41">
            <v>35947</v>
          </cell>
          <cell r="C41" t="str">
            <v>RC1</v>
          </cell>
          <cell r="D41">
            <v>1</v>
          </cell>
          <cell r="E41">
            <v>87878060</v>
          </cell>
          <cell r="F41" t="str">
            <v>SG ELITE 1.5PET AT20 SG</v>
          </cell>
          <cell r="G41" t="str">
            <v>eq020</v>
          </cell>
          <cell r="H41" t="str">
            <v>ADHESIVE STATION</v>
          </cell>
          <cell r="I41">
            <v>560</v>
          </cell>
          <cell r="J41" t="str">
            <v>SCRAP</v>
          </cell>
          <cell r="K41" t="str">
            <v>frna</v>
          </cell>
        </row>
        <row r="42">
          <cell r="A42">
            <v>23</v>
          </cell>
          <cell r="B42">
            <v>35947</v>
          </cell>
          <cell r="C42" t="str">
            <v>RC1</v>
          </cell>
          <cell r="D42">
            <v>1</v>
          </cell>
          <cell r="E42">
            <v>90968060</v>
          </cell>
          <cell r="F42" t="str">
            <v>HIGLOSS+ 1.5PET AT20 SG</v>
          </cell>
          <cell r="G42" t="str">
            <v>EQ020</v>
          </cell>
          <cell r="H42" t="str">
            <v>ADHESIVE STATION</v>
          </cell>
          <cell r="I42">
            <v>375</v>
          </cell>
          <cell r="J42" t="str">
            <v>SCRAP</v>
          </cell>
          <cell r="K42" t="str">
            <v>frna</v>
          </cell>
        </row>
        <row r="43">
          <cell r="A43">
            <v>23</v>
          </cell>
          <cell r="B43">
            <v>35950</v>
          </cell>
          <cell r="C43" t="str">
            <v>RC1</v>
          </cell>
          <cell r="D43">
            <v>1</v>
          </cell>
          <cell r="E43">
            <v>40608060</v>
          </cell>
          <cell r="F43" t="str">
            <v>DP CNSMR CLN S100R 50SCK</v>
          </cell>
          <cell r="G43" t="str">
            <v>eq020</v>
          </cell>
          <cell r="H43" t="str">
            <v>ADHESIVE STATION</v>
          </cell>
          <cell r="I43">
            <v>325</v>
          </cell>
          <cell r="J43" t="str">
            <v>SCRAP</v>
          </cell>
          <cell r="K43" t="str">
            <v>frna</v>
          </cell>
        </row>
        <row r="44">
          <cell r="A44">
            <v>24</v>
          </cell>
          <cell r="B44">
            <v>35955</v>
          </cell>
          <cell r="C44" t="str">
            <v>RC1</v>
          </cell>
          <cell r="D44">
            <v>2</v>
          </cell>
          <cell r="E44">
            <v>143088060</v>
          </cell>
          <cell r="F44" t="str">
            <v>HIGLOSS+ AT1A 1.5PET</v>
          </cell>
          <cell r="G44" t="str">
            <v>eq020</v>
          </cell>
          <cell r="H44" t="str">
            <v>ADHESIVE STATION</v>
          </cell>
          <cell r="I44">
            <v>1006</v>
          </cell>
          <cell r="J44" t="str">
            <v>SCRAP</v>
          </cell>
          <cell r="K44" t="str">
            <v>frna</v>
          </cell>
        </row>
        <row r="45">
          <cell r="A45">
            <v>28</v>
          </cell>
          <cell r="B45">
            <v>35985</v>
          </cell>
          <cell r="C45" t="str">
            <v>RC1</v>
          </cell>
          <cell r="D45">
            <v>3</v>
          </cell>
          <cell r="E45">
            <v>17790060</v>
          </cell>
          <cell r="F45" t="str">
            <v>50# DSX 50FS S490 SG</v>
          </cell>
          <cell r="G45" t="str">
            <v>EQ020</v>
          </cell>
          <cell r="H45" t="str">
            <v>ADHESIVE STATION</v>
          </cell>
          <cell r="I45">
            <v>480</v>
          </cell>
          <cell r="J45" t="str">
            <v>SCRAP</v>
          </cell>
          <cell r="K45" t="str">
            <v>frna</v>
          </cell>
        </row>
        <row r="46">
          <cell r="A46">
            <v>29</v>
          </cell>
          <cell r="B46">
            <v>35989</v>
          </cell>
          <cell r="C46" t="str">
            <v>RC1</v>
          </cell>
          <cell r="D46">
            <v>1</v>
          </cell>
          <cell r="E46">
            <v>17790060</v>
          </cell>
          <cell r="F46" t="str">
            <v>50# DSX 50FS S490 SG</v>
          </cell>
          <cell r="G46" t="str">
            <v>eq020</v>
          </cell>
          <cell r="H46" t="str">
            <v>ADHESIVE STATION</v>
          </cell>
          <cell r="I46">
            <v>1355</v>
          </cell>
          <cell r="J46" t="str">
            <v>SCRAP</v>
          </cell>
          <cell r="K46" t="str">
            <v>frna</v>
          </cell>
        </row>
        <row r="47">
          <cell r="A47">
            <v>29</v>
          </cell>
          <cell r="B47">
            <v>35991</v>
          </cell>
          <cell r="C47" t="str">
            <v>RC1</v>
          </cell>
          <cell r="D47">
            <v>2</v>
          </cell>
          <cell r="E47">
            <v>130108060</v>
          </cell>
          <cell r="F47" t="str">
            <v>TRANSTHERM1C/S100R/40FS</v>
          </cell>
          <cell r="G47" t="str">
            <v>eq020</v>
          </cell>
          <cell r="H47" t="str">
            <v>ADHESIVE STATION</v>
          </cell>
          <cell r="I47">
            <v>1264</v>
          </cell>
          <cell r="J47" t="str">
            <v>SCRAP</v>
          </cell>
          <cell r="K47" t="str">
            <v>frna</v>
          </cell>
        </row>
        <row r="48">
          <cell r="A48">
            <v>29</v>
          </cell>
          <cell r="B48">
            <v>35993</v>
          </cell>
          <cell r="C48" t="str">
            <v>RC1</v>
          </cell>
          <cell r="D48">
            <v>1</v>
          </cell>
          <cell r="E48">
            <v>621660052</v>
          </cell>
          <cell r="F48" t="str">
            <v>BRT SLV LAM PRM 83# NCS</v>
          </cell>
          <cell r="G48" t="str">
            <v>eq020</v>
          </cell>
          <cell r="H48" t="str">
            <v>ADHESIVE STATION</v>
          </cell>
          <cell r="I48">
            <v>2350</v>
          </cell>
          <cell r="J48" t="str">
            <v>SCRAP</v>
          </cell>
          <cell r="K48" t="str">
            <v>frna</v>
          </cell>
        </row>
        <row r="49">
          <cell r="A49">
            <v>29</v>
          </cell>
          <cell r="B49">
            <v>35994</v>
          </cell>
          <cell r="C49" t="str">
            <v>RC1</v>
          </cell>
          <cell r="D49">
            <v>1</v>
          </cell>
          <cell r="E49">
            <v>143088060</v>
          </cell>
          <cell r="F49" t="str">
            <v>HIGLOSS+ AT1A 1.5PET</v>
          </cell>
          <cell r="G49" t="str">
            <v>eq020</v>
          </cell>
          <cell r="H49" t="str">
            <v>ADHESIVE STATION</v>
          </cell>
          <cell r="I49">
            <v>517</v>
          </cell>
          <cell r="J49" t="str">
            <v>SCRAP</v>
          </cell>
          <cell r="K49" t="str">
            <v>frna</v>
          </cell>
        </row>
        <row r="50">
          <cell r="A50">
            <v>23</v>
          </cell>
          <cell r="B50">
            <v>35948</v>
          </cell>
          <cell r="C50" t="str">
            <v>RC1</v>
          </cell>
          <cell r="D50">
            <v>2</v>
          </cell>
          <cell r="E50">
            <v>80690060</v>
          </cell>
          <cell r="F50" t="str">
            <v>HI GLOSS+ 40FS S490 SG</v>
          </cell>
          <cell r="G50" t="str">
            <v>eq021</v>
          </cell>
          <cell r="H50" t="str">
            <v>LACQUER STATION</v>
          </cell>
          <cell r="I50">
            <v>472</v>
          </cell>
          <cell r="J50" t="str">
            <v>SCRAP</v>
          </cell>
          <cell r="K50" t="str">
            <v>frna</v>
          </cell>
        </row>
        <row r="51">
          <cell r="A51">
            <v>31</v>
          </cell>
          <cell r="B51">
            <v>36002</v>
          </cell>
          <cell r="C51" t="str">
            <v>RC1</v>
          </cell>
          <cell r="D51">
            <v>3</v>
          </cell>
          <cell r="E51">
            <v>84448060</v>
          </cell>
          <cell r="F51" t="str">
            <v>TT1C 40FS AT20 PG</v>
          </cell>
          <cell r="G51" t="str">
            <v>EQ021</v>
          </cell>
          <cell r="H51" t="str">
            <v>LACQUER STATION</v>
          </cell>
          <cell r="I51">
            <v>1722</v>
          </cell>
          <cell r="J51" t="str">
            <v>SCRAP</v>
          </cell>
          <cell r="K51" t="str">
            <v>frna</v>
          </cell>
        </row>
        <row r="52">
          <cell r="A52">
            <v>35</v>
          </cell>
          <cell r="B52">
            <v>36034</v>
          </cell>
          <cell r="C52" t="str">
            <v>RC1</v>
          </cell>
          <cell r="D52">
            <v>1</v>
          </cell>
          <cell r="E52">
            <v>62278060</v>
          </cell>
          <cell r="F52" t="str">
            <v>ESTATE#8 40FS S100R SG</v>
          </cell>
          <cell r="G52" t="str">
            <v>eq021</v>
          </cell>
          <cell r="H52" t="str">
            <v>LACQUER STATION</v>
          </cell>
          <cell r="I52">
            <v>2895</v>
          </cell>
          <cell r="J52" t="str">
            <v>SCRAP</v>
          </cell>
          <cell r="K52" t="str">
            <v>frna</v>
          </cell>
        </row>
        <row r="53">
          <cell r="A53">
            <v>31</v>
          </cell>
          <cell r="B53">
            <v>36002</v>
          </cell>
          <cell r="C53" t="str">
            <v>RC1</v>
          </cell>
          <cell r="D53">
            <v>2</v>
          </cell>
          <cell r="E53">
            <v>87508060</v>
          </cell>
          <cell r="F53" t="str">
            <v>MATTE LITHO AT20B 50SCK</v>
          </cell>
          <cell r="G53" t="str">
            <v>eq022</v>
          </cell>
          <cell r="H53" t="str">
            <v>PRIMER STATION</v>
          </cell>
          <cell r="I53">
            <v>623</v>
          </cell>
          <cell r="J53" t="str">
            <v>SCRAP</v>
          </cell>
          <cell r="K53" t="str">
            <v>frna</v>
          </cell>
        </row>
        <row r="54">
          <cell r="A54">
            <v>35</v>
          </cell>
          <cell r="B54">
            <v>36034</v>
          </cell>
          <cell r="C54" t="str">
            <v>RC1</v>
          </cell>
          <cell r="D54">
            <v>2</v>
          </cell>
          <cell r="E54">
            <v>143088060</v>
          </cell>
          <cell r="F54" t="str">
            <v>HIGLOSS+ AT1A 1.5PET</v>
          </cell>
          <cell r="G54" t="str">
            <v>eq022</v>
          </cell>
          <cell r="H54" t="str">
            <v>PRIMER STATION</v>
          </cell>
          <cell r="I54">
            <v>363</v>
          </cell>
          <cell r="J54" t="str">
            <v>SCRAP</v>
          </cell>
          <cell r="K54" t="str">
            <v>frna</v>
          </cell>
        </row>
        <row r="55">
          <cell r="A55">
            <v>36</v>
          </cell>
          <cell r="B55">
            <v>36040</v>
          </cell>
          <cell r="C55" t="str">
            <v>RC1</v>
          </cell>
          <cell r="D55">
            <v>1</v>
          </cell>
          <cell r="E55">
            <v>144258060</v>
          </cell>
          <cell r="F55" t="str">
            <v>100HS R195 40#SCK</v>
          </cell>
          <cell r="G55" t="str">
            <v>eq022</v>
          </cell>
          <cell r="H55" t="str">
            <v>PRIMER STATION</v>
          </cell>
          <cell r="I55">
            <v>913</v>
          </cell>
          <cell r="J55" t="str">
            <v>SCRAP</v>
          </cell>
          <cell r="K55" t="str">
            <v>frna</v>
          </cell>
        </row>
        <row r="56">
          <cell r="A56">
            <v>36</v>
          </cell>
          <cell r="B56">
            <v>36040</v>
          </cell>
          <cell r="C56" t="str">
            <v>RC1</v>
          </cell>
          <cell r="D56">
            <v>3</v>
          </cell>
          <cell r="E56">
            <v>133350060</v>
          </cell>
          <cell r="F56" t="str">
            <v>FAS CLAS CREST AT1 40FS</v>
          </cell>
          <cell r="G56" t="str">
            <v>EQ022</v>
          </cell>
          <cell r="H56" t="str">
            <v>PRIMER STATION</v>
          </cell>
          <cell r="I56">
            <v>877</v>
          </cell>
          <cell r="J56" t="str">
            <v>SCRAP</v>
          </cell>
          <cell r="K56" t="str">
            <v>frna</v>
          </cell>
        </row>
        <row r="57">
          <cell r="A57">
            <v>36</v>
          </cell>
          <cell r="B57">
            <v>36041</v>
          </cell>
          <cell r="C57" t="str">
            <v>RC1</v>
          </cell>
          <cell r="D57">
            <v>1</v>
          </cell>
          <cell r="E57">
            <v>15078060</v>
          </cell>
          <cell r="F57" t="str">
            <v>HIGLS+ FSVW 44#PK S490SG</v>
          </cell>
          <cell r="G57" t="str">
            <v>eq022</v>
          </cell>
          <cell r="H57" t="str">
            <v>PRIMER STATION</v>
          </cell>
          <cell r="I57">
            <v>1400</v>
          </cell>
          <cell r="J57" t="str">
            <v>SCRAP</v>
          </cell>
          <cell r="K57" t="str">
            <v>frna</v>
          </cell>
        </row>
        <row r="58">
          <cell r="A58">
            <v>36</v>
          </cell>
          <cell r="B58">
            <v>36041</v>
          </cell>
          <cell r="C58" t="str">
            <v>RC1</v>
          </cell>
          <cell r="D58">
            <v>1</v>
          </cell>
          <cell r="E58">
            <v>143088060</v>
          </cell>
          <cell r="F58" t="str">
            <v>HIGLOSS+ AT1A 1.5PET</v>
          </cell>
          <cell r="G58" t="str">
            <v>eq022</v>
          </cell>
          <cell r="H58" t="str">
            <v>PRIMER STATION</v>
          </cell>
          <cell r="I58">
            <v>3306</v>
          </cell>
          <cell r="J58" t="str">
            <v>SCRAP</v>
          </cell>
          <cell r="K58" t="str">
            <v>frna</v>
          </cell>
        </row>
        <row r="59">
          <cell r="A59">
            <v>36</v>
          </cell>
          <cell r="B59">
            <v>36041</v>
          </cell>
          <cell r="C59" t="str">
            <v>RC1</v>
          </cell>
          <cell r="D59">
            <v>2</v>
          </cell>
          <cell r="E59" t="str">
            <v>13800a060</v>
          </cell>
          <cell r="F59" t="str">
            <v>SG ELITE S490 40#SCK</v>
          </cell>
          <cell r="G59" t="str">
            <v>eq022</v>
          </cell>
          <cell r="H59" t="str">
            <v>PRIMER STATION</v>
          </cell>
          <cell r="I59">
            <v>579</v>
          </cell>
          <cell r="J59" t="str">
            <v>SCRAP</v>
          </cell>
          <cell r="K59" t="str">
            <v>frna</v>
          </cell>
        </row>
        <row r="60">
          <cell r="A60">
            <v>24</v>
          </cell>
          <cell r="B60">
            <v>35955</v>
          </cell>
          <cell r="C60" t="str">
            <v>RC1</v>
          </cell>
          <cell r="D60">
            <v>2</v>
          </cell>
          <cell r="E60">
            <v>143088060</v>
          </cell>
          <cell r="F60" t="str">
            <v>HIGLOSS+ AT1A 1.5PET</v>
          </cell>
          <cell r="G60" t="str">
            <v>eq023</v>
          </cell>
          <cell r="H60" t="str">
            <v>LAMINATOR</v>
          </cell>
          <cell r="I60">
            <v>476</v>
          </cell>
          <cell r="J60" t="str">
            <v>SCRAP</v>
          </cell>
          <cell r="K60" t="str">
            <v>frna</v>
          </cell>
        </row>
        <row r="61">
          <cell r="A61">
            <v>32</v>
          </cell>
          <cell r="B61">
            <v>36011</v>
          </cell>
          <cell r="C61" t="str">
            <v>RC1</v>
          </cell>
          <cell r="D61">
            <v>3</v>
          </cell>
          <cell r="E61">
            <v>80870060</v>
          </cell>
          <cell r="F61" t="str">
            <v>ORANGE FLUOR 40FS S490</v>
          </cell>
          <cell r="G61" t="str">
            <v>EQ023</v>
          </cell>
          <cell r="H61" t="str">
            <v>LAMINATOR</v>
          </cell>
          <cell r="I61">
            <v>456</v>
          </cell>
          <cell r="J61" t="str">
            <v>SCRAP</v>
          </cell>
          <cell r="K61" t="str">
            <v>frna</v>
          </cell>
        </row>
        <row r="62">
          <cell r="A62">
            <v>36</v>
          </cell>
          <cell r="B62">
            <v>36039</v>
          </cell>
          <cell r="C62" t="str">
            <v>RC1</v>
          </cell>
          <cell r="D62">
            <v>1</v>
          </cell>
          <cell r="E62">
            <v>143088060</v>
          </cell>
          <cell r="F62" t="str">
            <v>HIGLOSS+ AT1A 1.5PET</v>
          </cell>
          <cell r="G62" t="str">
            <v>eq023</v>
          </cell>
          <cell r="H62" t="str">
            <v>LAMINATOR</v>
          </cell>
          <cell r="I62">
            <v>3026</v>
          </cell>
          <cell r="J62" t="str">
            <v>SCRAP</v>
          </cell>
          <cell r="K62" t="str">
            <v>frna</v>
          </cell>
        </row>
        <row r="63">
          <cell r="A63">
            <v>36</v>
          </cell>
          <cell r="B63">
            <v>36042</v>
          </cell>
          <cell r="C63" t="str">
            <v>RC1</v>
          </cell>
          <cell r="D63">
            <v>3</v>
          </cell>
          <cell r="E63">
            <v>17790060</v>
          </cell>
          <cell r="F63" t="str">
            <v>50# DSX 50FS S490 SG</v>
          </cell>
          <cell r="G63" t="str">
            <v>EQ023</v>
          </cell>
          <cell r="H63" t="str">
            <v>LAMINATOR</v>
          </cell>
          <cell r="I63">
            <v>1350</v>
          </cell>
          <cell r="J63" t="str">
            <v>SCRAP</v>
          </cell>
          <cell r="K63" t="str">
            <v>frna</v>
          </cell>
        </row>
        <row r="64">
          <cell r="A64">
            <v>25</v>
          </cell>
          <cell r="B64">
            <v>35964</v>
          </cell>
          <cell r="C64" t="str">
            <v>RC1</v>
          </cell>
          <cell r="D64">
            <v>1</v>
          </cell>
          <cell r="E64">
            <v>136040060</v>
          </cell>
          <cell r="F64" t="str">
            <v>TRANSTHERM 1C R195 40SCK</v>
          </cell>
          <cell r="G64" t="str">
            <v>eq024</v>
          </cell>
          <cell r="H64" t="str">
            <v>PRINTER STATION</v>
          </cell>
          <cell r="I64">
            <v>614</v>
          </cell>
          <cell r="J64" t="str">
            <v>SCRAP</v>
          </cell>
          <cell r="K64" t="str">
            <v>frna</v>
          </cell>
        </row>
        <row r="65">
          <cell r="A65">
            <v>29</v>
          </cell>
          <cell r="B65">
            <v>35991</v>
          </cell>
          <cell r="C65" t="str">
            <v>RC1</v>
          </cell>
          <cell r="D65">
            <v>2</v>
          </cell>
          <cell r="E65">
            <v>130108060</v>
          </cell>
          <cell r="F65" t="str">
            <v>TRANSTHERM1C/S100R/40FS</v>
          </cell>
          <cell r="G65" t="str">
            <v>eq024</v>
          </cell>
          <cell r="H65" t="str">
            <v>PRINTER STATION</v>
          </cell>
          <cell r="I65">
            <v>1022</v>
          </cell>
          <cell r="J65" t="str">
            <v>SCRAP</v>
          </cell>
          <cell r="K65" t="str">
            <v>frna</v>
          </cell>
        </row>
        <row r="66">
          <cell r="A66">
            <v>23</v>
          </cell>
          <cell r="B66">
            <v>35948</v>
          </cell>
          <cell r="C66" t="str">
            <v>RC1</v>
          </cell>
          <cell r="D66">
            <v>2</v>
          </cell>
          <cell r="E66">
            <v>80860060</v>
          </cell>
          <cell r="F66" t="str">
            <v>RED FLUOR 40FS S490 SG</v>
          </cell>
          <cell r="G66" t="str">
            <v>eq025</v>
          </cell>
          <cell r="H66" t="str">
            <v>WINDER</v>
          </cell>
          <cell r="I66">
            <v>171</v>
          </cell>
          <cell r="J66" t="str">
            <v>SCRAP</v>
          </cell>
          <cell r="K66" t="str">
            <v>frna</v>
          </cell>
        </row>
        <row r="67">
          <cell r="A67">
            <v>23</v>
          </cell>
          <cell r="B67">
            <v>35950</v>
          </cell>
          <cell r="C67" t="str">
            <v>RC1</v>
          </cell>
          <cell r="D67">
            <v>1</v>
          </cell>
          <cell r="E67">
            <v>48398060</v>
          </cell>
          <cell r="F67" t="str">
            <v>MATLTHO 40FS S100R SG</v>
          </cell>
          <cell r="G67" t="str">
            <v>eq025</v>
          </cell>
          <cell r="H67" t="str">
            <v>WINDER</v>
          </cell>
          <cell r="I67">
            <v>450</v>
          </cell>
          <cell r="J67" t="str">
            <v>SCRAP</v>
          </cell>
          <cell r="K67" t="str">
            <v>frna</v>
          </cell>
        </row>
        <row r="68">
          <cell r="A68">
            <v>24</v>
          </cell>
          <cell r="B68">
            <v>35957</v>
          </cell>
          <cell r="C68" t="str">
            <v>RC1</v>
          </cell>
          <cell r="D68">
            <v>1</v>
          </cell>
          <cell r="E68">
            <v>13540060</v>
          </cell>
          <cell r="F68" t="str">
            <v>HIGLSELITE 40FS E828 TNR</v>
          </cell>
          <cell r="G68" t="str">
            <v>eq025</v>
          </cell>
          <cell r="H68" t="str">
            <v>WINDER</v>
          </cell>
          <cell r="I68">
            <v>180</v>
          </cell>
          <cell r="J68" t="str">
            <v>SCRAP</v>
          </cell>
          <cell r="K68" t="str">
            <v>frna</v>
          </cell>
        </row>
        <row r="69">
          <cell r="A69">
            <v>24</v>
          </cell>
          <cell r="B69">
            <v>35957</v>
          </cell>
          <cell r="C69" t="str">
            <v>RC1</v>
          </cell>
          <cell r="D69">
            <v>1</v>
          </cell>
          <cell r="E69">
            <v>80880060</v>
          </cell>
          <cell r="F69" t="str">
            <v>GREEN FLUOR 40FS S490</v>
          </cell>
          <cell r="G69" t="str">
            <v>eq025</v>
          </cell>
          <cell r="H69" t="str">
            <v>WINDER</v>
          </cell>
          <cell r="I69">
            <v>770</v>
          </cell>
          <cell r="J69" t="str">
            <v>SCRAP</v>
          </cell>
          <cell r="K69" t="str">
            <v>frna</v>
          </cell>
        </row>
        <row r="70">
          <cell r="A70">
            <v>24</v>
          </cell>
          <cell r="B70">
            <v>35957</v>
          </cell>
          <cell r="C70" t="str">
            <v>RC1</v>
          </cell>
          <cell r="D70">
            <v>1</v>
          </cell>
          <cell r="E70" t="str">
            <v>62458A060</v>
          </cell>
          <cell r="F70" t="str">
            <v>8PT TAG E828 83#</v>
          </cell>
          <cell r="G70" t="str">
            <v>eq025</v>
          </cell>
          <cell r="H70" t="str">
            <v>WINDER</v>
          </cell>
          <cell r="I70">
            <v>160</v>
          </cell>
          <cell r="J70" t="str">
            <v>SCRAP</v>
          </cell>
          <cell r="K70" t="str">
            <v>frna</v>
          </cell>
        </row>
        <row r="71">
          <cell r="A71">
            <v>24</v>
          </cell>
          <cell r="B71">
            <v>35957</v>
          </cell>
          <cell r="C71" t="str">
            <v>RC1</v>
          </cell>
          <cell r="D71">
            <v>1</v>
          </cell>
          <cell r="E71" t="str">
            <v>62458A060</v>
          </cell>
          <cell r="F71" t="str">
            <v>8PT TAG E828 83#</v>
          </cell>
          <cell r="G71" t="str">
            <v>eq025</v>
          </cell>
          <cell r="H71" t="str">
            <v>WINDER</v>
          </cell>
          <cell r="I71">
            <v>100</v>
          </cell>
          <cell r="J71" t="str">
            <v>SCRAP</v>
          </cell>
          <cell r="K71" t="str">
            <v>frna</v>
          </cell>
        </row>
        <row r="72">
          <cell r="A72">
            <v>24</v>
          </cell>
          <cell r="B72">
            <v>35957</v>
          </cell>
          <cell r="C72" t="str">
            <v>RC1</v>
          </cell>
          <cell r="D72">
            <v>2</v>
          </cell>
          <cell r="E72">
            <v>13540060</v>
          </cell>
          <cell r="F72" t="str">
            <v>HIGLSELITE 40FS E828 TNR</v>
          </cell>
          <cell r="G72" t="str">
            <v>EQ025</v>
          </cell>
          <cell r="H72" t="str">
            <v>WINDER</v>
          </cell>
          <cell r="I72">
            <v>2156</v>
          </cell>
          <cell r="J72" t="str">
            <v>SCRAP</v>
          </cell>
          <cell r="K72" t="str">
            <v>frna</v>
          </cell>
        </row>
        <row r="73">
          <cell r="A73">
            <v>25</v>
          </cell>
          <cell r="B73">
            <v>35961</v>
          </cell>
          <cell r="C73" t="str">
            <v>RC1</v>
          </cell>
          <cell r="D73">
            <v>1</v>
          </cell>
          <cell r="E73">
            <v>15338060</v>
          </cell>
          <cell r="F73" t="str">
            <v>ESTATE #4 44PK S100R SG</v>
          </cell>
          <cell r="G73" t="str">
            <v>eq025</v>
          </cell>
          <cell r="H73" t="str">
            <v>WINDER</v>
          </cell>
          <cell r="I73">
            <v>200</v>
          </cell>
          <cell r="J73" t="str">
            <v>SCRAP</v>
          </cell>
          <cell r="K73" t="str">
            <v>frna</v>
          </cell>
        </row>
        <row r="74">
          <cell r="A74">
            <v>25</v>
          </cell>
          <cell r="B74">
            <v>35961</v>
          </cell>
          <cell r="C74" t="str">
            <v>RC1</v>
          </cell>
          <cell r="D74">
            <v>3</v>
          </cell>
          <cell r="E74">
            <v>52218060</v>
          </cell>
          <cell r="F74" t="str">
            <v>ORNG FLUOR 40FS AT20 SG</v>
          </cell>
          <cell r="G74" t="str">
            <v>EQ025</v>
          </cell>
          <cell r="H74" t="str">
            <v>WINDER</v>
          </cell>
          <cell r="I74">
            <v>742</v>
          </cell>
          <cell r="J74" t="str">
            <v>SCRAP</v>
          </cell>
          <cell r="K74" t="str">
            <v>frna</v>
          </cell>
        </row>
        <row r="75">
          <cell r="A75">
            <v>28</v>
          </cell>
          <cell r="B75">
            <v>35984</v>
          </cell>
          <cell r="C75" t="str">
            <v>RC1</v>
          </cell>
          <cell r="D75">
            <v>2</v>
          </cell>
          <cell r="E75">
            <v>80690060</v>
          </cell>
          <cell r="F75" t="str">
            <v>HI GLOSS+ 40FS S490 SG</v>
          </cell>
          <cell r="G75" t="str">
            <v>eq025</v>
          </cell>
          <cell r="H75" t="str">
            <v>WINDER</v>
          </cell>
          <cell r="I75">
            <v>1041</v>
          </cell>
          <cell r="J75" t="str">
            <v>SCRAP</v>
          </cell>
          <cell r="K75" t="str">
            <v>frna</v>
          </cell>
        </row>
        <row r="76">
          <cell r="A76">
            <v>29</v>
          </cell>
          <cell r="B76">
            <v>35991</v>
          </cell>
          <cell r="C76" t="str">
            <v>RC1</v>
          </cell>
          <cell r="D76">
            <v>3</v>
          </cell>
          <cell r="E76" t="str">
            <v>62076A060</v>
          </cell>
          <cell r="F76" t="str">
            <v>60# HIGLOSS PERM 63#</v>
          </cell>
          <cell r="G76" t="str">
            <v>EQ025</v>
          </cell>
          <cell r="H76" t="str">
            <v>WINDER</v>
          </cell>
          <cell r="I76">
            <v>110</v>
          </cell>
          <cell r="J76" t="str">
            <v>SCRAP</v>
          </cell>
          <cell r="K76" t="str">
            <v>frna</v>
          </cell>
        </row>
        <row r="77">
          <cell r="A77">
            <v>29</v>
          </cell>
          <cell r="B77">
            <v>35992</v>
          </cell>
          <cell r="C77" t="str">
            <v>RC1</v>
          </cell>
          <cell r="D77">
            <v>2</v>
          </cell>
          <cell r="E77">
            <v>623510060</v>
          </cell>
          <cell r="F77" t="str">
            <v>WH FLEX VINYL S395 83VCS</v>
          </cell>
          <cell r="G77" t="str">
            <v>eq025</v>
          </cell>
          <cell r="H77" t="str">
            <v>WINDER</v>
          </cell>
          <cell r="I77">
            <v>1065</v>
          </cell>
          <cell r="J77" t="str">
            <v>SCRAP</v>
          </cell>
          <cell r="K77" t="str">
            <v>frna</v>
          </cell>
        </row>
        <row r="78">
          <cell r="A78">
            <v>31</v>
          </cell>
          <cell r="B78">
            <v>36006</v>
          </cell>
          <cell r="C78" t="str">
            <v>RC1</v>
          </cell>
          <cell r="D78">
            <v>2</v>
          </cell>
          <cell r="E78">
            <v>17790060</v>
          </cell>
          <cell r="F78" t="str">
            <v>50# DSX 50FS S490 SG</v>
          </cell>
          <cell r="G78" t="str">
            <v>eq025</v>
          </cell>
          <cell r="H78" t="str">
            <v>WINDER</v>
          </cell>
          <cell r="I78">
            <v>200</v>
          </cell>
          <cell r="J78" t="str">
            <v>SCRAP</v>
          </cell>
          <cell r="K78" t="str">
            <v>frna</v>
          </cell>
        </row>
        <row r="79">
          <cell r="A79">
            <v>34</v>
          </cell>
          <cell r="B79">
            <v>36027</v>
          </cell>
          <cell r="C79" t="str">
            <v>RC1</v>
          </cell>
          <cell r="D79">
            <v>2</v>
          </cell>
          <cell r="E79">
            <v>76370060</v>
          </cell>
          <cell r="F79" t="str">
            <v>HI GLOSS+ 40FS R195 SG</v>
          </cell>
          <cell r="G79" t="str">
            <v>eq025</v>
          </cell>
          <cell r="H79" t="str">
            <v>WINDER</v>
          </cell>
          <cell r="I79">
            <v>2082</v>
          </cell>
          <cell r="J79" t="str">
            <v>SCRAP</v>
          </cell>
          <cell r="K79" t="str">
            <v>frna</v>
          </cell>
        </row>
        <row r="80">
          <cell r="A80">
            <v>36</v>
          </cell>
          <cell r="B80">
            <v>36039</v>
          </cell>
          <cell r="C80" t="str">
            <v>RC1</v>
          </cell>
          <cell r="D80">
            <v>3</v>
          </cell>
          <cell r="E80">
            <v>76370060</v>
          </cell>
          <cell r="F80" t="str">
            <v>HI GLOSS+ 40FS R195 SG</v>
          </cell>
          <cell r="G80" t="str">
            <v>EQ025</v>
          </cell>
          <cell r="H80" t="str">
            <v>WINDER</v>
          </cell>
          <cell r="I80">
            <v>460</v>
          </cell>
          <cell r="J80" t="str">
            <v>SCRAP</v>
          </cell>
          <cell r="K80" t="str">
            <v>frna</v>
          </cell>
        </row>
        <row r="81">
          <cell r="A81">
            <v>23</v>
          </cell>
          <cell r="B81">
            <v>35948</v>
          </cell>
          <cell r="C81" t="str">
            <v>RC1</v>
          </cell>
          <cell r="D81">
            <v>2</v>
          </cell>
          <cell r="E81">
            <v>80880060</v>
          </cell>
          <cell r="F81" t="str">
            <v>GREEN FLUOR 40FS S490</v>
          </cell>
          <cell r="G81" t="str">
            <v>eq026</v>
          </cell>
          <cell r="H81" t="str">
            <v>UNWIND STANDS</v>
          </cell>
          <cell r="I81">
            <v>667</v>
          </cell>
          <cell r="J81" t="str">
            <v>SCRAP</v>
          </cell>
          <cell r="K81" t="str">
            <v>frna</v>
          </cell>
        </row>
        <row r="82">
          <cell r="A82">
            <v>23</v>
          </cell>
          <cell r="B82">
            <v>35949</v>
          </cell>
          <cell r="C82" t="str">
            <v>RC1</v>
          </cell>
          <cell r="D82">
            <v>2</v>
          </cell>
          <cell r="E82">
            <v>76370060</v>
          </cell>
          <cell r="F82" t="str">
            <v>HI GLOSS+ 40FS R195 SG</v>
          </cell>
          <cell r="G82" t="str">
            <v>eq026</v>
          </cell>
          <cell r="H82" t="str">
            <v>UNWIND STANDS</v>
          </cell>
          <cell r="I82">
            <v>530</v>
          </cell>
          <cell r="J82" t="str">
            <v>SCRAP</v>
          </cell>
          <cell r="K82" t="str">
            <v>frna</v>
          </cell>
        </row>
        <row r="83">
          <cell r="A83">
            <v>23</v>
          </cell>
          <cell r="B83">
            <v>35951</v>
          </cell>
          <cell r="C83" t="str">
            <v>RC1</v>
          </cell>
          <cell r="D83">
            <v>2</v>
          </cell>
          <cell r="E83">
            <v>17790060</v>
          </cell>
          <cell r="F83" t="str">
            <v>50# DSX 50FS S490 SG</v>
          </cell>
          <cell r="G83" t="str">
            <v>eq026</v>
          </cell>
          <cell r="H83" t="str">
            <v>UNWIND STANDS</v>
          </cell>
          <cell r="I83">
            <v>674</v>
          </cell>
          <cell r="J83" t="str">
            <v>SCRAP</v>
          </cell>
          <cell r="K83" t="str">
            <v>frna</v>
          </cell>
        </row>
        <row r="84">
          <cell r="A84">
            <v>28</v>
          </cell>
          <cell r="B84">
            <v>35984</v>
          </cell>
          <cell r="C84" t="str">
            <v>RC1</v>
          </cell>
          <cell r="D84">
            <v>2</v>
          </cell>
          <cell r="E84">
            <v>80690060</v>
          </cell>
          <cell r="F84" t="str">
            <v>HI GLOSS+ 40FS S490 SG</v>
          </cell>
          <cell r="G84" t="str">
            <v>eq026</v>
          </cell>
          <cell r="H84" t="str">
            <v>UNWIND STANDS</v>
          </cell>
          <cell r="I84">
            <v>716</v>
          </cell>
          <cell r="J84" t="str">
            <v>SCRAP</v>
          </cell>
          <cell r="K84" t="str">
            <v>frna</v>
          </cell>
        </row>
        <row r="85">
          <cell r="A85">
            <v>34</v>
          </cell>
          <cell r="B85">
            <v>36023</v>
          </cell>
          <cell r="C85" t="str">
            <v>RC1</v>
          </cell>
          <cell r="D85">
            <v>1</v>
          </cell>
          <cell r="E85">
            <v>40798060</v>
          </cell>
          <cell r="F85" t="str">
            <v>HIGLS+ 40FS R195A SG</v>
          </cell>
          <cell r="G85" t="str">
            <v>eq026</v>
          </cell>
          <cell r="H85" t="str">
            <v>UNWIND STANDS</v>
          </cell>
          <cell r="I85">
            <v>795</v>
          </cell>
          <cell r="J85" t="str">
            <v>SCRAP</v>
          </cell>
          <cell r="K85" t="str">
            <v>frna</v>
          </cell>
        </row>
        <row r="86">
          <cell r="A86">
            <v>34</v>
          </cell>
          <cell r="B86">
            <v>36023</v>
          </cell>
          <cell r="C86" t="str">
            <v>RC1</v>
          </cell>
          <cell r="D86">
            <v>1</v>
          </cell>
          <cell r="E86">
            <v>40798060</v>
          </cell>
          <cell r="F86" t="str">
            <v>HIGLS+ 40FS R195A SG</v>
          </cell>
          <cell r="G86" t="str">
            <v>eq026</v>
          </cell>
          <cell r="H86" t="str">
            <v>UNWIND STANDS</v>
          </cell>
          <cell r="I86">
            <v>664</v>
          </cell>
          <cell r="J86" t="str">
            <v>SCRAP</v>
          </cell>
          <cell r="K86" t="str">
            <v>frna</v>
          </cell>
        </row>
        <row r="87">
          <cell r="A87">
            <v>34</v>
          </cell>
          <cell r="B87">
            <v>36024</v>
          </cell>
          <cell r="C87" t="str">
            <v>RC1</v>
          </cell>
          <cell r="D87">
            <v>2</v>
          </cell>
          <cell r="E87">
            <v>621390052</v>
          </cell>
          <cell r="F87" t="str">
            <v>UNCTD OFFSET REM CNPP</v>
          </cell>
          <cell r="G87" t="str">
            <v>eq026</v>
          </cell>
          <cell r="H87" t="str">
            <v>UNWIND STANDS</v>
          </cell>
          <cell r="I87">
            <v>540</v>
          </cell>
          <cell r="J87" t="str">
            <v>SCRAP</v>
          </cell>
          <cell r="K87" t="str">
            <v>frna</v>
          </cell>
        </row>
        <row r="88">
          <cell r="A88">
            <v>34</v>
          </cell>
          <cell r="B88">
            <v>36027</v>
          </cell>
          <cell r="C88" t="str">
            <v>RC1</v>
          </cell>
          <cell r="D88">
            <v>2</v>
          </cell>
          <cell r="E88">
            <v>73590060</v>
          </cell>
          <cell r="F88" t="str">
            <v>SPXTRA 50FS R195 SG</v>
          </cell>
          <cell r="G88" t="str">
            <v>eq026</v>
          </cell>
          <cell r="H88" t="str">
            <v>UNWIND STANDS</v>
          </cell>
          <cell r="I88">
            <v>722</v>
          </cell>
          <cell r="J88" t="str">
            <v>SCRAP</v>
          </cell>
          <cell r="K88" t="str">
            <v>frna</v>
          </cell>
        </row>
        <row r="89">
          <cell r="A89">
            <v>26</v>
          </cell>
          <cell r="B89">
            <v>35973</v>
          </cell>
          <cell r="C89" t="str">
            <v>RC1</v>
          </cell>
          <cell r="D89">
            <v>1</v>
          </cell>
          <cell r="E89">
            <v>15338060</v>
          </cell>
          <cell r="F89" t="str">
            <v>ESTATE #4 44PK S100R SG</v>
          </cell>
          <cell r="G89" t="str">
            <v>EQ027</v>
          </cell>
          <cell r="H89" t="str">
            <v>BRAKE SYSTEMS</v>
          </cell>
          <cell r="I89">
            <v>330</v>
          </cell>
          <cell r="J89" t="str">
            <v>SCRAP</v>
          </cell>
          <cell r="K89" t="str">
            <v>frna</v>
          </cell>
        </row>
        <row r="90">
          <cell r="A90">
            <v>26</v>
          </cell>
          <cell r="B90">
            <v>35973</v>
          </cell>
          <cell r="C90" t="str">
            <v>RC1</v>
          </cell>
          <cell r="D90">
            <v>1</v>
          </cell>
          <cell r="E90">
            <v>126238060</v>
          </cell>
          <cell r="F90" t="str">
            <v>CLASS CRST 44PK S100R CC</v>
          </cell>
          <cell r="G90" t="str">
            <v>eq027</v>
          </cell>
          <cell r="H90" t="str">
            <v>BRAKE SYSTEMS</v>
          </cell>
          <cell r="I90">
            <v>1620</v>
          </cell>
          <cell r="J90" t="str">
            <v>SCRAP</v>
          </cell>
          <cell r="K90" t="str">
            <v>frna</v>
          </cell>
        </row>
        <row r="91">
          <cell r="A91">
            <v>30</v>
          </cell>
          <cell r="B91">
            <v>35998</v>
          </cell>
          <cell r="C91" t="str">
            <v>RC1</v>
          </cell>
          <cell r="D91">
            <v>3</v>
          </cell>
          <cell r="E91">
            <v>76370060</v>
          </cell>
          <cell r="F91" t="str">
            <v>HI GLOSS+ 40FS R195 SG</v>
          </cell>
          <cell r="G91" t="str">
            <v>EQ027</v>
          </cell>
          <cell r="H91" t="str">
            <v>BRAKE SYSTEMS</v>
          </cell>
          <cell r="I91">
            <v>548</v>
          </cell>
          <cell r="J91" t="str">
            <v>SCRAP</v>
          </cell>
          <cell r="K91" t="str">
            <v>frna</v>
          </cell>
        </row>
        <row r="92">
          <cell r="A92">
            <v>33</v>
          </cell>
          <cell r="B92">
            <v>36019</v>
          </cell>
          <cell r="C92" t="str">
            <v>RC1</v>
          </cell>
          <cell r="D92">
            <v>1</v>
          </cell>
          <cell r="E92">
            <v>48390060</v>
          </cell>
          <cell r="F92" t="str">
            <v>MAT LTHO 40FS S100R SG</v>
          </cell>
          <cell r="G92" t="str">
            <v>eq027</v>
          </cell>
          <cell r="H92" t="str">
            <v>BRAKE SYSTEMS</v>
          </cell>
          <cell r="I92">
            <v>1441</v>
          </cell>
          <cell r="J92" t="str">
            <v>SCRAP</v>
          </cell>
          <cell r="K92" t="str">
            <v>frna</v>
          </cell>
        </row>
        <row r="93">
          <cell r="A93">
            <v>38</v>
          </cell>
          <cell r="B93">
            <v>36054</v>
          </cell>
          <cell r="C93" t="str">
            <v>RC1</v>
          </cell>
          <cell r="D93">
            <v>1</v>
          </cell>
          <cell r="E93">
            <v>143318060</v>
          </cell>
          <cell r="F93" t="str">
            <v>ESTATE #4 AT1A 44#PK</v>
          </cell>
          <cell r="G93" t="str">
            <v>EQ027</v>
          </cell>
          <cell r="H93" t="str">
            <v>BRAKE SYSTEMS</v>
          </cell>
          <cell r="I93">
            <v>382</v>
          </cell>
          <cell r="J93" t="str">
            <v>SCRAP</v>
          </cell>
          <cell r="K93" t="str">
            <v>frna</v>
          </cell>
        </row>
        <row r="94">
          <cell r="A94">
            <v>30</v>
          </cell>
          <cell r="B94">
            <v>35997</v>
          </cell>
          <cell r="C94" t="str">
            <v>RC1</v>
          </cell>
          <cell r="D94">
            <v>2</v>
          </cell>
          <cell r="E94">
            <v>17790060</v>
          </cell>
          <cell r="F94" t="str">
            <v>50# DSX 50FS S490 SG</v>
          </cell>
          <cell r="G94" t="str">
            <v>eq030</v>
          </cell>
          <cell r="H94" t="str">
            <v>HOT MELT RESERVOIRS</v>
          </cell>
          <cell r="I94">
            <v>1132</v>
          </cell>
          <cell r="J94" t="str">
            <v>SCRAP</v>
          </cell>
          <cell r="K94" t="str">
            <v>frna</v>
          </cell>
        </row>
        <row r="95">
          <cell r="A95">
            <v>32</v>
          </cell>
          <cell r="B95">
            <v>36012</v>
          </cell>
          <cell r="C95" t="str">
            <v>RC1</v>
          </cell>
          <cell r="D95">
            <v>1</v>
          </cell>
          <cell r="E95">
            <v>80870060</v>
          </cell>
          <cell r="F95" t="str">
            <v>ORANGE FLUOR 40FS S490</v>
          </cell>
          <cell r="G95" t="str">
            <v>eq031</v>
          </cell>
          <cell r="H95" t="str">
            <v>MACHINE DRIVE SYSTEMS</v>
          </cell>
          <cell r="I95">
            <v>2471</v>
          </cell>
          <cell r="J95" t="str">
            <v>SCRAP</v>
          </cell>
          <cell r="K95" t="str">
            <v>frna</v>
          </cell>
        </row>
        <row r="96">
          <cell r="A96">
            <v>23</v>
          </cell>
          <cell r="B96">
            <v>35948</v>
          </cell>
          <cell r="C96" t="str">
            <v>RC1</v>
          </cell>
          <cell r="D96">
            <v>1</v>
          </cell>
          <cell r="E96">
            <v>44340060</v>
          </cell>
          <cell r="F96" t="str">
            <v>MATTE LITHO 40FS S490 SG</v>
          </cell>
          <cell r="G96" t="str">
            <v>eq032</v>
          </cell>
          <cell r="H96" t="str">
            <v>GUIDES</v>
          </cell>
          <cell r="I96">
            <v>956</v>
          </cell>
          <cell r="J96" t="str">
            <v>SCRAP</v>
          </cell>
          <cell r="K96" t="str">
            <v>frna</v>
          </cell>
        </row>
        <row r="97">
          <cell r="A97">
            <v>26</v>
          </cell>
          <cell r="B97">
            <v>35968</v>
          </cell>
          <cell r="C97" t="str">
            <v>RC1</v>
          </cell>
          <cell r="D97">
            <v>1</v>
          </cell>
          <cell r="E97">
            <v>135170060</v>
          </cell>
          <cell r="F97" t="str">
            <v>MATLTHO S490/S490 PB</v>
          </cell>
          <cell r="G97" t="str">
            <v>eq032</v>
          </cell>
          <cell r="H97" t="str">
            <v>GUIDES</v>
          </cell>
          <cell r="I97">
            <v>466</v>
          </cell>
          <cell r="J97" t="str">
            <v>SCRAP</v>
          </cell>
          <cell r="K97" t="str">
            <v>frna</v>
          </cell>
        </row>
        <row r="98">
          <cell r="A98">
            <v>29</v>
          </cell>
          <cell r="B98">
            <v>35991</v>
          </cell>
          <cell r="C98" t="str">
            <v>RC1</v>
          </cell>
          <cell r="D98">
            <v>2</v>
          </cell>
          <cell r="E98">
            <v>94320060</v>
          </cell>
          <cell r="F98" t="str">
            <v>HI GLOSS+ 50FS S490 SG</v>
          </cell>
          <cell r="G98" t="str">
            <v>eq032</v>
          </cell>
          <cell r="H98" t="str">
            <v>GUIDES</v>
          </cell>
          <cell r="I98">
            <v>800</v>
          </cell>
          <cell r="J98" t="str">
            <v>SCRAP</v>
          </cell>
          <cell r="K98" t="str">
            <v>frna</v>
          </cell>
        </row>
        <row r="99">
          <cell r="A99">
            <v>35</v>
          </cell>
          <cell r="B99">
            <v>36031</v>
          </cell>
          <cell r="C99" t="str">
            <v>RC1</v>
          </cell>
          <cell r="D99">
            <v>3</v>
          </cell>
          <cell r="E99">
            <v>143318060</v>
          </cell>
          <cell r="F99" t="str">
            <v>ESTATE #4 AT1A 44#PK</v>
          </cell>
          <cell r="G99" t="str">
            <v>EQ032</v>
          </cell>
          <cell r="H99" t="str">
            <v>GUIDES</v>
          </cell>
          <cell r="I99">
            <v>1925</v>
          </cell>
          <cell r="J99" t="str">
            <v>SCRAP</v>
          </cell>
          <cell r="K99" t="str">
            <v>frna</v>
          </cell>
        </row>
        <row r="100">
          <cell r="A100">
            <v>29</v>
          </cell>
          <cell r="B100">
            <v>35989</v>
          </cell>
          <cell r="C100" t="str">
            <v>RC1</v>
          </cell>
          <cell r="D100">
            <v>2</v>
          </cell>
          <cell r="E100">
            <v>17790060</v>
          </cell>
          <cell r="F100" t="str">
            <v>50# DSX 50FS S490 SG</v>
          </cell>
          <cell r="G100" t="str">
            <v>eq036</v>
          </cell>
          <cell r="H100" t="str">
            <v>EMULSION DIE</v>
          </cell>
          <cell r="I100">
            <v>3390</v>
          </cell>
          <cell r="J100" t="str">
            <v>SCRAP</v>
          </cell>
          <cell r="K100" t="str">
            <v>frna</v>
          </cell>
        </row>
        <row r="101">
          <cell r="A101">
            <v>29</v>
          </cell>
          <cell r="B101">
            <v>35989</v>
          </cell>
          <cell r="C101" t="str">
            <v>RC1</v>
          </cell>
          <cell r="D101">
            <v>2</v>
          </cell>
          <cell r="E101">
            <v>17790060</v>
          </cell>
          <cell r="F101" t="str">
            <v>50# DSX 50FS S490 SG</v>
          </cell>
          <cell r="G101" t="str">
            <v>eq036</v>
          </cell>
          <cell r="H101" t="str">
            <v>EMULSION DIE</v>
          </cell>
          <cell r="I101">
            <v>841</v>
          </cell>
          <cell r="J101" t="str">
            <v>SCRAP</v>
          </cell>
          <cell r="K101" t="str">
            <v>frna</v>
          </cell>
        </row>
        <row r="102">
          <cell r="A102">
            <v>26</v>
          </cell>
          <cell r="B102">
            <v>35973</v>
          </cell>
          <cell r="C102" t="str">
            <v>RC1</v>
          </cell>
          <cell r="D102">
            <v>3</v>
          </cell>
          <cell r="E102">
            <v>73550060</v>
          </cell>
          <cell r="F102" t="str">
            <v>MATTE LITHO 40FS R195 SG</v>
          </cell>
          <cell r="G102" t="str">
            <v>eq996</v>
          </cell>
          <cell r="H102" t="str">
            <v>LACK OF TEAM MEMBERS</v>
          </cell>
          <cell r="I102">
            <v>885</v>
          </cell>
          <cell r="J102" t="str">
            <v>SCRAP</v>
          </cell>
          <cell r="K102" t="str">
            <v>frna</v>
          </cell>
        </row>
        <row r="103">
          <cell r="A103">
            <v>25</v>
          </cell>
          <cell r="B103">
            <v>35965</v>
          </cell>
          <cell r="C103" t="str">
            <v>RC1</v>
          </cell>
          <cell r="D103">
            <v>2</v>
          </cell>
          <cell r="E103">
            <v>17790060</v>
          </cell>
          <cell r="F103" t="str">
            <v>50# DSX 50FS S490 SG</v>
          </cell>
          <cell r="G103" t="str">
            <v>eq997</v>
          </cell>
          <cell r="H103" t="str">
            <v>MEETINGS</v>
          </cell>
          <cell r="I103">
            <v>442</v>
          </cell>
          <cell r="J103" t="str">
            <v>SCRAP</v>
          </cell>
          <cell r="K103" t="str">
            <v>frna</v>
          </cell>
        </row>
        <row r="104">
          <cell r="A104">
            <v>25</v>
          </cell>
          <cell r="B104">
            <v>35965</v>
          </cell>
          <cell r="C104" t="str">
            <v>RC1</v>
          </cell>
          <cell r="D104">
            <v>3</v>
          </cell>
          <cell r="E104">
            <v>135170060</v>
          </cell>
          <cell r="F104" t="str">
            <v>MATLTHO S490/S490 PB</v>
          </cell>
          <cell r="G104" t="str">
            <v>EQ997</v>
          </cell>
          <cell r="H104" t="str">
            <v>MEETINGS</v>
          </cell>
          <cell r="I104">
            <v>476</v>
          </cell>
          <cell r="J104" t="str">
            <v>SCRAP</v>
          </cell>
          <cell r="K104" t="str">
            <v>frna</v>
          </cell>
        </row>
        <row r="105">
          <cell r="A105">
            <v>36</v>
          </cell>
          <cell r="B105">
            <v>36042</v>
          </cell>
          <cell r="C105" t="str">
            <v>RC1</v>
          </cell>
          <cell r="D105">
            <v>2</v>
          </cell>
          <cell r="E105">
            <v>80860060</v>
          </cell>
          <cell r="F105" t="str">
            <v>RED FLUOR 40FS S490 SG</v>
          </cell>
          <cell r="G105" t="str">
            <v>eq997</v>
          </cell>
          <cell r="H105" t="str">
            <v>MEETINGS</v>
          </cell>
          <cell r="I105">
            <v>488</v>
          </cell>
          <cell r="J105" t="str">
            <v>SCRAP</v>
          </cell>
          <cell r="K105" t="str">
            <v>frna</v>
          </cell>
        </row>
        <row r="106">
          <cell r="A106">
            <v>39</v>
          </cell>
          <cell r="B106">
            <v>36063</v>
          </cell>
          <cell r="C106" t="str">
            <v>RC1</v>
          </cell>
          <cell r="D106">
            <v>3</v>
          </cell>
          <cell r="E106" t="str">
            <v>00775a060</v>
          </cell>
          <cell r="F106" t="str">
            <v>SGELITE/40F/S490/SG NORM</v>
          </cell>
          <cell r="G106" t="str">
            <v>eq997</v>
          </cell>
          <cell r="H106" t="str">
            <v>MEETINGS</v>
          </cell>
          <cell r="I106">
            <v>430</v>
          </cell>
          <cell r="J106" t="str">
            <v>SCRAP</v>
          </cell>
          <cell r="K106" t="str">
            <v>frna</v>
          </cell>
        </row>
        <row r="107">
          <cell r="A107">
            <v>39</v>
          </cell>
          <cell r="B107">
            <v>36063</v>
          </cell>
          <cell r="C107" t="str">
            <v>RC1</v>
          </cell>
          <cell r="D107">
            <v>2</v>
          </cell>
          <cell r="E107">
            <v>83348060</v>
          </cell>
          <cell r="F107" t="str">
            <v>TRANSTHERM 2C FSCV2 PERM</v>
          </cell>
          <cell r="G107" t="str">
            <v>eq998</v>
          </cell>
          <cell r="H107" t="str">
            <v>NO MATERIAL</v>
          </cell>
          <cell r="I107">
            <v>603</v>
          </cell>
          <cell r="J107" t="str">
            <v>SCRAP</v>
          </cell>
          <cell r="K107" t="str">
            <v>frna</v>
          </cell>
        </row>
        <row r="108">
          <cell r="A108">
            <v>23</v>
          </cell>
          <cell r="B108">
            <v>35948</v>
          </cell>
          <cell r="C108" t="str">
            <v>RC1</v>
          </cell>
          <cell r="D108">
            <v>1</v>
          </cell>
          <cell r="E108">
            <v>44340060</v>
          </cell>
          <cell r="F108" t="str">
            <v>MATTE LITHO 40FS S490 SG</v>
          </cell>
          <cell r="G108" t="str">
            <v>f01</v>
          </cell>
          <cell r="H108" t="str">
            <v>SPLICE REMOVAL</v>
          </cell>
          <cell r="I108">
            <v>67</v>
          </cell>
          <cell r="J108" t="str">
            <v>SCRAP</v>
          </cell>
          <cell r="K108" t="str">
            <v>frna</v>
          </cell>
        </row>
        <row r="109">
          <cell r="A109">
            <v>23</v>
          </cell>
          <cell r="B109">
            <v>35948</v>
          </cell>
          <cell r="C109" t="str">
            <v>RC1</v>
          </cell>
          <cell r="D109">
            <v>1</v>
          </cell>
          <cell r="E109">
            <v>60068060</v>
          </cell>
          <cell r="F109" t="str">
            <v>PHRMALTHO 40FS E828 SG</v>
          </cell>
          <cell r="G109" t="str">
            <v>f01</v>
          </cell>
          <cell r="H109" t="str">
            <v>SPLICE REMOVAL</v>
          </cell>
          <cell r="I109">
            <v>100</v>
          </cell>
          <cell r="J109" t="str">
            <v>SCRAP</v>
          </cell>
          <cell r="K109" t="str">
            <v>frna</v>
          </cell>
        </row>
        <row r="110">
          <cell r="A110">
            <v>23</v>
          </cell>
          <cell r="B110">
            <v>35948</v>
          </cell>
          <cell r="C110" t="str">
            <v>RC1</v>
          </cell>
          <cell r="D110">
            <v>1</v>
          </cell>
          <cell r="E110">
            <v>62688060</v>
          </cell>
          <cell r="F110" t="str">
            <v>FASGLOSS 40FS E828 SG</v>
          </cell>
          <cell r="G110" t="str">
            <v>f01</v>
          </cell>
          <cell r="H110" t="str">
            <v>SPLICE REMOVAL</v>
          </cell>
          <cell r="I110">
            <v>80</v>
          </cell>
          <cell r="J110" t="str">
            <v>SCRAP</v>
          </cell>
          <cell r="K110" t="str">
            <v>frna</v>
          </cell>
        </row>
        <row r="111">
          <cell r="A111">
            <v>23</v>
          </cell>
          <cell r="B111">
            <v>35948</v>
          </cell>
          <cell r="C111" t="str">
            <v>RC1</v>
          </cell>
          <cell r="D111">
            <v>1</v>
          </cell>
          <cell r="E111">
            <v>99018060</v>
          </cell>
          <cell r="F111" t="str">
            <v>NEW LW LITHO 40FS E828</v>
          </cell>
          <cell r="G111" t="str">
            <v>f01</v>
          </cell>
          <cell r="H111" t="str">
            <v>SPLICE REMOVAL</v>
          </cell>
          <cell r="I111">
            <v>522</v>
          </cell>
          <cell r="J111" t="str">
            <v>SCRAP</v>
          </cell>
          <cell r="K111" t="str">
            <v>frna</v>
          </cell>
        </row>
        <row r="112">
          <cell r="A112">
            <v>23</v>
          </cell>
          <cell r="B112">
            <v>35949</v>
          </cell>
          <cell r="C112" t="str">
            <v>RC1</v>
          </cell>
          <cell r="D112">
            <v>1</v>
          </cell>
          <cell r="E112">
            <v>48038060</v>
          </cell>
          <cell r="F112" t="str">
            <v>PLI PRT 40FS AT20 SG</v>
          </cell>
          <cell r="G112" t="str">
            <v>f01</v>
          </cell>
          <cell r="H112" t="str">
            <v>SPLICE REMOVAL</v>
          </cell>
          <cell r="I112">
            <v>20</v>
          </cell>
          <cell r="J112" t="str">
            <v>SCRAP</v>
          </cell>
          <cell r="K112" t="str">
            <v>frna</v>
          </cell>
        </row>
        <row r="113">
          <cell r="A113">
            <v>23</v>
          </cell>
          <cell r="B113">
            <v>35949</v>
          </cell>
          <cell r="C113" t="str">
            <v>RC1</v>
          </cell>
          <cell r="D113">
            <v>1</v>
          </cell>
          <cell r="E113">
            <v>62128060</v>
          </cell>
          <cell r="F113" t="str">
            <v>DULL SILV FOIL 40FS AT20</v>
          </cell>
          <cell r="G113" t="str">
            <v>f01</v>
          </cell>
          <cell r="H113" t="str">
            <v>SPLICE REMOVAL</v>
          </cell>
          <cell r="I113">
            <v>50</v>
          </cell>
          <cell r="J113" t="str">
            <v>SCRAP</v>
          </cell>
          <cell r="K113" t="str">
            <v>frna</v>
          </cell>
        </row>
        <row r="114">
          <cell r="A114">
            <v>23</v>
          </cell>
          <cell r="B114">
            <v>35949</v>
          </cell>
          <cell r="C114" t="str">
            <v>RC1</v>
          </cell>
          <cell r="D114">
            <v>1</v>
          </cell>
          <cell r="E114">
            <v>91578060</v>
          </cell>
          <cell r="F114" t="str">
            <v>HIGLS+ 1.5 PET AT1 SG</v>
          </cell>
          <cell r="G114" t="str">
            <v>f01</v>
          </cell>
          <cell r="H114" t="str">
            <v>SPLICE REMOVAL</v>
          </cell>
          <cell r="I114">
            <v>510</v>
          </cell>
          <cell r="J114" t="str">
            <v>SCRAP</v>
          </cell>
          <cell r="K114" t="str">
            <v>frna</v>
          </cell>
        </row>
        <row r="115">
          <cell r="A115">
            <v>23</v>
          </cell>
          <cell r="B115">
            <v>35949</v>
          </cell>
          <cell r="C115" t="str">
            <v>RC1</v>
          </cell>
          <cell r="D115">
            <v>1</v>
          </cell>
          <cell r="E115">
            <v>91578060</v>
          </cell>
          <cell r="F115" t="str">
            <v>HIGLS+ 1.5 PET AT1 SG</v>
          </cell>
          <cell r="G115" t="str">
            <v>f01</v>
          </cell>
          <cell r="H115" t="str">
            <v>SPLICE REMOVAL</v>
          </cell>
          <cell r="I115">
            <v>200</v>
          </cell>
          <cell r="J115" t="str">
            <v>SCRAP</v>
          </cell>
          <cell r="K115" t="str">
            <v>frna</v>
          </cell>
        </row>
        <row r="116">
          <cell r="A116">
            <v>23</v>
          </cell>
          <cell r="B116">
            <v>35949</v>
          </cell>
          <cell r="C116" t="str">
            <v>RC1</v>
          </cell>
          <cell r="D116">
            <v>1</v>
          </cell>
          <cell r="E116">
            <v>91578060</v>
          </cell>
          <cell r="F116" t="str">
            <v>HIGLS+ 1.5 PET AT1 SG</v>
          </cell>
          <cell r="G116" t="str">
            <v>f01</v>
          </cell>
          <cell r="H116" t="str">
            <v>SPLICE REMOVAL</v>
          </cell>
          <cell r="I116">
            <v>545</v>
          </cell>
          <cell r="J116" t="str">
            <v>SCRAP</v>
          </cell>
          <cell r="K116" t="str">
            <v>frna</v>
          </cell>
        </row>
        <row r="117">
          <cell r="A117">
            <v>24</v>
          </cell>
          <cell r="B117">
            <v>35956</v>
          </cell>
          <cell r="C117" t="str">
            <v>RC1</v>
          </cell>
          <cell r="D117">
            <v>1</v>
          </cell>
          <cell r="E117">
            <v>76370060</v>
          </cell>
          <cell r="F117" t="str">
            <v>HI GLOSS+ 40FS R195 SG</v>
          </cell>
          <cell r="G117" t="str">
            <v>f01</v>
          </cell>
          <cell r="H117" t="str">
            <v>SPLICE REMOVAL</v>
          </cell>
          <cell r="I117">
            <v>78</v>
          </cell>
          <cell r="J117" t="str">
            <v>SCRAP</v>
          </cell>
          <cell r="K117" t="str">
            <v>frna</v>
          </cell>
        </row>
        <row r="118">
          <cell r="A118">
            <v>24</v>
          </cell>
          <cell r="B118">
            <v>35956</v>
          </cell>
          <cell r="C118" t="str">
            <v>RC1</v>
          </cell>
          <cell r="D118">
            <v>1</v>
          </cell>
          <cell r="E118">
            <v>76370060</v>
          </cell>
          <cell r="F118" t="str">
            <v>HI GLOSS+ 40FS R195 SG</v>
          </cell>
          <cell r="G118" t="str">
            <v>f01</v>
          </cell>
          <cell r="H118" t="str">
            <v>SPLICE REMOVAL</v>
          </cell>
          <cell r="I118">
            <v>35</v>
          </cell>
          <cell r="J118" t="str">
            <v>SCRAP</v>
          </cell>
          <cell r="K118" t="str">
            <v>frna</v>
          </cell>
        </row>
        <row r="119">
          <cell r="A119">
            <v>24</v>
          </cell>
          <cell r="B119">
            <v>35957</v>
          </cell>
          <cell r="C119" t="str">
            <v>RC1</v>
          </cell>
          <cell r="D119">
            <v>1</v>
          </cell>
          <cell r="E119" t="str">
            <v>62458A060</v>
          </cell>
          <cell r="F119" t="str">
            <v>8PT TAG E828 83#</v>
          </cell>
          <cell r="G119" t="str">
            <v>f01</v>
          </cell>
          <cell r="H119" t="str">
            <v>SPLICE REMOVAL</v>
          </cell>
          <cell r="I119">
            <v>100</v>
          </cell>
          <cell r="J119" t="str">
            <v>SCRAP</v>
          </cell>
          <cell r="K119" t="str">
            <v>frna</v>
          </cell>
        </row>
        <row r="120">
          <cell r="A120">
            <v>24</v>
          </cell>
          <cell r="B120">
            <v>35957</v>
          </cell>
          <cell r="C120" t="str">
            <v>RC1</v>
          </cell>
          <cell r="D120">
            <v>1</v>
          </cell>
          <cell r="E120" t="str">
            <v>62458A060</v>
          </cell>
          <cell r="F120" t="str">
            <v>8PT TAG E828 83#</v>
          </cell>
          <cell r="G120" t="str">
            <v>f01</v>
          </cell>
          <cell r="H120" t="str">
            <v>SPLICE REMOVAL</v>
          </cell>
          <cell r="I120">
            <v>53</v>
          </cell>
          <cell r="J120" t="str">
            <v>SCRAP</v>
          </cell>
          <cell r="K120" t="str">
            <v>frna</v>
          </cell>
        </row>
        <row r="121">
          <cell r="A121">
            <v>24</v>
          </cell>
          <cell r="B121">
            <v>35957</v>
          </cell>
          <cell r="C121" t="str">
            <v>RC1</v>
          </cell>
          <cell r="D121">
            <v>1</v>
          </cell>
          <cell r="E121" t="str">
            <v>62458A060</v>
          </cell>
          <cell r="F121" t="str">
            <v>8PT TAG E828 83#</v>
          </cell>
          <cell r="G121" t="str">
            <v>f01</v>
          </cell>
          <cell r="H121" t="str">
            <v>SPLICE REMOVAL</v>
          </cell>
          <cell r="I121">
            <v>110</v>
          </cell>
          <cell r="J121" t="str">
            <v>SCRAP</v>
          </cell>
          <cell r="K121" t="str">
            <v>frna</v>
          </cell>
        </row>
        <row r="122">
          <cell r="A122">
            <v>24</v>
          </cell>
          <cell r="B122">
            <v>35958</v>
          </cell>
          <cell r="C122" t="str">
            <v>RC1</v>
          </cell>
          <cell r="D122">
            <v>1</v>
          </cell>
          <cell r="E122">
            <v>621390052</v>
          </cell>
          <cell r="F122" t="str">
            <v>UNCTD OFFSET REM CNPP</v>
          </cell>
          <cell r="G122" t="str">
            <v>F01</v>
          </cell>
          <cell r="H122" t="str">
            <v>SPLICE REMOVAL</v>
          </cell>
          <cell r="I122">
            <v>64</v>
          </cell>
          <cell r="J122" t="str">
            <v>SCRAP</v>
          </cell>
          <cell r="K122" t="str">
            <v>frna</v>
          </cell>
        </row>
        <row r="123">
          <cell r="A123">
            <v>24</v>
          </cell>
          <cell r="B123">
            <v>35958</v>
          </cell>
          <cell r="C123" t="str">
            <v>RC1</v>
          </cell>
          <cell r="D123">
            <v>1</v>
          </cell>
          <cell r="E123">
            <v>621390052</v>
          </cell>
          <cell r="F123" t="str">
            <v>UNCTD OFFSET REM CNPP</v>
          </cell>
          <cell r="G123" t="str">
            <v>F01</v>
          </cell>
          <cell r="H123" t="str">
            <v>SPLICE REMOVAL</v>
          </cell>
          <cell r="I123">
            <v>58</v>
          </cell>
          <cell r="J123" t="str">
            <v>SCRAP</v>
          </cell>
          <cell r="K123" t="str">
            <v>frna</v>
          </cell>
        </row>
        <row r="124">
          <cell r="A124">
            <v>24</v>
          </cell>
          <cell r="B124">
            <v>35958</v>
          </cell>
          <cell r="C124" t="str">
            <v>RC1</v>
          </cell>
          <cell r="D124">
            <v>1</v>
          </cell>
          <cell r="E124">
            <v>621410052</v>
          </cell>
          <cell r="F124" t="str">
            <v>HIGH GLOSS REM CNPP</v>
          </cell>
          <cell r="G124" t="str">
            <v>f01</v>
          </cell>
          <cell r="H124" t="str">
            <v>SPLICE REMOVAL</v>
          </cell>
          <cell r="I124">
            <v>33</v>
          </cell>
          <cell r="J124" t="str">
            <v>SCRAP</v>
          </cell>
          <cell r="K124" t="str">
            <v>frna</v>
          </cell>
        </row>
        <row r="125">
          <cell r="A125">
            <v>24</v>
          </cell>
          <cell r="B125">
            <v>35958</v>
          </cell>
          <cell r="C125" t="str">
            <v>RC1</v>
          </cell>
          <cell r="D125">
            <v>1</v>
          </cell>
          <cell r="E125">
            <v>621410052</v>
          </cell>
          <cell r="F125" t="str">
            <v>HIGH GLOSS REM CNPP</v>
          </cell>
          <cell r="G125" t="str">
            <v>F01</v>
          </cell>
          <cell r="H125" t="str">
            <v>SPLICE REMOVAL</v>
          </cell>
          <cell r="I125">
            <v>53</v>
          </cell>
          <cell r="J125" t="str">
            <v>SCRAP</v>
          </cell>
          <cell r="K125" t="str">
            <v>frna</v>
          </cell>
        </row>
        <row r="126">
          <cell r="A126">
            <v>24</v>
          </cell>
          <cell r="B126">
            <v>35958</v>
          </cell>
          <cell r="C126" t="str">
            <v>RC1</v>
          </cell>
          <cell r="D126">
            <v>1</v>
          </cell>
          <cell r="E126">
            <v>621420052</v>
          </cell>
          <cell r="F126" t="str">
            <v>SATIN LITHO REM CNPP</v>
          </cell>
          <cell r="G126" t="str">
            <v>f01</v>
          </cell>
          <cell r="H126" t="str">
            <v>SPLICE REMOVAL</v>
          </cell>
          <cell r="I126">
            <v>85</v>
          </cell>
          <cell r="J126" t="str">
            <v>SCRAP</v>
          </cell>
          <cell r="K126" t="str">
            <v>frna</v>
          </cell>
        </row>
        <row r="127">
          <cell r="A127">
            <v>24</v>
          </cell>
          <cell r="B127">
            <v>35958</v>
          </cell>
          <cell r="C127" t="str">
            <v>RC1</v>
          </cell>
          <cell r="D127">
            <v>1</v>
          </cell>
          <cell r="E127">
            <v>621420052</v>
          </cell>
          <cell r="F127" t="str">
            <v>SATIN LITHO REM CNPP</v>
          </cell>
          <cell r="G127" t="str">
            <v>f01</v>
          </cell>
          <cell r="H127" t="str">
            <v>SPLICE REMOVAL</v>
          </cell>
          <cell r="I127">
            <v>49</v>
          </cell>
          <cell r="J127" t="str">
            <v>SCRAP</v>
          </cell>
          <cell r="K127" t="str">
            <v>frna</v>
          </cell>
        </row>
        <row r="128">
          <cell r="A128">
            <v>24</v>
          </cell>
          <cell r="B128">
            <v>35958</v>
          </cell>
          <cell r="C128" t="str">
            <v>RC1</v>
          </cell>
          <cell r="D128">
            <v>1</v>
          </cell>
          <cell r="E128">
            <v>621490052</v>
          </cell>
          <cell r="F128" t="str">
            <v>LATEX IMPR LITHO REM CNP</v>
          </cell>
          <cell r="G128" t="str">
            <v>f01</v>
          </cell>
          <cell r="H128" t="str">
            <v>SPLICE REMOVAL</v>
          </cell>
          <cell r="I128">
            <v>30</v>
          </cell>
          <cell r="J128" t="str">
            <v>SCRAP</v>
          </cell>
          <cell r="K128" t="str">
            <v>frna</v>
          </cell>
        </row>
        <row r="129">
          <cell r="A129">
            <v>25</v>
          </cell>
          <cell r="B129">
            <v>35961</v>
          </cell>
          <cell r="C129" t="str">
            <v>RC1</v>
          </cell>
          <cell r="D129">
            <v>1</v>
          </cell>
          <cell r="E129">
            <v>15338060</v>
          </cell>
          <cell r="F129" t="str">
            <v>ESTATE #4 44PK S100R SG</v>
          </cell>
          <cell r="G129" t="str">
            <v>f01</v>
          </cell>
          <cell r="H129" t="str">
            <v>SPLICE REMOVAL</v>
          </cell>
          <cell r="I129">
            <v>40</v>
          </cell>
          <cell r="J129" t="str">
            <v>SCRAP</v>
          </cell>
          <cell r="K129" t="str">
            <v>frna</v>
          </cell>
        </row>
        <row r="130">
          <cell r="A130">
            <v>25</v>
          </cell>
          <cell r="B130">
            <v>35961</v>
          </cell>
          <cell r="C130" t="str">
            <v>RC1</v>
          </cell>
          <cell r="D130">
            <v>1</v>
          </cell>
          <cell r="E130">
            <v>48390060</v>
          </cell>
          <cell r="F130" t="str">
            <v>MAT LTHO 40FS S100R SG</v>
          </cell>
          <cell r="G130" t="str">
            <v>f01</v>
          </cell>
          <cell r="H130" t="str">
            <v>SPLICE REMOVAL</v>
          </cell>
          <cell r="I130">
            <v>68</v>
          </cell>
          <cell r="J130" t="str">
            <v>SCRAP</v>
          </cell>
          <cell r="K130" t="str">
            <v>frna</v>
          </cell>
        </row>
        <row r="131">
          <cell r="A131">
            <v>25</v>
          </cell>
          <cell r="B131">
            <v>35961</v>
          </cell>
          <cell r="C131" t="str">
            <v>RC1</v>
          </cell>
          <cell r="D131">
            <v>1</v>
          </cell>
          <cell r="E131">
            <v>60708060</v>
          </cell>
          <cell r="F131" t="str">
            <v>50# DSX 50FS S100R SG</v>
          </cell>
          <cell r="G131" t="str">
            <v>f01</v>
          </cell>
          <cell r="H131" t="str">
            <v>SPLICE REMOVAL</v>
          </cell>
          <cell r="I131">
            <v>55</v>
          </cell>
          <cell r="J131" t="str">
            <v>SCRAP</v>
          </cell>
          <cell r="K131" t="str">
            <v>frna</v>
          </cell>
        </row>
        <row r="132">
          <cell r="A132">
            <v>25</v>
          </cell>
          <cell r="B132">
            <v>35961</v>
          </cell>
          <cell r="C132" t="str">
            <v>RC1</v>
          </cell>
          <cell r="D132">
            <v>1</v>
          </cell>
          <cell r="E132">
            <v>90128060</v>
          </cell>
          <cell r="F132" t="str">
            <v>TRANSTHERM 2C 40FS AT20B</v>
          </cell>
          <cell r="G132" t="str">
            <v>f01</v>
          </cell>
          <cell r="H132" t="str">
            <v>SPLICE REMOVAL</v>
          </cell>
          <cell r="I132">
            <v>43</v>
          </cell>
          <cell r="J132" t="str">
            <v>SCRAP</v>
          </cell>
          <cell r="K132" t="str">
            <v>frna</v>
          </cell>
        </row>
        <row r="133">
          <cell r="A133">
            <v>25</v>
          </cell>
          <cell r="B133">
            <v>35961</v>
          </cell>
          <cell r="C133" t="str">
            <v>RC1</v>
          </cell>
          <cell r="D133">
            <v>1</v>
          </cell>
          <cell r="E133">
            <v>101528060</v>
          </cell>
          <cell r="F133" t="str">
            <v>MLTITHRM 85WS 40FS S100R</v>
          </cell>
          <cell r="G133" t="str">
            <v>f01</v>
          </cell>
          <cell r="H133" t="str">
            <v>SPLICE REMOVAL</v>
          </cell>
          <cell r="I133">
            <v>65</v>
          </cell>
          <cell r="J133" t="str">
            <v>SCRAP</v>
          </cell>
          <cell r="K133" t="str">
            <v>frna</v>
          </cell>
        </row>
        <row r="134">
          <cell r="A134">
            <v>25</v>
          </cell>
          <cell r="B134">
            <v>35962</v>
          </cell>
          <cell r="C134" t="str">
            <v>RC1</v>
          </cell>
          <cell r="D134">
            <v>1</v>
          </cell>
          <cell r="E134">
            <v>16068060</v>
          </cell>
          <cell r="F134" t="str">
            <v>HIGLS+ 44PK S100R SG</v>
          </cell>
          <cell r="G134" t="str">
            <v>f01</v>
          </cell>
          <cell r="H134" t="str">
            <v>SPLICE REMOVAL</v>
          </cell>
          <cell r="I134">
            <v>66</v>
          </cell>
          <cell r="J134" t="str">
            <v>SCRAP</v>
          </cell>
          <cell r="K134" t="str">
            <v>frna</v>
          </cell>
        </row>
        <row r="135">
          <cell r="A135">
            <v>25</v>
          </cell>
          <cell r="B135">
            <v>35962</v>
          </cell>
          <cell r="C135" t="str">
            <v>RC1</v>
          </cell>
          <cell r="D135">
            <v>1</v>
          </cell>
          <cell r="E135">
            <v>57348060</v>
          </cell>
          <cell r="F135" t="str">
            <v>ESTATE #9 S100R 50#SCK</v>
          </cell>
          <cell r="G135" t="str">
            <v>f01</v>
          </cell>
          <cell r="H135" t="str">
            <v>SPLICE REMOVAL</v>
          </cell>
          <cell r="I135">
            <v>64</v>
          </cell>
          <cell r="J135" t="str">
            <v>SCRAP</v>
          </cell>
          <cell r="K135" t="str">
            <v>frna</v>
          </cell>
        </row>
        <row r="136">
          <cell r="A136">
            <v>25</v>
          </cell>
          <cell r="B136">
            <v>35962</v>
          </cell>
          <cell r="C136" t="str">
            <v>RC1</v>
          </cell>
          <cell r="D136">
            <v>1</v>
          </cell>
          <cell r="E136">
            <v>91578060</v>
          </cell>
          <cell r="F136" t="str">
            <v>HIGLS+ 1.5 PET AT1 SG</v>
          </cell>
          <cell r="G136" t="str">
            <v>F01</v>
          </cell>
          <cell r="H136" t="str">
            <v>SPLICE REMOVAL</v>
          </cell>
          <cell r="I136">
            <v>100</v>
          </cell>
          <cell r="J136" t="str">
            <v>SCRAP</v>
          </cell>
          <cell r="K136" t="str">
            <v>frna</v>
          </cell>
        </row>
        <row r="137">
          <cell r="A137">
            <v>25</v>
          </cell>
          <cell r="B137">
            <v>35962</v>
          </cell>
          <cell r="C137" t="str">
            <v>RC1</v>
          </cell>
          <cell r="D137">
            <v>1</v>
          </cell>
          <cell r="E137">
            <v>113018060</v>
          </cell>
          <cell r="F137" t="str">
            <v>ESTATE #9 44PK S100R SG</v>
          </cell>
          <cell r="G137" t="str">
            <v>f01</v>
          </cell>
          <cell r="H137" t="str">
            <v>SPLICE REMOVAL</v>
          </cell>
          <cell r="I137">
            <v>28</v>
          </cell>
          <cell r="J137" t="str">
            <v>SCRAP</v>
          </cell>
          <cell r="K137" t="str">
            <v>frna</v>
          </cell>
        </row>
        <row r="138">
          <cell r="A138">
            <v>25</v>
          </cell>
          <cell r="B138">
            <v>35962</v>
          </cell>
          <cell r="C138" t="str">
            <v>RC1</v>
          </cell>
          <cell r="D138">
            <v>1</v>
          </cell>
          <cell r="E138">
            <v>143318060</v>
          </cell>
          <cell r="F138" t="str">
            <v>ESTATE #4 AT1A 44#PK</v>
          </cell>
          <cell r="G138" t="str">
            <v>f01</v>
          </cell>
          <cell r="H138" t="str">
            <v>SPLICE REMOVAL</v>
          </cell>
          <cell r="I138">
            <v>33</v>
          </cell>
          <cell r="J138" t="str">
            <v>SCRAP</v>
          </cell>
          <cell r="K138" t="str">
            <v>frna</v>
          </cell>
        </row>
        <row r="139">
          <cell r="A139">
            <v>25</v>
          </cell>
          <cell r="B139">
            <v>35963</v>
          </cell>
          <cell r="C139" t="str">
            <v>RC1</v>
          </cell>
          <cell r="D139">
            <v>1</v>
          </cell>
          <cell r="E139">
            <v>108570060</v>
          </cell>
          <cell r="F139" t="str">
            <v>FASGLOSS 44PK AT20 SG</v>
          </cell>
          <cell r="G139" t="str">
            <v>f01</v>
          </cell>
          <cell r="H139" t="str">
            <v>SPLICE REMOVAL</v>
          </cell>
          <cell r="I139">
            <v>50</v>
          </cell>
          <cell r="J139" t="str">
            <v>SCRAP</v>
          </cell>
          <cell r="K139" t="str">
            <v>frna</v>
          </cell>
        </row>
        <row r="140">
          <cell r="A140">
            <v>25</v>
          </cell>
          <cell r="B140">
            <v>35965</v>
          </cell>
          <cell r="C140" t="str">
            <v>RC1</v>
          </cell>
          <cell r="D140">
            <v>1</v>
          </cell>
          <cell r="E140" t="str">
            <v>13801a060</v>
          </cell>
          <cell r="F140" t="str">
            <v>MATTE LITHO S490 40SCK</v>
          </cell>
          <cell r="G140" t="str">
            <v>f01</v>
          </cell>
          <cell r="H140" t="str">
            <v>SPLICE REMOVAL</v>
          </cell>
          <cell r="I140">
            <v>60</v>
          </cell>
          <cell r="J140" t="str">
            <v>SCRAP</v>
          </cell>
          <cell r="K140" t="str">
            <v>frna</v>
          </cell>
        </row>
        <row r="141">
          <cell r="A141">
            <v>26</v>
          </cell>
          <cell r="B141">
            <v>35968</v>
          </cell>
          <cell r="C141" t="str">
            <v>RC1</v>
          </cell>
          <cell r="D141">
            <v>1</v>
          </cell>
          <cell r="E141">
            <v>135170060</v>
          </cell>
          <cell r="F141" t="str">
            <v>MATLTHO S490/S490 PB</v>
          </cell>
          <cell r="G141" t="str">
            <v>f01</v>
          </cell>
          <cell r="H141" t="str">
            <v>SPLICE REMOVAL</v>
          </cell>
          <cell r="I141">
            <v>87</v>
          </cell>
          <cell r="J141" t="str">
            <v>SCRAP</v>
          </cell>
          <cell r="K141" t="str">
            <v>frna</v>
          </cell>
        </row>
        <row r="142">
          <cell r="A142">
            <v>26</v>
          </cell>
          <cell r="B142">
            <v>35968</v>
          </cell>
          <cell r="C142" t="str">
            <v>RC1</v>
          </cell>
          <cell r="D142">
            <v>1</v>
          </cell>
          <cell r="E142">
            <v>135170060</v>
          </cell>
          <cell r="F142" t="str">
            <v>MATLTHO S490/S490 PB</v>
          </cell>
          <cell r="G142" t="str">
            <v>f01</v>
          </cell>
          <cell r="H142" t="str">
            <v>SPLICE REMOVAL</v>
          </cell>
          <cell r="I142">
            <v>43</v>
          </cell>
          <cell r="J142" t="str">
            <v>SCRAP</v>
          </cell>
          <cell r="K142" t="str">
            <v>frna</v>
          </cell>
        </row>
        <row r="143">
          <cell r="A143">
            <v>26</v>
          </cell>
          <cell r="B143">
            <v>35968</v>
          </cell>
          <cell r="C143" t="str">
            <v>RC1</v>
          </cell>
          <cell r="D143">
            <v>2</v>
          </cell>
          <cell r="E143">
            <v>135170060</v>
          </cell>
          <cell r="F143" t="str">
            <v>MATLTHO S490/S490 PB</v>
          </cell>
          <cell r="G143" t="str">
            <v>f01</v>
          </cell>
          <cell r="H143" t="str">
            <v>SPLICE REMOVAL</v>
          </cell>
          <cell r="I143">
            <v>35</v>
          </cell>
          <cell r="J143" t="str">
            <v>SCRAP</v>
          </cell>
          <cell r="K143" t="str">
            <v>frna</v>
          </cell>
        </row>
        <row r="144">
          <cell r="A144">
            <v>26</v>
          </cell>
          <cell r="B144">
            <v>35968</v>
          </cell>
          <cell r="C144" t="str">
            <v>RC1</v>
          </cell>
          <cell r="D144">
            <v>2</v>
          </cell>
          <cell r="E144">
            <v>135170060</v>
          </cell>
          <cell r="F144" t="str">
            <v>MATLTHO S490/S490 PB</v>
          </cell>
          <cell r="G144" t="str">
            <v>f01</v>
          </cell>
          <cell r="H144" t="str">
            <v>SPLICE REMOVAL</v>
          </cell>
          <cell r="I144">
            <v>63</v>
          </cell>
          <cell r="J144" t="str">
            <v>SCRAP</v>
          </cell>
          <cell r="K144" t="str">
            <v>frna</v>
          </cell>
        </row>
        <row r="145">
          <cell r="A145">
            <v>26</v>
          </cell>
          <cell r="B145">
            <v>35969</v>
          </cell>
          <cell r="C145" t="str">
            <v>RC1</v>
          </cell>
          <cell r="D145">
            <v>1</v>
          </cell>
          <cell r="E145">
            <v>13540060</v>
          </cell>
          <cell r="F145" t="str">
            <v>HIGLSELITE 40FS E828 TNR</v>
          </cell>
          <cell r="G145" t="str">
            <v>f01</v>
          </cell>
          <cell r="H145" t="str">
            <v>SPLICE REMOVAL</v>
          </cell>
          <cell r="I145">
            <v>56</v>
          </cell>
          <cell r="J145" t="str">
            <v>SCRAP</v>
          </cell>
          <cell r="K145" t="str">
            <v>frna</v>
          </cell>
        </row>
        <row r="146">
          <cell r="A146">
            <v>26</v>
          </cell>
          <cell r="B146">
            <v>35969</v>
          </cell>
          <cell r="C146" t="str">
            <v>RC1</v>
          </cell>
          <cell r="D146">
            <v>1</v>
          </cell>
          <cell r="E146">
            <v>13540060</v>
          </cell>
          <cell r="F146" t="str">
            <v>HIGLSELITE 40FS E828 TNR</v>
          </cell>
          <cell r="G146" t="str">
            <v>f01</v>
          </cell>
          <cell r="H146" t="str">
            <v>SPLICE REMOVAL</v>
          </cell>
          <cell r="I146">
            <v>55</v>
          </cell>
          <cell r="J146" t="str">
            <v>SCRAP</v>
          </cell>
          <cell r="K146" t="str">
            <v>frna</v>
          </cell>
        </row>
        <row r="147">
          <cell r="A147">
            <v>26</v>
          </cell>
          <cell r="B147">
            <v>35972</v>
          </cell>
          <cell r="C147" t="str">
            <v>RC1</v>
          </cell>
          <cell r="D147">
            <v>1</v>
          </cell>
          <cell r="E147">
            <v>621390052</v>
          </cell>
          <cell r="F147" t="str">
            <v>UNCTD OFFSET REM CNPP</v>
          </cell>
          <cell r="G147" t="str">
            <v>f01</v>
          </cell>
          <cell r="H147" t="str">
            <v>SPLICE REMOVAL</v>
          </cell>
          <cell r="I147">
            <v>53</v>
          </cell>
          <cell r="J147" t="str">
            <v>SCRAP</v>
          </cell>
          <cell r="K147" t="str">
            <v>frna</v>
          </cell>
        </row>
        <row r="148">
          <cell r="A148">
            <v>26</v>
          </cell>
          <cell r="B148">
            <v>35973</v>
          </cell>
          <cell r="C148" t="str">
            <v>RC1</v>
          </cell>
          <cell r="D148">
            <v>1</v>
          </cell>
          <cell r="E148">
            <v>15338060</v>
          </cell>
          <cell r="F148" t="str">
            <v>ESTATE #4 44PK S100R SG</v>
          </cell>
          <cell r="G148" t="str">
            <v>F01</v>
          </cell>
          <cell r="H148" t="str">
            <v>SPLICE REMOVAL</v>
          </cell>
          <cell r="I148">
            <v>85</v>
          </cell>
          <cell r="J148" t="str">
            <v>SCRAP</v>
          </cell>
          <cell r="K148" t="str">
            <v>frna</v>
          </cell>
        </row>
        <row r="149">
          <cell r="A149">
            <v>26</v>
          </cell>
          <cell r="B149">
            <v>35973</v>
          </cell>
          <cell r="C149" t="str">
            <v>RC1</v>
          </cell>
          <cell r="D149">
            <v>1</v>
          </cell>
          <cell r="E149">
            <v>16060060</v>
          </cell>
          <cell r="F149" t="str">
            <v>HI GLOSS+ 44PK S100R SG</v>
          </cell>
          <cell r="G149" t="str">
            <v>f01</v>
          </cell>
          <cell r="H149" t="str">
            <v>SPLICE REMOVAL</v>
          </cell>
          <cell r="I149">
            <v>58</v>
          </cell>
          <cell r="J149" t="str">
            <v>SCRAP</v>
          </cell>
          <cell r="K149" t="str">
            <v>frna</v>
          </cell>
        </row>
        <row r="150">
          <cell r="A150">
            <v>26</v>
          </cell>
          <cell r="B150">
            <v>35973</v>
          </cell>
          <cell r="C150" t="str">
            <v>RC1</v>
          </cell>
          <cell r="D150">
            <v>1</v>
          </cell>
          <cell r="E150">
            <v>48390060</v>
          </cell>
          <cell r="F150" t="str">
            <v>MAT LTHO 40FS S100R SG</v>
          </cell>
          <cell r="G150" t="str">
            <v>f01</v>
          </cell>
          <cell r="H150" t="str">
            <v>SPLICE REMOVAL</v>
          </cell>
          <cell r="I150">
            <v>81</v>
          </cell>
          <cell r="J150" t="str">
            <v>SCRAP</v>
          </cell>
          <cell r="K150" t="str">
            <v>frna</v>
          </cell>
        </row>
        <row r="151">
          <cell r="A151">
            <v>26</v>
          </cell>
          <cell r="B151">
            <v>35973</v>
          </cell>
          <cell r="C151" t="str">
            <v>RC1</v>
          </cell>
          <cell r="D151">
            <v>1</v>
          </cell>
          <cell r="E151">
            <v>49940060</v>
          </cell>
          <cell r="F151" t="str">
            <v>F-G CONSUMER CLEAN S100R</v>
          </cell>
          <cell r="G151" t="str">
            <v>f01</v>
          </cell>
          <cell r="H151" t="str">
            <v>SPLICE REMOVAL</v>
          </cell>
          <cell r="I151">
            <v>89</v>
          </cell>
          <cell r="J151" t="str">
            <v>SCRAP</v>
          </cell>
          <cell r="K151" t="str">
            <v>frna</v>
          </cell>
        </row>
        <row r="152">
          <cell r="A152">
            <v>26</v>
          </cell>
          <cell r="B152">
            <v>35973</v>
          </cell>
          <cell r="C152" t="str">
            <v>RC1</v>
          </cell>
          <cell r="D152">
            <v>1</v>
          </cell>
          <cell r="E152">
            <v>126238060</v>
          </cell>
          <cell r="F152" t="str">
            <v>CLASS CRST 44PK S100R CC</v>
          </cell>
          <cell r="G152" t="str">
            <v>F01</v>
          </cell>
          <cell r="H152" t="str">
            <v>SPLICE REMOVAL</v>
          </cell>
          <cell r="I152">
            <v>43</v>
          </cell>
          <cell r="J152" t="str">
            <v>SCRAP</v>
          </cell>
          <cell r="K152" t="str">
            <v>frna</v>
          </cell>
        </row>
        <row r="153">
          <cell r="A153">
            <v>27</v>
          </cell>
          <cell r="B153">
            <v>35975</v>
          </cell>
          <cell r="C153" t="str">
            <v>RC1</v>
          </cell>
          <cell r="D153">
            <v>1</v>
          </cell>
          <cell r="E153">
            <v>73560060</v>
          </cell>
          <cell r="F153" t="str">
            <v>50# DSX 50FS R195 SG</v>
          </cell>
          <cell r="G153" t="str">
            <v>f01</v>
          </cell>
          <cell r="H153" t="str">
            <v>SPLICE REMOVAL</v>
          </cell>
          <cell r="I153">
            <v>24</v>
          </cell>
          <cell r="J153" t="str">
            <v>SCRAP</v>
          </cell>
          <cell r="K153" t="str">
            <v>frna</v>
          </cell>
        </row>
        <row r="154">
          <cell r="A154">
            <v>27</v>
          </cell>
          <cell r="B154">
            <v>35975</v>
          </cell>
          <cell r="C154" t="str">
            <v>RC1</v>
          </cell>
          <cell r="D154">
            <v>1</v>
          </cell>
          <cell r="E154">
            <v>73590060</v>
          </cell>
          <cell r="F154" t="str">
            <v>SPXTRA 50FS R195 SG</v>
          </cell>
          <cell r="G154" t="str">
            <v>f01</v>
          </cell>
          <cell r="H154" t="str">
            <v>SPLICE REMOVAL</v>
          </cell>
          <cell r="I154">
            <v>115</v>
          </cell>
          <cell r="J154" t="str">
            <v>SCRAP</v>
          </cell>
          <cell r="K154" t="str">
            <v>frna</v>
          </cell>
        </row>
        <row r="155">
          <cell r="A155">
            <v>27</v>
          </cell>
          <cell r="B155">
            <v>35976</v>
          </cell>
          <cell r="C155" t="str">
            <v>RC1</v>
          </cell>
          <cell r="D155">
            <v>1</v>
          </cell>
          <cell r="E155">
            <v>17790060</v>
          </cell>
          <cell r="F155" t="str">
            <v>50# DSX 50FS S490 SG</v>
          </cell>
          <cell r="G155" t="str">
            <v>f01</v>
          </cell>
          <cell r="H155" t="str">
            <v>SPLICE REMOVAL</v>
          </cell>
          <cell r="I155">
            <v>49</v>
          </cell>
          <cell r="J155" t="str">
            <v>SCRAP</v>
          </cell>
          <cell r="K155" t="str">
            <v>frna</v>
          </cell>
        </row>
        <row r="156">
          <cell r="A156">
            <v>27</v>
          </cell>
          <cell r="B156">
            <v>35976</v>
          </cell>
          <cell r="C156" t="str">
            <v>RC1</v>
          </cell>
          <cell r="D156">
            <v>1</v>
          </cell>
          <cell r="E156">
            <v>17790060</v>
          </cell>
          <cell r="F156" t="str">
            <v>50# DSX 50FS S490 SG</v>
          </cell>
          <cell r="G156" t="str">
            <v>f01</v>
          </cell>
          <cell r="H156" t="str">
            <v>SPLICE REMOVAL</v>
          </cell>
          <cell r="I156">
            <v>211</v>
          </cell>
          <cell r="J156" t="str">
            <v>SCRAP</v>
          </cell>
          <cell r="K156" t="str">
            <v>frna</v>
          </cell>
        </row>
        <row r="157">
          <cell r="A157">
            <v>27</v>
          </cell>
          <cell r="B157">
            <v>35976</v>
          </cell>
          <cell r="C157" t="str">
            <v>RC1</v>
          </cell>
          <cell r="D157">
            <v>1</v>
          </cell>
          <cell r="E157">
            <v>80860060</v>
          </cell>
          <cell r="F157" t="str">
            <v>RED FLUOR 40FS S490 SG</v>
          </cell>
          <cell r="G157" t="str">
            <v>f01</v>
          </cell>
          <cell r="H157" t="str">
            <v>SPLICE REMOVAL</v>
          </cell>
          <cell r="I157">
            <v>61</v>
          </cell>
          <cell r="J157" t="str">
            <v>SCRAP</v>
          </cell>
          <cell r="K157" t="str">
            <v>frna</v>
          </cell>
        </row>
        <row r="158">
          <cell r="A158">
            <v>27</v>
          </cell>
          <cell r="B158">
            <v>35976</v>
          </cell>
          <cell r="C158" t="str">
            <v>RC1</v>
          </cell>
          <cell r="D158">
            <v>1</v>
          </cell>
          <cell r="E158">
            <v>80890060</v>
          </cell>
          <cell r="F158" t="str">
            <v>CHART FLUOR 40FS S490 SG</v>
          </cell>
          <cell r="G158" t="str">
            <v>f01</v>
          </cell>
          <cell r="H158" t="str">
            <v>SPLICE REMOVAL</v>
          </cell>
          <cell r="I158">
            <v>64</v>
          </cell>
          <cell r="J158" t="str">
            <v>SCRAP</v>
          </cell>
          <cell r="K158" t="str">
            <v>frna</v>
          </cell>
        </row>
        <row r="159">
          <cell r="A159">
            <v>27</v>
          </cell>
          <cell r="B159">
            <v>35978</v>
          </cell>
          <cell r="C159" t="str">
            <v>RC1</v>
          </cell>
          <cell r="D159">
            <v>1</v>
          </cell>
          <cell r="E159">
            <v>108178060</v>
          </cell>
          <cell r="F159" t="str">
            <v>NATURAL LABEL AT20A 40FS</v>
          </cell>
          <cell r="G159" t="str">
            <v>f01</v>
          </cell>
          <cell r="H159" t="str">
            <v>SPLICE REMOVAL</v>
          </cell>
          <cell r="I159">
            <v>69</v>
          </cell>
          <cell r="J159" t="str">
            <v>SCRAP</v>
          </cell>
          <cell r="K159" t="str">
            <v>frna</v>
          </cell>
        </row>
        <row r="160">
          <cell r="A160">
            <v>27</v>
          </cell>
          <cell r="B160">
            <v>35978</v>
          </cell>
          <cell r="C160" t="str">
            <v>RC1</v>
          </cell>
          <cell r="D160">
            <v>1</v>
          </cell>
          <cell r="E160">
            <v>143688060</v>
          </cell>
          <cell r="F160" t="str">
            <v>50# CHART PM FL AT20 40F</v>
          </cell>
          <cell r="G160" t="str">
            <v>f01</v>
          </cell>
          <cell r="H160" t="str">
            <v>SPLICE REMOVAL</v>
          </cell>
          <cell r="I160">
            <v>85</v>
          </cell>
          <cell r="J160" t="str">
            <v>SCRAP</v>
          </cell>
          <cell r="K160" t="str">
            <v>frna</v>
          </cell>
        </row>
        <row r="161">
          <cell r="A161">
            <v>28</v>
          </cell>
          <cell r="B161">
            <v>35983</v>
          </cell>
          <cell r="C161" t="str">
            <v>RC1</v>
          </cell>
          <cell r="D161">
            <v>1</v>
          </cell>
          <cell r="E161">
            <v>15078060</v>
          </cell>
          <cell r="F161" t="str">
            <v>HIGLS+ FSVW 44#PK S490SG</v>
          </cell>
          <cell r="G161" t="str">
            <v>f01</v>
          </cell>
          <cell r="H161" t="str">
            <v>SPLICE REMOVAL</v>
          </cell>
          <cell r="I161">
            <v>112</v>
          </cell>
          <cell r="J161" t="str">
            <v>SCRAP</v>
          </cell>
          <cell r="K161" t="str">
            <v>frna</v>
          </cell>
        </row>
        <row r="162">
          <cell r="A162">
            <v>28</v>
          </cell>
          <cell r="B162">
            <v>35983</v>
          </cell>
          <cell r="C162" t="str">
            <v>RC1</v>
          </cell>
          <cell r="D162">
            <v>1</v>
          </cell>
          <cell r="E162">
            <v>80690060</v>
          </cell>
          <cell r="F162" t="str">
            <v>HI GLOSS+ 40FS S490 SG</v>
          </cell>
          <cell r="G162" t="str">
            <v>f01</v>
          </cell>
          <cell r="H162" t="str">
            <v>SPLICE REMOVAL</v>
          </cell>
          <cell r="I162">
            <v>70</v>
          </cell>
          <cell r="J162" t="str">
            <v>SCRAP</v>
          </cell>
          <cell r="K162" t="str">
            <v>frna</v>
          </cell>
        </row>
        <row r="163">
          <cell r="A163">
            <v>28</v>
          </cell>
          <cell r="B163">
            <v>35983</v>
          </cell>
          <cell r="C163" t="str">
            <v>RC1</v>
          </cell>
          <cell r="D163">
            <v>1</v>
          </cell>
          <cell r="E163">
            <v>80690060</v>
          </cell>
          <cell r="F163" t="str">
            <v>HI GLOSS+ 40FS S490 SG</v>
          </cell>
          <cell r="G163" t="str">
            <v>f01</v>
          </cell>
          <cell r="H163" t="str">
            <v>SPLICE REMOVAL</v>
          </cell>
          <cell r="I163">
            <v>60</v>
          </cell>
          <cell r="J163" t="str">
            <v>SCRAP</v>
          </cell>
          <cell r="K163" t="str">
            <v>frna</v>
          </cell>
        </row>
        <row r="164">
          <cell r="A164">
            <v>28</v>
          </cell>
          <cell r="B164">
            <v>35983</v>
          </cell>
          <cell r="C164" t="str">
            <v>RC1</v>
          </cell>
          <cell r="D164">
            <v>1</v>
          </cell>
          <cell r="E164" t="str">
            <v>00129a060</v>
          </cell>
          <cell r="F164" t="str">
            <v>HG+ 1.5PET S490 SG NORM</v>
          </cell>
          <cell r="G164" t="str">
            <v>f01</v>
          </cell>
          <cell r="H164" t="str">
            <v>SPLICE REMOVAL</v>
          </cell>
          <cell r="I164">
            <v>1753</v>
          </cell>
          <cell r="J164" t="str">
            <v>SCRAP</v>
          </cell>
          <cell r="K164" t="str">
            <v>frna</v>
          </cell>
        </row>
        <row r="165">
          <cell r="A165">
            <v>28</v>
          </cell>
          <cell r="B165">
            <v>35984</v>
          </cell>
          <cell r="C165" t="str">
            <v>RC1</v>
          </cell>
          <cell r="D165">
            <v>1</v>
          </cell>
          <cell r="E165">
            <v>49940060</v>
          </cell>
          <cell r="F165" t="str">
            <v>F-G CONSUMER CLEAN S100R</v>
          </cell>
          <cell r="G165" t="str">
            <v>f01</v>
          </cell>
          <cell r="H165" t="str">
            <v>SPLICE REMOVAL</v>
          </cell>
          <cell r="I165">
            <v>80</v>
          </cell>
          <cell r="J165" t="str">
            <v>SCRAP</v>
          </cell>
          <cell r="K165" t="str">
            <v>frna</v>
          </cell>
        </row>
        <row r="166">
          <cell r="A166">
            <v>28</v>
          </cell>
          <cell r="B166">
            <v>35984</v>
          </cell>
          <cell r="C166" t="str">
            <v>RC1</v>
          </cell>
          <cell r="D166">
            <v>1</v>
          </cell>
          <cell r="E166">
            <v>52580060</v>
          </cell>
          <cell r="F166" t="str">
            <v>D-P CONSUMER CLEAN S100R</v>
          </cell>
          <cell r="G166" t="str">
            <v>f01</v>
          </cell>
          <cell r="H166" t="str">
            <v>SPLICE REMOVAL</v>
          </cell>
          <cell r="I166">
            <v>87</v>
          </cell>
          <cell r="J166" t="str">
            <v>SCRAP</v>
          </cell>
          <cell r="K166" t="str">
            <v>frna</v>
          </cell>
        </row>
        <row r="167">
          <cell r="A167">
            <v>28</v>
          </cell>
          <cell r="B167">
            <v>35984</v>
          </cell>
          <cell r="C167" t="str">
            <v>RC1</v>
          </cell>
          <cell r="D167">
            <v>1</v>
          </cell>
          <cell r="E167">
            <v>58218060</v>
          </cell>
          <cell r="F167" t="str">
            <v>ESTATE #9 40FS S100R SG</v>
          </cell>
          <cell r="G167" t="str">
            <v>f01</v>
          </cell>
          <cell r="H167" t="str">
            <v>SPLICE REMOVAL</v>
          </cell>
          <cell r="I167">
            <v>81</v>
          </cell>
          <cell r="J167" t="str">
            <v>SCRAP</v>
          </cell>
          <cell r="K167" t="str">
            <v>frna</v>
          </cell>
        </row>
        <row r="168">
          <cell r="A168">
            <v>28</v>
          </cell>
          <cell r="B168">
            <v>35984</v>
          </cell>
          <cell r="C168" t="str">
            <v>RC1</v>
          </cell>
          <cell r="D168">
            <v>1</v>
          </cell>
          <cell r="E168">
            <v>70210060</v>
          </cell>
          <cell r="F168" t="str">
            <v>UNCTDLTHO 40FS S100R SG</v>
          </cell>
          <cell r="G168" t="str">
            <v>f01</v>
          </cell>
          <cell r="H168" t="str">
            <v>SPLICE REMOVAL</v>
          </cell>
          <cell r="I168">
            <v>57</v>
          </cell>
          <cell r="J168" t="str">
            <v>SCRAP</v>
          </cell>
          <cell r="K168" t="str">
            <v>frna</v>
          </cell>
        </row>
        <row r="169">
          <cell r="A169">
            <v>28</v>
          </cell>
          <cell r="B169">
            <v>35984</v>
          </cell>
          <cell r="C169" t="str">
            <v>RC1</v>
          </cell>
          <cell r="D169">
            <v>1</v>
          </cell>
          <cell r="E169">
            <v>73578060</v>
          </cell>
          <cell r="F169" t="str">
            <v>TT 1C R195 40SCK</v>
          </cell>
          <cell r="G169" t="str">
            <v>f01</v>
          </cell>
          <cell r="H169" t="str">
            <v>SPLICE REMOVAL</v>
          </cell>
          <cell r="I169">
            <v>287</v>
          </cell>
          <cell r="J169" t="str">
            <v>SCRAP</v>
          </cell>
          <cell r="K169" t="str">
            <v>frna</v>
          </cell>
        </row>
        <row r="170">
          <cell r="A170">
            <v>28</v>
          </cell>
          <cell r="B170">
            <v>35984</v>
          </cell>
          <cell r="C170" t="str">
            <v>RC1</v>
          </cell>
          <cell r="D170">
            <v>1</v>
          </cell>
          <cell r="E170">
            <v>73588060</v>
          </cell>
          <cell r="F170" t="str">
            <v>PLIAPRINT 40FS R195 SG</v>
          </cell>
          <cell r="G170" t="str">
            <v>f01</v>
          </cell>
          <cell r="H170" t="str">
            <v>SPLICE REMOVAL</v>
          </cell>
          <cell r="I170">
            <v>54</v>
          </cell>
          <cell r="J170" t="str">
            <v>SCRAP</v>
          </cell>
          <cell r="K170" t="str">
            <v>frna</v>
          </cell>
        </row>
        <row r="171">
          <cell r="A171">
            <v>28</v>
          </cell>
          <cell r="B171">
            <v>35984</v>
          </cell>
          <cell r="C171" t="str">
            <v>RC1</v>
          </cell>
          <cell r="D171">
            <v>1</v>
          </cell>
          <cell r="E171">
            <v>76330060</v>
          </cell>
          <cell r="F171" t="str">
            <v>HG+ CONSUMER CLEAN S100R</v>
          </cell>
          <cell r="G171" t="str">
            <v>f01</v>
          </cell>
          <cell r="H171" t="str">
            <v>SPLICE REMOVAL</v>
          </cell>
          <cell r="I171">
            <v>100</v>
          </cell>
          <cell r="J171" t="str">
            <v>SCRAP</v>
          </cell>
          <cell r="K171" t="str">
            <v>frna</v>
          </cell>
        </row>
        <row r="172">
          <cell r="A172">
            <v>28</v>
          </cell>
          <cell r="B172">
            <v>35986</v>
          </cell>
          <cell r="C172" t="str">
            <v>RC1</v>
          </cell>
          <cell r="D172">
            <v>1</v>
          </cell>
          <cell r="E172">
            <v>73550060</v>
          </cell>
          <cell r="F172" t="str">
            <v>MATTE LITHO 40FS R195 SG</v>
          </cell>
          <cell r="G172" t="str">
            <v>f01</v>
          </cell>
          <cell r="H172" t="str">
            <v>SPLICE REMOVAL</v>
          </cell>
          <cell r="I172">
            <v>31</v>
          </cell>
          <cell r="J172" t="str">
            <v>SCRAP</v>
          </cell>
          <cell r="K172" t="str">
            <v>frna</v>
          </cell>
        </row>
        <row r="173">
          <cell r="A173">
            <v>28</v>
          </cell>
          <cell r="B173">
            <v>35986</v>
          </cell>
          <cell r="C173" t="str">
            <v>RC1</v>
          </cell>
          <cell r="D173">
            <v>1</v>
          </cell>
          <cell r="E173">
            <v>73550060</v>
          </cell>
          <cell r="F173" t="str">
            <v>MATTE LITHO 40FS R195 SG</v>
          </cell>
          <cell r="G173" t="str">
            <v>f01</v>
          </cell>
          <cell r="H173" t="str">
            <v>SPLICE REMOVAL</v>
          </cell>
          <cell r="I173">
            <v>86</v>
          </cell>
          <cell r="J173" t="str">
            <v>SCRAP</v>
          </cell>
          <cell r="K173" t="str">
            <v>frna</v>
          </cell>
        </row>
        <row r="174">
          <cell r="A174">
            <v>28</v>
          </cell>
          <cell r="B174">
            <v>35986</v>
          </cell>
          <cell r="C174" t="str">
            <v>RC1</v>
          </cell>
          <cell r="D174">
            <v>1</v>
          </cell>
          <cell r="E174">
            <v>76370060</v>
          </cell>
          <cell r="F174" t="str">
            <v>HI GLOSS+ 40FS R195 SG</v>
          </cell>
          <cell r="G174" t="str">
            <v>f01</v>
          </cell>
          <cell r="H174" t="str">
            <v>SPLICE REMOVAL</v>
          </cell>
          <cell r="I174">
            <v>44</v>
          </cell>
          <cell r="J174" t="str">
            <v>SCRAP</v>
          </cell>
          <cell r="K174" t="str">
            <v>frna</v>
          </cell>
        </row>
        <row r="175">
          <cell r="A175">
            <v>28</v>
          </cell>
          <cell r="B175">
            <v>35986</v>
          </cell>
          <cell r="C175" t="str">
            <v>RC1</v>
          </cell>
          <cell r="D175">
            <v>1</v>
          </cell>
          <cell r="E175">
            <v>102028060</v>
          </cell>
          <cell r="F175" t="str">
            <v>SPXTRA R195 P50 50FS PG</v>
          </cell>
          <cell r="G175" t="str">
            <v>f01</v>
          </cell>
          <cell r="H175" t="str">
            <v>SPLICE REMOVAL</v>
          </cell>
          <cell r="I175">
            <v>25</v>
          </cell>
          <cell r="J175" t="str">
            <v>SCRAP</v>
          </cell>
          <cell r="K175" t="str">
            <v>frna</v>
          </cell>
        </row>
        <row r="176">
          <cell r="A176">
            <v>29</v>
          </cell>
          <cell r="B176">
            <v>35990</v>
          </cell>
          <cell r="C176" t="str">
            <v>RC1</v>
          </cell>
          <cell r="D176">
            <v>1</v>
          </cell>
          <cell r="E176">
            <v>80860060</v>
          </cell>
          <cell r="F176" t="str">
            <v>RED FLUOR 40FS S490 SG</v>
          </cell>
          <cell r="G176" t="str">
            <v>f01</v>
          </cell>
          <cell r="H176" t="str">
            <v>SPLICE REMOVAL</v>
          </cell>
          <cell r="I176">
            <v>251</v>
          </cell>
          <cell r="J176" t="str">
            <v>SCRAP</v>
          </cell>
          <cell r="K176" t="str">
            <v>frna</v>
          </cell>
        </row>
        <row r="177">
          <cell r="A177">
            <v>29</v>
          </cell>
          <cell r="B177">
            <v>35990</v>
          </cell>
          <cell r="C177" t="str">
            <v>RC1</v>
          </cell>
          <cell r="D177">
            <v>1</v>
          </cell>
          <cell r="E177">
            <v>80860060</v>
          </cell>
          <cell r="F177" t="str">
            <v>RED FLUOR 40FS S490 SG</v>
          </cell>
          <cell r="G177" t="str">
            <v>f01</v>
          </cell>
          <cell r="H177" t="str">
            <v>SPLICE REMOVAL</v>
          </cell>
          <cell r="I177">
            <v>250</v>
          </cell>
          <cell r="J177" t="str">
            <v>SCRAP</v>
          </cell>
          <cell r="K177" t="str">
            <v>frna</v>
          </cell>
        </row>
        <row r="178">
          <cell r="A178">
            <v>29</v>
          </cell>
          <cell r="B178">
            <v>35990</v>
          </cell>
          <cell r="C178" t="str">
            <v>RC1</v>
          </cell>
          <cell r="D178">
            <v>1</v>
          </cell>
          <cell r="E178">
            <v>86950060</v>
          </cell>
          <cell r="F178" t="str">
            <v>SG ELTE PB 40/50 S490 SG</v>
          </cell>
          <cell r="G178" t="str">
            <v>f01</v>
          </cell>
          <cell r="H178" t="str">
            <v>SPLICE REMOVAL</v>
          </cell>
          <cell r="I178">
            <v>107</v>
          </cell>
          <cell r="J178" t="str">
            <v>SCRAP</v>
          </cell>
          <cell r="K178" t="str">
            <v>frna</v>
          </cell>
        </row>
        <row r="179">
          <cell r="A179">
            <v>29</v>
          </cell>
          <cell r="B179">
            <v>35990</v>
          </cell>
          <cell r="C179" t="str">
            <v>RC1</v>
          </cell>
          <cell r="D179">
            <v>1</v>
          </cell>
          <cell r="E179" t="str">
            <v>00775a060</v>
          </cell>
          <cell r="F179" t="str">
            <v>SGELITE/40F/S490/SG NORM</v>
          </cell>
          <cell r="G179" t="str">
            <v>f01</v>
          </cell>
          <cell r="H179" t="str">
            <v>SPLICE REMOVAL</v>
          </cell>
          <cell r="I179">
            <v>191</v>
          </cell>
          <cell r="J179" t="str">
            <v>SCRAP</v>
          </cell>
          <cell r="K179" t="str">
            <v>frna</v>
          </cell>
        </row>
        <row r="180">
          <cell r="A180">
            <v>29</v>
          </cell>
          <cell r="B180">
            <v>35992</v>
          </cell>
          <cell r="C180" t="str">
            <v>RC1</v>
          </cell>
          <cell r="D180">
            <v>1</v>
          </cell>
          <cell r="E180">
            <v>623510060</v>
          </cell>
          <cell r="F180" t="str">
            <v>WH FLEX VINYL S395 83VCS</v>
          </cell>
          <cell r="G180" t="str">
            <v>f01</v>
          </cell>
          <cell r="H180" t="str">
            <v>SPLICE REMOVAL</v>
          </cell>
          <cell r="I180">
            <v>119</v>
          </cell>
          <cell r="J180" t="str">
            <v>SCRAP</v>
          </cell>
          <cell r="K180" t="str">
            <v>frna</v>
          </cell>
        </row>
        <row r="181">
          <cell r="A181">
            <v>29</v>
          </cell>
          <cell r="B181">
            <v>35993</v>
          </cell>
          <cell r="C181" t="str">
            <v>RC1</v>
          </cell>
          <cell r="D181">
            <v>1</v>
          </cell>
          <cell r="E181">
            <v>621410052</v>
          </cell>
          <cell r="F181" t="str">
            <v>HIGH GLOSS REM CNPP</v>
          </cell>
          <cell r="G181" t="str">
            <v>f01</v>
          </cell>
          <cell r="H181" t="str">
            <v>SPLICE REMOVAL</v>
          </cell>
          <cell r="I181">
            <v>48</v>
          </cell>
          <cell r="J181" t="str">
            <v>SCRAP</v>
          </cell>
          <cell r="K181" t="str">
            <v>frna</v>
          </cell>
        </row>
        <row r="182">
          <cell r="A182">
            <v>29</v>
          </cell>
          <cell r="B182">
            <v>35994</v>
          </cell>
          <cell r="C182" t="str">
            <v>RC1</v>
          </cell>
          <cell r="D182">
            <v>1</v>
          </cell>
          <cell r="E182">
            <v>143088060</v>
          </cell>
          <cell r="F182" t="str">
            <v>HIGLOSS+ AT1A 1.5PET</v>
          </cell>
          <cell r="G182" t="str">
            <v>f01</v>
          </cell>
          <cell r="H182" t="str">
            <v>SPLICE REMOVAL</v>
          </cell>
          <cell r="I182">
            <v>72</v>
          </cell>
          <cell r="J182" t="str">
            <v>SCRAP</v>
          </cell>
          <cell r="K182" t="str">
            <v>frna</v>
          </cell>
        </row>
        <row r="183">
          <cell r="A183">
            <v>30</v>
          </cell>
          <cell r="B183">
            <v>35996</v>
          </cell>
          <cell r="C183" t="str">
            <v>RC1</v>
          </cell>
          <cell r="D183">
            <v>1</v>
          </cell>
          <cell r="E183">
            <v>15078060</v>
          </cell>
          <cell r="F183" t="str">
            <v>HIGLS+ FSVW 44#PK S490SG</v>
          </cell>
          <cell r="G183" t="str">
            <v>f01</v>
          </cell>
          <cell r="H183" t="str">
            <v>SPLICE REMOVAL</v>
          </cell>
          <cell r="I183">
            <v>136</v>
          </cell>
          <cell r="J183" t="str">
            <v>SCRAP</v>
          </cell>
          <cell r="K183" t="str">
            <v>frna</v>
          </cell>
        </row>
        <row r="184">
          <cell r="A184">
            <v>30</v>
          </cell>
          <cell r="B184">
            <v>35996</v>
          </cell>
          <cell r="C184" t="str">
            <v>RC1</v>
          </cell>
          <cell r="D184">
            <v>1</v>
          </cell>
          <cell r="E184">
            <v>43968060</v>
          </cell>
          <cell r="F184" t="str">
            <v>GRN PM FLUOR AT1 40SCK</v>
          </cell>
          <cell r="G184" t="str">
            <v>f01</v>
          </cell>
          <cell r="H184" t="str">
            <v>SPLICE REMOVAL</v>
          </cell>
          <cell r="I184">
            <v>51</v>
          </cell>
          <cell r="J184" t="str">
            <v>SCRAP</v>
          </cell>
          <cell r="K184" t="str">
            <v>frna</v>
          </cell>
        </row>
        <row r="185">
          <cell r="A185">
            <v>30</v>
          </cell>
          <cell r="B185">
            <v>35997</v>
          </cell>
          <cell r="C185" t="str">
            <v>RC1</v>
          </cell>
          <cell r="D185">
            <v>1</v>
          </cell>
          <cell r="E185">
            <v>48390060</v>
          </cell>
          <cell r="F185" t="str">
            <v>MAT LTHO 40FS S100R SG</v>
          </cell>
          <cell r="G185" t="str">
            <v>f01</v>
          </cell>
          <cell r="H185" t="str">
            <v>SPLICE REMOVAL</v>
          </cell>
          <cell r="I185">
            <v>57</v>
          </cell>
          <cell r="J185" t="str">
            <v>SCRAP</v>
          </cell>
          <cell r="K185" t="str">
            <v>frna</v>
          </cell>
        </row>
        <row r="186">
          <cell r="A186">
            <v>30</v>
          </cell>
          <cell r="B186">
            <v>35997</v>
          </cell>
          <cell r="C186" t="str">
            <v>RC1</v>
          </cell>
          <cell r="D186">
            <v>1</v>
          </cell>
          <cell r="E186">
            <v>76330060</v>
          </cell>
          <cell r="F186" t="str">
            <v>HG+ CONSUMER CLEAN S100R</v>
          </cell>
          <cell r="G186" t="str">
            <v>f01</v>
          </cell>
          <cell r="H186" t="str">
            <v>SPLICE REMOVAL</v>
          </cell>
          <cell r="I186">
            <v>15</v>
          </cell>
          <cell r="J186" t="str">
            <v>SCRAP</v>
          </cell>
          <cell r="K186" t="str">
            <v>frna</v>
          </cell>
        </row>
        <row r="187">
          <cell r="A187">
            <v>30</v>
          </cell>
          <cell r="B187">
            <v>35997</v>
          </cell>
          <cell r="C187" t="str">
            <v>RC1</v>
          </cell>
          <cell r="D187">
            <v>1</v>
          </cell>
          <cell r="E187">
            <v>133328060</v>
          </cell>
          <cell r="F187" t="str">
            <v>FASSON CLASSIC CREST</v>
          </cell>
          <cell r="G187" t="str">
            <v>f01</v>
          </cell>
          <cell r="H187" t="str">
            <v>SPLICE REMOVAL</v>
          </cell>
          <cell r="I187">
            <v>123</v>
          </cell>
          <cell r="J187" t="str">
            <v>SCRAP</v>
          </cell>
          <cell r="K187" t="str">
            <v>frna</v>
          </cell>
        </row>
        <row r="188">
          <cell r="A188">
            <v>30</v>
          </cell>
          <cell r="B188">
            <v>35998</v>
          </cell>
          <cell r="C188" t="str">
            <v>RC1</v>
          </cell>
          <cell r="D188">
            <v>1</v>
          </cell>
          <cell r="E188">
            <v>76370060</v>
          </cell>
          <cell r="F188" t="str">
            <v>HI GLOSS+ 40FS R195 SG</v>
          </cell>
          <cell r="G188" t="str">
            <v>f01</v>
          </cell>
          <cell r="H188" t="str">
            <v>SPLICE REMOVAL</v>
          </cell>
          <cell r="I188">
            <v>38</v>
          </cell>
          <cell r="J188" t="str">
            <v>SCRAP</v>
          </cell>
          <cell r="K188" t="str">
            <v>frna</v>
          </cell>
        </row>
        <row r="189">
          <cell r="A189">
            <v>30</v>
          </cell>
          <cell r="B189">
            <v>35998</v>
          </cell>
          <cell r="C189" t="str">
            <v>RC1</v>
          </cell>
          <cell r="D189">
            <v>1</v>
          </cell>
          <cell r="E189">
            <v>136040060</v>
          </cell>
          <cell r="F189" t="str">
            <v>TRANSTHERM 1C R195 40SCK</v>
          </cell>
          <cell r="G189" t="str">
            <v>f01</v>
          </cell>
          <cell r="H189" t="str">
            <v>SPLICE REMOVAL</v>
          </cell>
          <cell r="I189">
            <v>38</v>
          </cell>
          <cell r="J189" t="str">
            <v>SCRAP</v>
          </cell>
          <cell r="K189" t="str">
            <v>frna</v>
          </cell>
        </row>
        <row r="190">
          <cell r="A190">
            <v>30</v>
          </cell>
          <cell r="B190">
            <v>35999</v>
          </cell>
          <cell r="C190" t="str">
            <v>RC1</v>
          </cell>
          <cell r="D190">
            <v>1</v>
          </cell>
          <cell r="E190">
            <v>26998060</v>
          </cell>
          <cell r="F190" t="str">
            <v>LT WT SMGPRF 40FS AT20SG</v>
          </cell>
          <cell r="G190" t="str">
            <v>f01</v>
          </cell>
          <cell r="H190" t="str">
            <v>SPLICE REMOVAL</v>
          </cell>
          <cell r="I190">
            <v>133</v>
          </cell>
          <cell r="J190" t="str">
            <v>SCRAP</v>
          </cell>
          <cell r="K190" t="str">
            <v>frna</v>
          </cell>
        </row>
        <row r="191">
          <cell r="A191">
            <v>30</v>
          </cell>
          <cell r="B191">
            <v>35999</v>
          </cell>
          <cell r="C191" t="str">
            <v>RC1</v>
          </cell>
          <cell r="D191">
            <v>1</v>
          </cell>
          <cell r="E191">
            <v>108570060</v>
          </cell>
          <cell r="F191" t="str">
            <v>FASGLOSS 44PK AT20 SG</v>
          </cell>
          <cell r="G191" t="str">
            <v>f01</v>
          </cell>
          <cell r="H191" t="str">
            <v>SPLICE REMOVAL</v>
          </cell>
          <cell r="I191">
            <v>135</v>
          </cell>
          <cell r="J191" t="str">
            <v>SCRAP</v>
          </cell>
          <cell r="K191" t="str">
            <v>frna</v>
          </cell>
        </row>
        <row r="192">
          <cell r="A192">
            <v>30</v>
          </cell>
          <cell r="B192">
            <v>35999</v>
          </cell>
          <cell r="C192" t="str">
            <v>RC1</v>
          </cell>
          <cell r="D192">
            <v>1</v>
          </cell>
          <cell r="E192">
            <v>124348060</v>
          </cell>
          <cell r="F192" t="str">
            <v>MT 85WS P40/40FS AT20 SG</v>
          </cell>
          <cell r="G192" t="str">
            <v>f01</v>
          </cell>
          <cell r="H192" t="str">
            <v>SPLICE REMOVAL</v>
          </cell>
          <cell r="I192">
            <v>190</v>
          </cell>
          <cell r="J192" t="str">
            <v>SCRAP</v>
          </cell>
          <cell r="K192" t="str">
            <v>frna</v>
          </cell>
        </row>
        <row r="193">
          <cell r="A193">
            <v>30</v>
          </cell>
          <cell r="B193">
            <v>36000</v>
          </cell>
          <cell r="C193" t="str">
            <v>RC1</v>
          </cell>
          <cell r="D193">
            <v>1</v>
          </cell>
          <cell r="E193">
            <v>57988060</v>
          </cell>
          <cell r="F193" t="str">
            <v>PHRMA LTHO 50FS E828 SG</v>
          </cell>
          <cell r="G193" t="str">
            <v>f01</v>
          </cell>
          <cell r="H193" t="str">
            <v>SPLICE REMOVAL</v>
          </cell>
          <cell r="I193">
            <v>46</v>
          </cell>
          <cell r="J193" t="str">
            <v>SCRAP</v>
          </cell>
          <cell r="K193" t="str">
            <v>frna</v>
          </cell>
        </row>
        <row r="194">
          <cell r="A194">
            <v>30</v>
          </cell>
          <cell r="B194">
            <v>36001</v>
          </cell>
          <cell r="C194" t="str">
            <v>RC1</v>
          </cell>
          <cell r="D194">
            <v>1</v>
          </cell>
          <cell r="E194">
            <v>135170060</v>
          </cell>
          <cell r="F194" t="str">
            <v>MATLTHO S490/S490 PB</v>
          </cell>
          <cell r="G194" t="str">
            <v>f01</v>
          </cell>
          <cell r="H194" t="str">
            <v>SPLICE REMOVAL</v>
          </cell>
          <cell r="I194">
            <v>25</v>
          </cell>
          <cell r="J194" t="str">
            <v>SCRAP</v>
          </cell>
          <cell r="K194" t="str">
            <v>frna</v>
          </cell>
        </row>
        <row r="195">
          <cell r="A195">
            <v>30</v>
          </cell>
          <cell r="B195">
            <v>36001</v>
          </cell>
          <cell r="C195" t="str">
            <v>RC1</v>
          </cell>
          <cell r="D195">
            <v>1</v>
          </cell>
          <cell r="E195">
            <v>135170060</v>
          </cell>
          <cell r="F195" t="str">
            <v>MATLTHO S490/S490 PB</v>
          </cell>
          <cell r="G195" t="str">
            <v>f01</v>
          </cell>
          <cell r="H195" t="str">
            <v>SPLICE REMOVAL</v>
          </cell>
          <cell r="I195">
            <v>30</v>
          </cell>
          <cell r="J195" t="str">
            <v>SCRAP</v>
          </cell>
          <cell r="K195" t="str">
            <v>frna</v>
          </cell>
        </row>
        <row r="196">
          <cell r="A196">
            <v>30</v>
          </cell>
          <cell r="B196">
            <v>36001</v>
          </cell>
          <cell r="C196" t="str">
            <v>RC1</v>
          </cell>
          <cell r="D196">
            <v>1</v>
          </cell>
          <cell r="E196" t="str">
            <v>13801a060</v>
          </cell>
          <cell r="F196" t="str">
            <v>MATTE LITHO S490 40SCK</v>
          </cell>
          <cell r="G196" t="str">
            <v>f01</v>
          </cell>
          <cell r="H196" t="str">
            <v>SPLICE REMOVAL</v>
          </cell>
          <cell r="I196">
            <v>94</v>
          </cell>
          <cell r="J196" t="str">
            <v>SCRAP</v>
          </cell>
          <cell r="K196" t="str">
            <v>frna</v>
          </cell>
        </row>
        <row r="197">
          <cell r="A197">
            <v>31</v>
          </cell>
          <cell r="B197">
            <v>36002</v>
          </cell>
          <cell r="C197" t="str">
            <v>RC1</v>
          </cell>
          <cell r="D197">
            <v>1</v>
          </cell>
          <cell r="E197">
            <v>76370060</v>
          </cell>
          <cell r="F197" t="str">
            <v>HI GLOSS+ 40FS R195 SG</v>
          </cell>
          <cell r="G197" t="str">
            <v>f01</v>
          </cell>
          <cell r="H197" t="str">
            <v>SPLICE REMOVAL</v>
          </cell>
          <cell r="I197">
            <v>44</v>
          </cell>
          <cell r="J197" t="str">
            <v>SCRAP</v>
          </cell>
          <cell r="K197" t="str">
            <v>frna</v>
          </cell>
        </row>
        <row r="198">
          <cell r="A198">
            <v>31</v>
          </cell>
          <cell r="B198">
            <v>36002</v>
          </cell>
          <cell r="C198" t="str">
            <v>RC1</v>
          </cell>
          <cell r="D198">
            <v>1</v>
          </cell>
          <cell r="E198">
            <v>80290060</v>
          </cell>
          <cell r="F198" t="str">
            <v>TT2C 40FS R195 SG</v>
          </cell>
          <cell r="G198" t="str">
            <v>f01</v>
          </cell>
          <cell r="H198" t="str">
            <v>SPLICE REMOVAL</v>
          </cell>
          <cell r="I198">
            <v>111</v>
          </cell>
          <cell r="J198" t="str">
            <v>SCRAP</v>
          </cell>
          <cell r="K198" t="str">
            <v>frna</v>
          </cell>
        </row>
        <row r="199">
          <cell r="A199">
            <v>31</v>
          </cell>
          <cell r="B199">
            <v>36002</v>
          </cell>
          <cell r="C199" t="str">
            <v>RC1</v>
          </cell>
          <cell r="D199">
            <v>1</v>
          </cell>
          <cell r="E199">
            <v>108570060</v>
          </cell>
          <cell r="F199" t="str">
            <v>FASGLOSS 44PK AT20 SG</v>
          </cell>
          <cell r="G199" t="str">
            <v>f01</v>
          </cell>
          <cell r="H199" t="str">
            <v>SPLICE REMOVAL</v>
          </cell>
          <cell r="I199">
            <v>277</v>
          </cell>
          <cell r="J199" t="str">
            <v>SCRAP</v>
          </cell>
          <cell r="K199" t="str">
            <v>frna</v>
          </cell>
        </row>
        <row r="200">
          <cell r="A200">
            <v>31</v>
          </cell>
          <cell r="B200">
            <v>36003</v>
          </cell>
          <cell r="C200" t="str">
            <v>RC1</v>
          </cell>
          <cell r="D200">
            <v>1</v>
          </cell>
          <cell r="E200">
            <v>81708060</v>
          </cell>
          <cell r="F200" t="str">
            <v>TT2C 40FS AT1 SG</v>
          </cell>
          <cell r="G200" t="str">
            <v>f01</v>
          </cell>
          <cell r="H200" t="str">
            <v>SPLICE REMOVAL</v>
          </cell>
          <cell r="I200">
            <v>84</v>
          </cell>
          <cell r="J200" t="str">
            <v>SCRAP</v>
          </cell>
          <cell r="K200" t="str">
            <v>frna</v>
          </cell>
        </row>
        <row r="201">
          <cell r="A201">
            <v>31</v>
          </cell>
          <cell r="B201">
            <v>36003</v>
          </cell>
          <cell r="C201" t="str">
            <v>RC1</v>
          </cell>
          <cell r="D201">
            <v>1</v>
          </cell>
          <cell r="E201">
            <v>95658060</v>
          </cell>
          <cell r="F201" t="str">
            <v>DUL SLV FOL 40FS AT1 SG</v>
          </cell>
          <cell r="G201" t="str">
            <v>f01</v>
          </cell>
          <cell r="H201" t="str">
            <v>SPLICE REMOVAL</v>
          </cell>
          <cell r="I201">
            <v>46</v>
          </cell>
          <cell r="J201" t="str">
            <v>SCRAP</v>
          </cell>
          <cell r="K201" t="str">
            <v>frna</v>
          </cell>
        </row>
        <row r="202">
          <cell r="A202">
            <v>31</v>
          </cell>
          <cell r="B202">
            <v>36004</v>
          </cell>
          <cell r="C202" t="str">
            <v>RC1</v>
          </cell>
          <cell r="D202">
            <v>1</v>
          </cell>
          <cell r="E202">
            <v>16068060</v>
          </cell>
          <cell r="F202" t="str">
            <v>HIGLS+ 44PK S100R SG</v>
          </cell>
          <cell r="G202" t="str">
            <v>f01</v>
          </cell>
          <cell r="H202" t="str">
            <v>SPLICE REMOVAL</v>
          </cell>
          <cell r="I202">
            <v>39</v>
          </cell>
          <cell r="J202" t="str">
            <v>SCRAP</v>
          </cell>
          <cell r="K202" t="str">
            <v>frna</v>
          </cell>
        </row>
        <row r="203">
          <cell r="A203">
            <v>31</v>
          </cell>
          <cell r="B203">
            <v>36004</v>
          </cell>
          <cell r="C203" t="str">
            <v>RC1</v>
          </cell>
          <cell r="D203">
            <v>1</v>
          </cell>
          <cell r="E203">
            <v>126238060</v>
          </cell>
          <cell r="F203" t="str">
            <v>CLASS CRST 44PK S100R CC</v>
          </cell>
          <cell r="G203" t="str">
            <v>f01</v>
          </cell>
          <cell r="H203" t="str">
            <v>SPLICE REMOVAL</v>
          </cell>
          <cell r="I203">
            <v>252</v>
          </cell>
          <cell r="J203" t="str">
            <v>SCRAP</v>
          </cell>
          <cell r="K203" t="str">
            <v>frna</v>
          </cell>
        </row>
        <row r="204">
          <cell r="A204">
            <v>31</v>
          </cell>
          <cell r="B204">
            <v>36004</v>
          </cell>
          <cell r="C204" t="str">
            <v>RC1</v>
          </cell>
          <cell r="D204">
            <v>1</v>
          </cell>
          <cell r="E204">
            <v>132928060</v>
          </cell>
          <cell r="F204" t="str">
            <v>FASSON CLASSIC CREST AT1</v>
          </cell>
          <cell r="G204" t="str">
            <v>f01</v>
          </cell>
          <cell r="H204" t="str">
            <v>SPLICE REMOVAL</v>
          </cell>
          <cell r="I204">
            <v>221</v>
          </cell>
          <cell r="J204" t="str">
            <v>SCRAP</v>
          </cell>
          <cell r="K204" t="str">
            <v>frna</v>
          </cell>
        </row>
        <row r="205">
          <cell r="A205">
            <v>31</v>
          </cell>
          <cell r="B205">
            <v>36004</v>
          </cell>
          <cell r="C205" t="str">
            <v>RC1</v>
          </cell>
          <cell r="D205">
            <v>1</v>
          </cell>
          <cell r="E205">
            <v>143248060</v>
          </cell>
          <cell r="F205" t="str">
            <v>60 NAT WHITE/S100R/44#PK</v>
          </cell>
          <cell r="G205" t="str">
            <v>f01</v>
          </cell>
          <cell r="H205" t="str">
            <v>SPLICE REMOVAL</v>
          </cell>
          <cell r="I205">
            <v>139</v>
          </cell>
          <cell r="J205" t="str">
            <v>SCRAP</v>
          </cell>
          <cell r="K205" t="str">
            <v>frna</v>
          </cell>
        </row>
        <row r="206">
          <cell r="A206">
            <v>31</v>
          </cell>
          <cell r="B206">
            <v>36005</v>
          </cell>
          <cell r="C206" t="str">
            <v>RC1</v>
          </cell>
          <cell r="D206">
            <v>1</v>
          </cell>
          <cell r="E206">
            <v>91358060</v>
          </cell>
          <cell r="F206" t="str">
            <v>NEW LW LTHO 50FS E828 SG</v>
          </cell>
          <cell r="G206" t="str">
            <v>f01</v>
          </cell>
          <cell r="H206" t="str">
            <v>SPLICE REMOVAL</v>
          </cell>
          <cell r="I206">
            <v>71</v>
          </cell>
          <cell r="J206" t="str">
            <v>SCRAP</v>
          </cell>
          <cell r="K206" t="str">
            <v>frna</v>
          </cell>
        </row>
        <row r="207">
          <cell r="A207">
            <v>31</v>
          </cell>
          <cell r="B207">
            <v>36005</v>
          </cell>
          <cell r="C207" t="str">
            <v>RC1</v>
          </cell>
          <cell r="D207">
            <v>1</v>
          </cell>
          <cell r="E207" t="str">
            <v>00129a060</v>
          </cell>
          <cell r="F207" t="str">
            <v>HG+ 1.5PET S490 SG NORM</v>
          </cell>
          <cell r="G207" t="str">
            <v>f01</v>
          </cell>
          <cell r="H207" t="str">
            <v>SPLICE REMOVAL</v>
          </cell>
          <cell r="I207">
            <v>144</v>
          </cell>
          <cell r="J207" t="str">
            <v>SCRAP</v>
          </cell>
          <cell r="K207" t="str">
            <v>frna</v>
          </cell>
        </row>
        <row r="208">
          <cell r="A208">
            <v>31</v>
          </cell>
          <cell r="B208">
            <v>36006</v>
          </cell>
          <cell r="C208" t="str">
            <v>RC1</v>
          </cell>
          <cell r="D208">
            <v>1</v>
          </cell>
          <cell r="E208">
            <v>73550060</v>
          </cell>
          <cell r="F208" t="str">
            <v>MATTE LITHO 40FS R195 SG</v>
          </cell>
          <cell r="G208" t="str">
            <v>f01</v>
          </cell>
          <cell r="H208" t="str">
            <v>SPLICE REMOVAL</v>
          </cell>
          <cell r="I208">
            <v>74</v>
          </cell>
          <cell r="J208" t="str">
            <v>SCRAP</v>
          </cell>
          <cell r="K208" t="str">
            <v>frna</v>
          </cell>
        </row>
        <row r="209">
          <cell r="A209">
            <v>31</v>
          </cell>
          <cell r="B209">
            <v>36006</v>
          </cell>
          <cell r="C209" t="str">
            <v>RC1</v>
          </cell>
          <cell r="D209">
            <v>1</v>
          </cell>
          <cell r="E209">
            <v>73590060</v>
          </cell>
          <cell r="F209" t="str">
            <v>SPXTRA 50FS R195 SG</v>
          </cell>
          <cell r="G209" t="str">
            <v>f01</v>
          </cell>
          <cell r="H209" t="str">
            <v>SPLICE REMOVAL</v>
          </cell>
          <cell r="I209">
            <v>56</v>
          </cell>
          <cell r="J209" t="str">
            <v>SCRAP</v>
          </cell>
          <cell r="K209" t="str">
            <v>frna</v>
          </cell>
        </row>
        <row r="210">
          <cell r="A210">
            <v>31</v>
          </cell>
          <cell r="B210">
            <v>36006</v>
          </cell>
          <cell r="C210" t="str">
            <v>RC1</v>
          </cell>
          <cell r="D210">
            <v>1</v>
          </cell>
          <cell r="E210">
            <v>76370060</v>
          </cell>
          <cell r="F210" t="str">
            <v>HI GLOSS+ 40FS R195 SG</v>
          </cell>
          <cell r="G210" t="str">
            <v>f01</v>
          </cell>
          <cell r="H210" t="str">
            <v>SPLICE REMOVAL</v>
          </cell>
          <cell r="I210">
            <v>10</v>
          </cell>
          <cell r="J210" t="str">
            <v>SCRAP</v>
          </cell>
          <cell r="K210" t="str">
            <v>frna</v>
          </cell>
        </row>
        <row r="211">
          <cell r="A211">
            <v>31</v>
          </cell>
          <cell r="B211">
            <v>36007</v>
          </cell>
          <cell r="C211" t="str">
            <v>RC1</v>
          </cell>
          <cell r="D211">
            <v>1</v>
          </cell>
          <cell r="E211">
            <v>62698060</v>
          </cell>
          <cell r="F211" t="str">
            <v>FASGLOSS 50FS E828 SG</v>
          </cell>
          <cell r="G211" t="str">
            <v>f01</v>
          </cell>
          <cell r="H211" t="str">
            <v>SPLICE REMOVAL</v>
          </cell>
          <cell r="I211">
            <v>100</v>
          </cell>
          <cell r="J211" t="str">
            <v>SCRAP</v>
          </cell>
          <cell r="K211" t="str">
            <v>frna</v>
          </cell>
        </row>
        <row r="212">
          <cell r="A212">
            <v>31</v>
          </cell>
          <cell r="B212">
            <v>36007</v>
          </cell>
          <cell r="C212" t="str">
            <v>RC1</v>
          </cell>
          <cell r="D212">
            <v>1</v>
          </cell>
          <cell r="E212">
            <v>62698060</v>
          </cell>
          <cell r="F212" t="str">
            <v>FASGLOSS 50FS E828 SG</v>
          </cell>
          <cell r="G212" t="str">
            <v>f01</v>
          </cell>
          <cell r="H212" t="str">
            <v>SPLICE REMOVAL</v>
          </cell>
          <cell r="I212">
            <v>28</v>
          </cell>
          <cell r="J212" t="str">
            <v>SCRAP</v>
          </cell>
          <cell r="K212" t="str">
            <v>frna</v>
          </cell>
        </row>
        <row r="213">
          <cell r="A213">
            <v>31</v>
          </cell>
          <cell r="B213">
            <v>36007</v>
          </cell>
          <cell r="C213" t="str">
            <v>RC1</v>
          </cell>
          <cell r="D213">
            <v>1</v>
          </cell>
          <cell r="E213">
            <v>84218060</v>
          </cell>
          <cell r="F213" t="str">
            <v>LW PH LITHO 1.5P E828</v>
          </cell>
          <cell r="G213" t="str">
            <v>f01</v>
          </cell>
          <cell r="H213" t="str">
            <v>SPLICE REMOVAL</v>
          </cell>
          <cell r="I213">
            <v>100</v>
          </cell>
          <cell r="J213" t="str">
            <v>SCRAP</v>
          </cell>
          <cell r="K213" t="str">
            <v>frna</v>
          </cell>
        </row>
        <row r="214">
          <cell r="A214">
            <v>32</v>
          </cell>
          <cell r="B214">
            <v>36009</v>
          </cell>
          <cell r="C214" t="str">
            <v>RC1</v>
          </cell>
          <cell r="D214">
            <v>1</v>
          </cell>
          <cell r="E214">
            <v>621390052</v>
          </cell>
          <cell r="F214" t="str">
            <v>UNCTD OFFSET REM CNPP</v>
          </cell>
          <cell r="G214" t="str">
            <v>F01</v>
          </cell>
          <cell r="H214" t="str">
            <v>SPLICE REMOVAL</v>
          </cell>
          <cell r="I214">
            <v>41</v>
          </cell>
          <cell r="J214" t="str">
            <v>SCRAP</v>
          </cell>
          <cell r="K214" t="str">
            <v>frna</v>
          </cell>
        </row>
        <row r="215">
          <cell r="A215">
            <v>32</v>
          </cell>
          <cell r="B215">
            <v>36009</v>
          </cell>
          <cell r="C215" t="str">
            <v>RC1</v>
          </cell>
          <cell r="D215">
            <v>1</v>
          </cell>
          <cell r="E215">
            <v>621390052</v>
          </cell>
          <cell r="F215" t="str">
            <v>UNCTD OFFSET REM CNPP</v>
          </cell>
          <cell r="G215" t="str">
            <v>F01</v>
          </cell>
          <cell r="H215" t="str">
            <v>SPLICE REMOVAL</v>
          </cell>
          <cell r="I215">
            <v>426</v>
          </cell>
          <cell r="J215" t="str">
            <v>SCRAP</v>
          </cell>
          <cell r="K215" t="str">
            <v>frna</v>
          </cell>
        </row>
        <row r="216">
          <cell r="A216">
            <v>32</v>
          </cell>
          <cell r="B216">
            <v>36011</v>
          </cell>
          <cell r="C216" t="str">
            <v>RC1</v>
          </cell>
          <cell r="D216">
            <v>1</v>
          </cell>
          <cell r="E216">
            <v>5568060</v>
          </cell>
          <cell r="F216" t="str">
            <v>45#PRMK LTH 40FS AT-1 SG</v>
          </cell>
          <cell r="G216" t="str">
            <v>f01</v>
          </cell>
          <cell r="H216" t="str">
            <v>SPLICE REMOVAL</v>
          </cell>
          <cell r="I216">
            <v>66</v>
          </cell>
          <cell r="J216" t="str">
            <v>SCRAP</v>
          </cell>
          <cell r="K216" t="str">
            <v>frna</v>
          </cell>
        </row>
        <row r="217">
          <cell r="A217">
            <v>32</v>
          </cell>
          <cell r="B217">
            <v>36011</v>
          </cell>
          <cell r="C217" t="str">
            <v>RC1</v>
          </cell>
          <cell r="D217">
            <v>1</v>
          </cell>
          <cell r="E217">
            <v>80860060</v>
          </cell>
          <cell r="F217" t="str">
            <v>RED FLUOR 40FS S490 SG</v>
          </cell>
          <cell r="G217" t="str">
            <v>f01</v>
          </cell>
          <cell r="H217" t="str">
            <v>SPLICE REMOVAL</v>
          </cell>
          <cell r="I217">
            <v>44</v>
          </cell>
          <cell r="J217" t="str">
            <v>SCRAP</v>
          </cell>
          <cell r="K217" t="str">
            <v>frna</v>
          </cell>
        </row>
        <row r="218">
          <cell r="A218">
            <v>32</v>
          </cell>
          <cell r="B218">
            <v>36011</v>
          </cell>
          <cell r="C218" t="str">
            <v>RC1</v>
          </cell>
          <cell r="D218">
            <v>1</v>
          </cell>
          <cell r="E218">
            <v>80880060</v>
          </cell>
          <cell r="F218" t="str">
            <v>GREEN FLUOR 40FS S490</v>
          </cell>
          <cell r="G218" t="str">
            <v>f01</v>
          </cell>
          <cell r="H218" t="str">
            <v>SPLICE REMOVAL</v>
          </cell>
          <cell r="I218">
            <v>57</v>
          </cell>
          <cell r="J218" t="str">
            <v>SCRAP</v>
          </cell>
          <cell r="K218" t="str">
            <v>frna</v>
          </cell>
        </row>
        <row r="219">
          <cell r="A219">
            <v>32</v>
          </cell>
          <cell r="B219">
            <v>36011</v>
          </cell>
          <cell r="C219" t="str">
            <v>RC1</v>
          </cell>
          <cell r="D219">
            <v>1</v>
          </cell>
          <cell r="E219">
            <v>99168060</v>
          </cell>
          <cell r="F219" t="str">
            <v>FASBDG 40FS FBE100 S490</v>
          </cell>
          <cell r="G219" t="str">
            <v>f01</v>
          </cell>
          <cell r="H219" t="str">
            <v>SPLICE REMOVAL</v>
          </cell>
          <cell r="I219">
            <v>79</v>
          </cell>
          <cell r="J219" t="str">
            <v>SCRAP</v>
          </cell>
          <cell r="K219" t="str">
            <v>frna</v>
          </cell>
        </row>
        <row r="220">
          <cell r="A220">
            <v>32</v>
          </cell>
          <cell r="B220">
            <v>36011</v>
          </cell>
          <cell r="C220" t="str">
            <v>RC1</v>
          </cell>
          <cell r="D220">
            <v>1</v>
          </cell>
          <cell r="E220">
            <v>124338060</v>
          </cell>
          <cell r="F220" t="str">
            <v>130# TAG 50FS AT1 TNR SG</v>
          </cell>
          <cell r="G220" t="str">
            <v>f01</v>
          </cell>
          <cell r="H220" t="str">
            <v>SPLICE REMOVAL</v>
          </cell>
          <cell r="I220">
            <v>126</v>
          </cell>
          <cell r="J220" t="str">
            <v>SCRAP</v>
          </cell>
          <cell r="K220" t="str">
            <v>frna</v>
          </cell>
        </row>
        <row r="221">
          <cell r="A221">
            <v>32</v>
          </cell>
          <cell r="B221">
            <v>36012</v>
          </cell>
          <cell r="C221" t="str">
            <v>RC1</v>
          </cell>
          <cell r="D221">
            <v>1</v>
          </cell>
          <cell r="E221">
            <v>120258060</v>
          </cell>
          <cell r="F221" t="str">
            <v>50# PRMRK 40FS R195 SG</v>
          </cell>
          <cell r="G221" t="str">
            <v>f01</v>
          </cell>
          <cell r="H221" t="str">
            <v>SPLICE REMOVAL</v>
          </cell>
          <cell r="I221">
            <v>42</v>
          </cell>
          <cell r="J221" t="str">
            <v>SCRAP</v>
          </cell>
          <cell r="K221" t="str">
            <v>frna</v>
          </cell>
        </row>
        <row r="222">
          <cell r="A222">
            <v>32</v>
          </cell>
          <cell r="B222">
            <v>36013</v>
          </cell>
          <cell r="C222" t="str">
            <v>RC1</v>
          </cell>
          <cell r="D222">
            <v>1</v>
          </cell>
          <cell r="E222">
            <v>80690060</v>
          </cell>
          <cell r="F222" t="str">
            <v>HI GLOSS+ 40FS S490 SG</v>
          </cell>
          <cell r="G222" t="str">
            <v>F01</v>
          </cell>
          <cell r="H222" t="str">
            <v>SPLICE REMOVAL</v>
          </cell>
          <cell r="I222">
            <v>27</v>
          </cell>
          <cell r="J222" t="str">
            <v>SCRAP</v>
          </cell>
          <cell r="K222" t="str">
            <v>frna</v>
          </cell>
        </row>
        <row r="223">
          <cell r="A223">
            <v>32</v>
          </cell>
          <cell r="B223">
            <v>36013</v>
          </cell>
          <cell r="C223" t="str">
            <v>RC1</v>
          </cell>
          <cell r="D223">
            <v>1</v>
          </cell>
          <cell r="E223">
            <v>94388060</v>
          </cell>
          <cell r="F223" t="str">
            <v>NAT LBL 40FS AT20 SG</v>
          </cell>
          <cell r="G223" t="str">
            <v>f01</v>
          </cell>
          <cell r="H223" t="str">
            <v>SPLICE REMOVAL</v>
          </cell>
          <cell r="I223">
            <v>137</v>
          </cell>
          <cell r="J223" t="str">
            <v>SCRAP</v>
          </cell>
          <cell r="K223" t="str">
            <v>frna</v>
          </cell>
        </row>
        <row r="224">
          <cell r="A224">
            <v>32</v>
          </cell>
          <cell r="B224">
            <v>36013</v>
          </cell>
          <cell r="C224" t="str">
            <v>RC1</v>
          </cell>
          <cell r="D224">
            <v>1</v>
          </cell>
          <cell r="E224">
            <v>94388060</v>
          </cell>
          <cell r="F224" t="str">
            <v>NAT LBL 40FS AT20 SG</v>
          </cell>
          <cell r="G224" t="str">
            <v>f01</v>
          </cell>
          <cell r="H224" t="str">
            <v>SPLICE REMOVAL</v>
          </cell>
          <cell r="I224">
            <v>100</v>
          </cell>
          <cell r="J224" t="str">
            <v>SCRAP</v>
          </cell>
          <cell r="K224" t="str">
            <v>frna</v>
          </cell>
        </row>
        <row r="225">
          <cell r="A225">
            <v>32</v>
          </cell>
          <cell r="B225">
            <v>36013</v>
          </cell>
          <cell r="C225" t="str">
            <v>RC1</v>
          </cell>
          <cell r="D225">
            <v>1</v>
          </cell>
          <cell r="E225">
            <v>124858060</v>
          </cell>
          <cell r="F225" t="str">
            <v>50# DSX 50FS AT20A SG</v>
          </cell>
          <cell r="G225" t="str">
            <v>f01</v>
          </cell>
          <cell r="H225" t="str">
            <v>SPLICE REMOVAL</v>
          </cell>
          <cell r="I225">
            <v>114</v>
          </cell>
          <cell r="J225" t="str">
            <v>SCRAP</v>
          </cell>
          <cell r="K225" t="str">
            <v>frna</v>
          </cell>
        </row>
        <row r="226">
          <cell r="A226">
            <v>33</v>
          </cell>
          <cell r="B226">
            <v>36018</v>
          </cell>
          <cell r="C226" t="str">
            <v>RC1</v>
          </cell>
          <cell r="D226">
            <v>1</v>
          </cell>
          <cell r="E226">
            <v>52580060</v>
          </cell>
          <cell r="F226" t="str">
            <v>D-P CONSUMER CLEAN S100R</v>
          </cell>
          <cell r="G226" t="str">
            <v>f01</v>
          </cell>
          <cell r="H226" t="str">
            <v>SPLICE REMOVAL</v>
          </cell>
          <cell r="I226">
            <v>40</v>
          </cell>
          <cell r="J226" t="str">
            <v>SCRAP</v>
          </cell>
          <cell r="K226" t="str">
            <v>frna</v>
          </cell>
        </row>
        <row r="227">
          <cell r="A227">
            <v>33</v>
          </cell>
          <cell r="B227">
            <v>36018</v>
          </cell>
          <cell r="C227" t="str">
            <v>RC1</v>
          </cell>
          <cell r="D227">
            <v>1</v>
          </cell>
          <cell r="E227">
            <v>55968060</v>
          </cell>
          <cell r="F227" t="str">
            <v>50# DSX40F S100R SG</v>
          </cell>
          <cell r="G227" t="str">
            <v>f01</v>
          </cell>
          <cell r="H227" t="str">
            <v>SPLICE REMOVAL</v>
          </cell>
          <cell r="I227">
            <v>123</v>
          </cell>
          <cell r="J227" t="str">
            <v>SCRAP</v>
          </cell>
          <cell r="K227" t="str">
            <v>frna</v>
          </cell>
        </row>
        <row r="228">
          <cell r="A228">
            <v>33</v>
          </cell>
          <cell r="B228">
            <v>36018</v>
          </cell>
          <cell r="C228" t="str">
            <v>RC1</v>
          </cell>
          <cell r="D228">
            <v>1</v>
          </cell>
          <cell r="E228">
            <v>71958060</v>
          </cell>
          <cell r="F228" t="str">
            <v>BRT SIL FOIL 40FS AT20</v>
          </cell>
          <cell r="G228" t="str">
            <v>f01</v>
          </cell>
          <cell r="H228" t="str">
            <v>SPLICE REMOVAL</v>
          </cell>
          <cell r="I228">
            <v>51</v>
          </cell>
          <cell r="J228" t="str">
            <v>SCRAP</v>
          </cell>
          <cell r="K228" t="str">
            <v>frna</v>
          </cell>
        </row>
        <row r="229">
          <cell r="A229">
            <v>33</v>
          </cell>
          <cell r="B229">
            <v>36018</v>
          </cell>
          <cell r="C229" t="str">
            <v>RC1</v>
          </cell>
          <cell r="D229">
            <v>1</v>
          </cell>
          <cell r="E229">
            <v>129268060</v>
          </cell>
          <cell r="F229" t="str">
            <v>SILVERBACK 40FS AT20 SG</v>
          </cell>
          <cell r="G229" t="str">
            <v>f01</v>
          </cell>
          <cell r="H229" t="str">
            <v>SPLICE REMOVAL</v>
          </cell>
          <cell r="I229">
            <v>51</v>
          </cell>
          <cell r="J229" t="str">
            <v>SCRAP</v>
          </cell>
          <cell r="K229" t="str">
            <v>frna</v>
          </cell>
        </row>
        <row r="230">
          <cell r="A230">
            <v>33</v>
          </cell>
          <cell r="B230">
            <v>36019</v>
          </cell>
          <cell r="C230" t="str">
            <v>RC1</v>
          </cell>
          <cell r="D230">
            <v>1</v>
          </cell>
          <cell r="E230">
            <v>53970060</v>
          </cell>
          <cell r="F230" t="str">
            <v>COL RESVR #1S100R SG</v>
          </cell>
          <cell r="G230" t="str">
            <v>f01</v>
          </cell>
          <cell r="H230" t="str">
            <v>SPLICE REMOVAL</v>
          </cell>
          <cell r="I230">
            <v>52</v>
          </cell>
          <cell r="J230" t="str">
            <v>SCRAP</v>
          </cell>
          <cell r="K230" t="str">
            <v>frna</v>
          </cell>
        </row>
        <row r="231">
          <cell r="A231">
            <v>33</v>
          </cell>
          <cell r="B231">
            <v>36020</v>
          </cell>
          <cell r="C231" t="str">
            <v>RC1</v>
          </cell>
          <cell r="D231">
            <v>1</v>
          </cell>
          <cell r="E231">
            <v>17790060</v>
          </cell>
          <cell r="F231" t="str">
            <v>50# DSX 50FS S490 SG</v>
          </cell>
          <cell r="G231" t="str">
            <v>f01</v>
          </cell>
          <cell r="H231" t="str">
            <v>SPLICE REMOVAL</v>
          </cell>
          <cell r="I231">
            <v>98</v>
          </cell>
          <cell r="J231" t="str">
            <v>SCRAP</v>
          </cell>
          <cell r="K231" t="str">
            <v>frna</v>
          </cell>
        </row>
        <row r="232">
          <cell r="A232">
            <v>33</v>
          </cell>
          <cell r="B232">
            <v>36020</v>
          </cell>
          <cell r="C232" t="str">
            <v>RC1</v>
          </cell>
          <cell r="D232">
            <v>1</v>
          </cell>
          <cell r="E232">
            <v>135170060</v>
          </cell>
          <cell r="F232" t="str">
            <v>MATLTHO S490/S490 PB</v>
          </cell>
          <cell r="G232" t="str">
            <v>f01</v>
          </cell>
          <cell r="H232" t="str">
            <v>SPLICE REMOVAL</v>
          </cell>
          <cell r="I232">
            <v>54</v>
          </cell>
          <cell r="J232" t="str">
            <v>SCRAP</v>
          </cell>
          <cell r="K232" t="str">
            <v>frna</v>
          </cell>
        </row>
        <row r="233">
          <cell r="A233">
            <v>34</v>
          </cell>
          <cell r="B233">
            <v>36024</v>
          </cell>
          <cell r="C233" t="str">
            <v>RC1</v>
          </cell>
          <cell r="D233">
            <v>1</v>
          </cell>
          <cell r="E233">
            <v>621520052</v>
          </cell>
          <cell r="F233" t="str">
            <v>SEMI GLOSS REM 63# NCS</v>
          </cell>
          <cell r="G233" t="str">
            <v>f01</v>
          </cell>
          <cell r="H233" t="str">
            <v>SPLICE REMOVAL</v>
          </cell>
          <cell r="I233">
            <v>236</v>
          </cell>
          <cell r="J233" t="str">
            <v>SCRAP</v>
          </cell>
          <cell r="K233" t="str">
            <v>frna</v>
          </cell>
        </row>
        <row r="234">
          <cell r="A234">
            <v>34</v>
          </cell>
          <cell r="B234">
            <v>36024</v>
          </cell>
          <cell r="C234" t="str">
            <v>RC1</v>
          </cell>
          <cell r="D234">
            <v>1</v>
          </cell>
          <cell r="E234">
            <v>621660052</v>
          </cell>
          <cell r="F234" t="str">
            <v>BRT SLV LAM PRM 83# NCS</v>
          </cell>
          <cell r="G234" t="str">
            <v>f01</v>
          </cell>
          <cell r="H234" t="str">
            <v>SPLICE REMOVAL</v>
          </cell>
          <cell r="I234">
            <v>31</v>
          </cell>
          <cell r="J234" t="str">
            <v>SCRAP</v>
          </cell>
          <cell r="K234" t="str">
            <v>frna</v>
          </cell>
        </row>
        <row r="235">
          <cell r="A235">
            <v>34</v>
          </cell>
          <cell r="B235">
            <v>36025</v>
          </cell>
          <cell r="C235" t="str">
            <v>RC1</v>
          </cell>
          <cell r="D235">
            <v>1</v>
          </cell>
          <cell r="E235">
            <v>104248060</v>
          </cell>
          <cell r="F235" t="str">
            <v>MATTE LITHO 44PK AT1 SG</v>
          </cell>
          <cell r="G235" t="str">
            <v>f01</v>
          </cell>
          <cell r="H235" t="str">
            <v>SPLICE REMOVAL</v>
          </cell>
          <cell r="I235">
            <v>34</v>
          </cell>
          <cell r="J235" t="str">
            <v>SCRAP</v>
          </cell>
          <cell r="K235" t="str">
            <v>frna</v>
          </cell>
        </row>
        <row r="236">
          <cell r="A236">
            <v>34</v>
          </cell>
          <cell r="B236">
            <v>36025</v>
          </cell>
          <cell r="C236" t="str">
            <v>RC1</v>
          </cell>
          <cell r="D236">
            <v>1</v>
          </cell>
          <cell r="E236">
            <v>126238060</v>
          </cell>
          <cell r="F236" t="str">
            <v>CLASS CRST 44PK S100R CC</v>
          </cell>
          <cell r="G236" t="str">
            <v>f01</v>
          </cell>
          <cell r="H236" t="str">
            <v>SPLICE REMOVAL</v>
          </cell>
          <cell r="I236">
            <v>50</v>
          </cell>
          <cell r="J236" t="str">
            <v>SCRAP</v>
          </cell>
          <cell r="K236" t="str">
            <v>frna</v>
          </cell>
        </row>
        <row r="237">
          <cell r="A237">
            <v>34</v>
          </cell>
          <cell r="B237">
            <v>36025</v>
          </cell>
          <cell r="C237" t="str">
            <v>RC1</v>
          </cell>
          <cell r="D237">
            <v>1</v>
          </cell>
          <cell r="E237">
            <v>82258060</v>
          </cell>
          <cell r="F237" t="str">
            <v>PH HG ELITE 50FS E828 SG</v>
          </cell>
          <cell r="G237" t="str">
            <v>f01</v>
          </cell>
          <cell r="H237" t="str">
            <v>SPLICE REMOVAL</v>
          </cell>
          <cell r="I237">
            <v>229</v>
          </cell>
          <cell r="J237" t="str">
            <v>SCRAP</v>
          </cell>
          <cell r="K237" t="str">
            <v>frna</v>
          </cell>
        </row>
        <row r="238">
          <cell r="A238">
            <v>34</v>
          </cell>
          <cell r="B238">
            <v>36026</v>
          </cell>
          <cell r="C238" t="str">
            <v>RC1</v>
          </cell>
          <cell r="D238">
            <v>1</v>
          </cell>
          <cell r="E238" t="str">
            <v>13801a060</v>
          </cell>
          <cell r="F238" t="str">
            <v>MATTE LITHO S490 40SCK</v>
          </cell>
          <cell r="G238" t="str">
            <v>f01</v>
          </cell>
          <cell r="H238" t="str">
            <v>SPLICE REMOVAL</v>
          </cell>
          <cell r="I238">
            <v>54</v>
          </cell>
          <cell r="J238" t="str">
            <v>SCRAP</v>
          </cell>
          <cell r="K238" t="str">
            <v>frna</v>
          </cell>
        </row>
        <row r="239">
          <cell r="A239">
            <v>35</v>
          </cell>
          <cell r="B239">
            <v>36031</v>
          </cell>
          <cell r="C239" t="str">
            <v>RC1</v>
          </cell>
          <cell r="D239">
            <v>1</v>
          </cell>
          <cell r="E239">
            <v>135158060</v>
          </cell>
          <cell r="F239" t="str">
            <v>SG ELITE S490/S490 40SCK</v>
          </cell>
          <cell r="G239" t="str">
            <v>f01</v>
          </cell>
          <cell r="H239" t="str">
            <v>SPLICE REMOVAL</v>
          </cell>
          <cell r="I239">
            <v>35</v>
          </cell>
          <cell r="J239" t="str">
            <v>SCRAP</v>
          </cell>
          <cell r="K239" t="str">
            <v>frna</v>
          </cell>
        </row>
        <row r="240">
          <cell r="A240">
            <v>35</v>
          </cell>
          <cell r="B240">
            <v>36031</v>
          </cell>
          <cell r="C240" t="str">
            <v>RC1</v>
          </cell>
          <cell r="D240">
            <v>3</v>
          </cell>
          <cell r="E240">
            <v>143318060</v>
          </cell>
          <cell r="F240" t="str">
            <v>ESTATE #4 AT1A 44#PK</v>
          </cell>
          <cell r="G240" t="str">
            <v>f01</v>
          </cell>
          <cell r="H240" t="str">
            <v>SPLICE REMOVAL</v>
          </cell>
          <cell r="I240">
            <v>100</v>
          </cell>
          <cell r="J240" t="str">
            <v>SCRAP</v>
          </cell>
          <cell r="K240" t="str">
            <v>frna</v>
          </cell>
        </row>
        <row r="241">
          <cell r="A241">
            <v>35</v>
          </cell>
          <cell r="B241">
            <v>36033</v>
          </cell>
          <cell r="C241" t="str">
            <v>RC1</v>
          </cell>
          <cell r="D241">
            <v>1</v>
          </cell>
          <cell r="E241">
            <v>84798060</v>
          </cell>
          <cell r="F241" t="str">
            <v>SG ELITE PB 40F/50F S490</v>
          </cell>
          <cell r="G241" t="str">
            <v>f01</v>
          </cell>
          <cell r="H241" t="str">
            <v>SPLICE REMOVAL</v>
          </cell>
          <cell r="I241">
            <v>31</v>
          </cell>
          <cell r="J241" t="str">
            <v>SCRAP</v>
          </cell>
          <cell r="K241" t="str">
            <v>frna</v>
          </cell>
        </row>
        <row r="242">
          <cell r="A242">
            <v>35</v>
          </cell>
          <cell r="B242">
            <v>36033</v>
          </cell>
          <cell r="C242" t="str">
            <v>RC1</v>
          </cell>
          <cell r="D242">
            <v>1</v>
          </cell>
          <cell r="E242">
            <v>89108060</v>
          </cell>
          <cell r="F242" t="str">
            <v>TT2C 40FS S100R SG</v>
          </cell>
          <cell r="G242" t="str">
            <v>f01</v>
          </cell>
          <cell r="H242" t="str">
            <v>SPLICE REMOVAL</v>
          </cell>
          <cell r="I242">
            <v>62</v>
          </cell>
          <cell r="J242" t="str">
            <v>SCRAP</v>
          </cell>
          <cell r="K242" t="str">
            <v>frna</v>
          </cell>
        </row>
        <row r="243">
          <cell r="A243">
            <v>35</v>
          </cell>
          <cell r="B243">
            <v>36034</v>
          </cell>
          <cell r="C243" t="str">
            <v>RC1</v>
          </cell>
          <cell r="D243">
            <v>1</v>
          </cell>
          <cell r="E243">
            <v>62278060</v>
          </cell>
          <cell r="F243" t="str">
            <v>ESTATE#8 40FS S100R SG</v>
          </cell>
          <cell r="G243" t="str">
            <v>f01</v>
          </cell>
          <cell r="H243" t="str">
            <v>SPLICE REMOVAL</v>
          </cell>
          <cell r="I243">
            <v>57</v>
          </cell>
          <cell r="J243" t="str">
            <v>SCRAP</v>
          </cell>
          <cell r="K243" t="str">
            <v>frna</v>
          </cell>
        </row>
        <row r="244">
          <cell r="A244">
            <v>35</v>
          </cell>
          <cell r="B244">
            <v>36035</v>
          </cell>
          <cell r="C244" t="str">
            <v>RC1</v>
          </cell>
          <cell r="D244">
            <v>1</v>
          </cell>
          <cell r="E244">
            <v>73590060</v>
          </cell>
          <cell r="F244" t="str">
            <v>SPXTRA 50FS R195 SG</v>
          </cell>
          <cell r="G244" t="str">
            <v>f01</v>
          </cell>
          <cell r="H244" t="str">
            <v>SPLICE REMOVAL</v>
          </cell>
          <cell r="I244">
            <v>70</v>
          </cell>
          <cell r="J244" t="str">
            <v>SCRAP</v>
          </cell>
          <cell r="K244" t="str">
            <v>frna</v>
          </cell>
        </row>
        <row r="245">
          <cell r="A245">
            <v>35</v>
          </cell>
          <cell r="B245">
            <v>36035</v>
          </cell>
          <cell r="C245" t="str">
            <v>RC1</v>
          </cell>
          <cell r="D245">
            <v>1</v>
          </cell>
          <cell r="E245">
            <v>126238060</v>
          </cell>
          <cell r="F245" t="str">
            <v>CLASS CRST 44PK S100R CC</v>
          </cell>
          <cell r="G245" t="str">
            <v>f01</v>
          </cell>
          <cell r="H245" t="str">
            <v>SPLICE REMOVAL</v>
          </cell>
          <cell r="I245">
            <v>58</v>
          </cell>
          <cell r="J245" t="str">
            <v>SCRAP</v>
          </cell>
          <cell r="K245" t="str">
            <v>frna</v>
          </cell>
        </row>
        <row r="246">
          <cell r="A246">
            <v>36</v>
          </cell>
          <cell r="B246">
            <v>36037</v>
          </cell>
          <cell r="C246" t="str">
            <v>RC1</v>
          </cell>
          <cell r="D246">
            <v>1</v>
          </cell>
          <cell r="E246">
            <v>84798060</v>
          </cell>
          <cell r="F246" t="str">
            <v>SG ELITE PB 40F/50F S490</v>
          </cell>
          <cell r="G246" t="str">
            <v>f01</v>
          </cell>
          <cell r="H246" t="str">
            <v>SPLICE REMOVAL</v>
          </cell>
          <cell r="I246">
            <v>41</v>
          </cell>
          <cell r="J246" t="str">
            <v>SCRAP</v>
          </cell>
          <cell r="K246" t="str">
            <v>frna</v>
          </cell>
        </row>
        <row r="247">
          <cell r="A247">
            <v>36</v>
          </cell>
          <cell r="B247">
            <v>36040</v>
          </cell>
          <cell r="C247" t="str">
            <v>RC1</v>
          </cell>
          <cell r="D247">
            <v>1</v>
          </cell>
          <cell r="E247">
            <v>80290060</v>
          </cell>
          <cell r="F247" t="str">
            <v>TT2C 40FS R195 SG</v>
          </cell>
          <cell r="G247" t="str">
            <v>f01</v>
          </cell>
          <cell r="H247" t="str">
            <v>SPLICE REMOVAL</v>
          </cell>
          <cell r="I247">
            <v>45</v>
          </cell>
          <cell r="J247" t="str">
            <v>SCRAP</v>
          </cell>
          <cell r="K247" t="str">
            <v>frna</v>
          </cell>
        </row>
        <row r="248">
          <cell r="A248">
            <v>36</v>
          </cell>
          <cell r="B248">
            <v>36040</v>
          </cell>
          <cell r="C248" t="str">
            <v>RC1</v>
          </cell>
          <cell r="D248">
            <v>1</v>
          </cell>
          <cell r="E248">
            <v>144258060</v>
          </cell>
          <cell r="F248" t="str">
            <v>100HS R195 40#SCK</v>
          </cell>
          <cell r="G248" t="str">
            <v>f01</v>
          </cell>
          <cell r="H248" t="str">
            <v>SPLICE REMOVAL</v>
          </cell>
          <cell r="I248">
            <v>86</v>
          </cell>
          <cell r="J248" t="str">
            <v>SCRAP</v>
          </cell>
          <cell r="K248" t="str">
            <v>frna</v>
          </cell>
        </row>
        <row r="249">
          <cell r="A249">
            <v>36</v>
          </cell>
          <cell r="B249">
            <v>36041</v>
          </cell>
          <cell r="C249" t="str">
            <v>RC1</v>
          </cell>
          <cell r="D249">
            <v>1</v>
          </cell>
          <cell r="E249">
            <v>143088060</v>
          </cell>
          <cell r="F249" t="str">
            <v>HIGLOSS+ AT1A 1.5PET</v>
          </cell>
          <cell r="G249" t="str">
            <v>f01</v>
          </cell>
          <cell r="H249" t="str">
            <v>SPLICE REMOVAL</v>
          </cell>
          <cell r="I249">
            <v>79</v>
          </cell>
          <cell r="J249" t="str">
            <v>SCRAP</v>
          </cell>
          <cell r="K249" t="str">
            <v>frna</v>
          </cell>
        </row>
        <row r="250">
          <cell r="A250">
            <v>36</v>
          </cell>
          <cell r="B250">
            <v>36042</v>
          </cell>
          <cell r="C250" t="str">
            <v>RC1</v>
          </cell>
          <cell r="D250">
            <v>1</v>
          </cell>
          <cell r="E250">
            <v>84798060</v>
          </cell>
          <cell r="F250" t="str">
            <v>SG ELITE PB 40F/50F S490</v>
          </cell>
          <cell r="G250" t="str">
            <v>f01</v>
          </cell>
          <cell r="H250" t="str">
            <v>SPLICE REMOVAL</v>
          </cell>
          <cell r="I250">
            <v>95</v>
          </cell>
          <cell r="J250" t="str">
            <v>SCRAP</v>
          </cell>
          <cell r="K250" t="str">
            <v>frna</v>
          </cell>
        </row>
        <row r="251">
          <cell r="A251">
            <v>38</v>
          </cell>
          <cell r="B251">
            <v>36055</v>
          </cell>
          <cell r="C251" t="str">
            <v>RC1</v>
          </cell>
          <cell r="D251">
            <v>1</v>
          </cell>
          <cell r="E251">
            <v>76370060</v>
          </cell>
          <cell r="F251" t="str">
            <v>HI GLOSS+ 40FS R195 SG</v>
          </cell>
          <cell r="G251" t="str">
            <v>F01</v>
          </cell>
          <cell r="H251" t="str">
            <v>SPLICE REMOVAL</v>
          </cell>
          <cell r="I251">
            <v>30</v>
          </cell>
          <cell r="J251" t="str">
            <v>SCRAP</v>
          </cell>
          <cell r="K251" t="str">
            <v>frna</v>
          </cell>
        </row>
        <row r="252">
          <cell r="A252">
            <v>39</v>
          </cell>
          <cell r="B252">
            <v>36059</v>
          </cell>
          <cell r="C252" t="str">
            <v>RC1</v>
          </cell>
          <cell r="D252">
            <v>1</v>
          </cell>
          <cell r="E252">
            <v>48390060</v>
          </cell>
          <cell r="F252" t="str">
            <v>MAT LTHO 40FS S100R SG</v>
          </cell>
          <cell r="G252" t="str">
            <v>F01</v>
          </cell>
          <cell r="H252" t="str">
            <v>SPLICE REMOVAL</v>
          </cell>
          <cell r="I252">
            <v>44</v>
          </cell>
          <cell r="J252" t="str">
            <v>SCRAP</v>
          </cell>
          <cell r="K252" t="str">
            <v>frna</v>
          </cell>
        </row>
        <row r="253">
          <cell r="A253">
            <v>39</v>
          </cell>
          <cell r="B253">
            <v>36059</v>
          </cell>
          <cell r="C253" t="str">
            <v>RC1</v>
          </cell>
          <cell r="D253">
            <v>1</v>
          </cell>
          <cell r="E253">
            <v>101528060</v>
          </cell>
          <cell r="F253" t="str">
            <v>MLTITHRM 85WS 40FS S100R</v>
          </cell>
          <cell r="G253" t="str">
            <v>F01</v>
          </cell>
          <cell r="H253" t="str">
            <v>SPLICE REMOVAL</v>
          </cell>
          <cell r="I253">
            <v>41</v>
          </cell>
          <cell r="J253" t="str">
            <v>SCRAP</v>
          </cell>
          <cell r="K253" t="str">
            <v>frna</v>
          </cell>
        </row>
        <row r="254">
          <cell r="A254">
            <v>39</v>
          </cell>
          <cell r="B254">
            <v>36060</v>
          </cell>
          <cell r="C254" t="str">
            <v>RC1</v>
          </cell>
          <cell r="D254">
            <v>1</v>
          </cell>
          <cell r="E254">
            <v>17790060</v>
          </cell>
          <cell r="F254" t="str">
            <v>50# DSX 50FS S490 SG</v>
          </cell>
          <cell r="G254" t="str">
            <v>F01</v>
          </cell>
          <cell r="H254" t="str">
            <v>SPLICE REMOVAL</v>
          </cell>
          <cell r="I254">
            <v>61</v>
          </cell>
          <cell r="J254" t="str">
            <v>SCRAP</v>
          </cell>
          <cell r="K254" t="str">
            <v>frna</v>
          </cell>
        </row>
        <row r="255">
          <cell r="A255">
            <v>39</v>
          </cell>
          <cell r="B255">
            <v>36062</v>
          </cell>
          <cell r="C255" t="str">
            <v>RC1</v>
          </cell>
          <cell r="D255">
            <v>1</v>
          </cell>
          <cell r="E255">
            <v>136040060</v>
          </cell>
          <cell r="F255" t="str">
            <v>TRANSTHERM 1C R195 40SCK</v>
          </cell>
          <cell r="G255" t="str">
            <v>F01</v>
          </cell>
          <cell r="H255" t="str">
            <v>SPLICE REMOVAL</v>
          </cell>
          <cell r="I255">
            <v>51</v>
          </cell>
          <cell r="J255" t="str">
            <v>SCRAP</v>
          </cell>
          <cell r="K255" t="str">
            <v>frna</v>
          </cell>
        </row>
        <row r="256">
          <cell r="A256">
            <v>22</v>
          </cell>
          <cell r="B256">
            <v>35943</v>
          </cell>
          <cell r="C256" t="str">
            <v>RC1</v>
          </cell>
          <cell r="D256">
            <v>3</v>
          </cell>
          <cell r="E256">
            <v>143088060</v>
          </cell>
          <cell r="F256" t="str">
            <v>HIGLOSS+ AT1A 1.5PET</v>
          </cell>
          <cell r="G256" t="str">
            <v>ML001</v>
          </cell>
          <cell r="H256" t="str">
            <v>END OF ROLL SCRAP</v>
          </cell>
          <cell r="I256">
            <v>375</v>
          </cell>
          <cell r="J256" t="str">
            <v>SCRAP</v>
          </cell>
          <cell r="K256" t="str">
            <v>frna</v>
          </cell>
        </row>
        <row r="257">
          <cell r="A257">
            <v>24</v>
          </cell>
          <cell r="B257">
            <v>35956</v>
          </cell>
          <cell r="C257" t="str">
            <v>RC1</v>
          </cell>
          <cell r="D257">
            <v>3</v>
          </cell>
          <cell r="E257">
            <v>17790060</v>
          </cell>
          <cell r="F257" t="str">
            <v>50# DSX 50FS S490 SG</v>
          </cell>
          <cell r="G257" t="str">
            <v>ML001</v>
          </cell>
          <cell r="H257" t="str">
            <v>END OF ROLL SCRAP</v>
          </cell>
          <cell r="I257">
            <v>108</v>
          </cell>
          <cell r="J257" t="str">
            <v>SCRAP</v>
          </cell>
          <cell r="K257" t="str">
            <v>frna</v>
          </cell>
        </row>
        <row r="258">
          <cell r="A258">
            <v>24</v>
          </cell>
          <cell r="B258">
            <v>35956</v>
          </cell>
          <cell r="C258" t="str">
            <v>RC1</v>
          </cell>
          <cell r="D258">
            <v>3</v>
          </cell>
          <cell r="E258">
            <v>80860060</v>
          </cell>
          <cell r="F258" t="str">
            <v>RED FLUOR 40FS S490 SG</v>
          </cell>
          <cell r="G258" t="str">
            <v>ML001</v>
          </cell>
          <cell r="H258" t="str">
            <v>END OF ROLL SCRAP</v>
          </cell>
          <cell r="I258">
            <v>300</v>
          </cell>
          <cell r="J258" t="str">
            <v>SCRAP</v>
          </cell>
          <cell r="K258" t="str">
            <v>frna</v>
          </cell>
        </row>
        <row r="259">
          <cell r="A259">
            <v>24</v>
          </cell>
          <cell r="B259">
            <v>35958</v>
          </cell>
          <cell r="C259" t="str">
            <v>RC1</v>
          </cell>
          <cell r="D259">
            <v>1</v>
          </cell>
          <cell r="E259">
            <v>621390052</v>
          </cell>
          <cell r="F259" t="str">
            <v>UNCTD OFFSET REM CNPP</v>
          </cell>
          <cell r="G259" t="str">
            <v>ML001</v>
          </cell>
          <cell r="H259" t="str">
            <v>END OF ROLL SCRAP</v>
          </cell>
          <cell r="I259">
            <v>530</v>
          </cell>
          <cell r="J259" t="str">
            <v>SCRAP</v>
          </cell>
          <cell r="K259" t="str">
            <v>frna</v>
          </cell>
        </row>
        <row r="260">
          <cell r="A260">
            <v>25</v>
          </cell>
          <cell r="B260">
            <v>35961</v>
          </cell>
          <cell r="C260" t="str">
            <v>RC1</v>
          </cell>
          <cell r="D260">
            <v>3</v>
          </cell>
          <cell r="E260">
            <v>52228060</v>
          </cell>
          <cell r="F260" t="str">
            <v>GREEN FLUOR AT20 40#SCK</v>
          </cell>
          <cell r="G260" t="str">
            <v>ML001</v>
          </cell>
          <cell r="H260" t="str">
            <v>END OF ROLL SCRAP</v>
          </cell>
          <cell r="I260">
            <v>159</v>
          </cell>
          <cell r="J260" t="str">
            <v>SCRAP</v>
          </cell>
          <cell r="K260" t="str">
            <v>frna</v>
          </cell>
        </row>
        <row r="261">
          <cell r="A261">
            <v>25</v>
          </cell>
          <cell r="B261">
            <v>35963</v>
          </cell>
          <cell r="C261" t="str">
            <v>RC1</v>
          </cell>
          <cell r="D261">
            <v>3</v>
          </cell>
          <cell r="E261">
            <v>143098060</v>
          </cell>
          <cell r="F261" t="str">
            <v>ESTATE #8 AT1A 44PK</v>
          </cell>
          <cell r="G261" t="str">
            <v>ML001</v>
          </cell>
          <cell r="H261" t="str">
            <v>END OF ROLL SCRAP</v>
          </cell>
          <cell r="I261">
            <v>137</v>
          </cell>
          <cell r="J261" t="str">
            <v>SCRAP</v>
          </cell>
          <cell r="K261" t="str">
            <v>frna</v>
          </cell>
        </row>
        <row r="262">
          <cell r="A262">
            <v>25</v>
          </cell>
          <cell r="B262">
            <v>35964</v>
          </cell>
          <cell r="C262" t="str">
            <v>RC1</v>
          </cell>
          <cell r="D262">
            <v>3</v>
          </cell>
          <cell r="E262" t="str">
            <v>13801a060</v>
          </cell>
          <cell r="F262" t="str">
            <v>MATTE LITHO S490 40SCK</v>
          </cell>
          <cell r="G262" t="str">
            <v>ML001</v>
          </cell>
          <cell r="H262" t="str">
            <v>END OF ROLL SCRAP</v>
          </cell>
          <cell r="I262">
            <v>300</v>
          </cell>
          <cell r="J262" t="str">
            <v>SCRAP</v>
          </cell>
          <cell r="K262" t="str">
            <v>frna</v>
          </cell>
        </row>
        <row r="263">
          <cell r="A263">
            <v>25</v>
          </cell>
          <cell r="B263">
            <v>35965</v>
          </cell>
          <cell r="C263" t="str">
            <v>RC1</v>
          </cell>
          <cell r="D263">
            <v>3</v>
          </cell>
          <cell r="E263">
            <v>135170060</v>
          </cell>
          <cell r="F263" t="str">
            <v>MATLTHO S490/S490 PB</v>
          </cell>
          <cell r="G263" t="str">
            <v>ML001</v>
          </cell>
          <cell r="H263" t="str">
            <v>END OF ROLL SCRAP</v>
          </cell>
          <cell r="I263">
            <v>175</v>
          </cell>
          <cell r="J263" t="str">
            <v>SCRAP</v>
          </cell>
          <cell r="K263" t="str">
            <v>frna</v>
          </cell>
        </row>
        <row r="264">
          <cell r="A264">
            <v>25</v>
          </cell>
          <cell r="B264">
            <v>35965</v>
          </cell>
          <cell r="C264" t="str">
            <v>RC1</v>
          </cell>
          <cell r="D264">
            <v>3</v>
          </cell>
          <cell r="E264">
            <v>135170060</v>
          </cell>
          <cell r="F264" t="str">
            <v>MATLTHO S490/S490 PB</v>
          </cell>
          <cell r="G264" t="str">
            <v>ML001</v>
          </cell>
          <cell r="H264" t="str">
            <v>END OF ROLL SCRAP</v>
          </cell>
          <cell r="I264">
            <v>90</v>
          </cell>
          <cell r="J264" t="str">
            <v>SCRAP</v>
          </cell>
          <cell r="K264" t="str">
            <v>frna</v>
          </cell>
        </row>
        <row r="265">
          <cell r="A265">
            <v>26</v>
          </cell>
          <cell r="B265">
            <v>35969</v>
          </cell>
          <cell r="C265" t="str">
            <v>RC1</v>
          </cell>
          <cell r="D265">
            <v>3</v>
          </cell>
          <cell r="E265">
            <v>13898060</v>
          </cell>
          <cell r="F265" t="str">
            <v>MLTI 100HS PB40/40 AT20</v>
          </cell>
          <cell r="G265" t="str">
            <v>ML001</v>
          </cell>
          <cell r="H265" t="str">
            <v>END OF ROLL SCRAP</v>
          </cell>
          <cell r="I265">
            <v>107</v>
          </cell>
          <cell r="J265" t="str">
            <v>SCRAP</v>
          </cell>
          <cell r="K265" t="str">
            <v>frna</v>
          </cell>
        </row>
        <row r="266">
          <cell r="A266">
            <v>26</v>
          </cell>
          <cell r="B266">
            <v>35969</v>
          </cell>
          <cell r="C266" t="str">
            <v>RC1</v>
          </cell>
          <cell r="D266">
            <v>3</v>
          </cell>
          <cell r="E266">
            <v>83818060</v>
          </cell>
          <cell r="F266" t="str">
            <v>TT1C 40FS AT20 SG</v>
          </cell>
          <cell r="G266" t="str">
            <v>ML001</v>
          </cell>
          <cell r="H266" t="str">
            <v>END OF ROLL SCRAP</v>
          </cell>
          <cell r="I266">
            <v>368</v>
          </cell>
          <cell r="J266" t="str">
            <v>SCRAP</v>
          </cell>
          <cell r="K266" t="str">
            <v>frna</v>
          </cell>
        </row>
        <row r="267">
          <cell r="A267">
            <v>26</v>
          </cell>
          <cell r="B267">
            <v>35970</v>
          </cell>
          <cell r="C267" t="str">
            <v>RC1</v>
          </cell>
          <cell r="D267">
            <v>3</v>
          </cell>
          <cell r="E267">
            <v>94278060</v>
          </cell>
          <cell r="F267" t="str">
            <v>MXFLX SLV 40F R195 SG</v>
          </cell>
          <cell r="G267" t="str">
            <v>ML001</v>
          </cell>
          <cell r="H267" t="str">
            <v>END OF ROLL SCRAP</v>
          </cell>
          <cell r="I267">
            <v>100</v>
          </cell>
          <cell r="J267" t="str">
            <v>SCRAP</v>
          </cell>
          <cell r="K267" t="str">
            <v>frna</v>
          </cell>
        </row>
        <row r="268">
          <cell r="A268">
            <v>26</v>
          </cell>
          <cell r="B268">
            <v>35972</v>
          </cell>
          <cell r="C268" t="str">
            <v>RC1</v>
          </cell>
          <cell r="D268">
            <v>3</v>
          </cell>
          <cell r="E268">
            <v>53970060</v>
          </cell>
          <cell r="F268" t="str">
            <v>COL RESVR #1S100R SG</v>
          </cell>
          <cell r="G268" t="str">
            <v>ML001</v>
          </cell>
          <cell r="H268" t="str">
            <v>END OF ROLL SCRAP</v>
          </cell>
          <cell r="I268">
            <v>100</v>
          </cell>
          <cell r="J268" t="str">
            <v>SCRAP</v>
          </cell>
          <cell r="K268" t="str">
            <v>frna</v>
          </cell>
        </row>
        <row r="269">
          <cell r="A269">
            <v>27</v>
          </cell>
          <cell r="B269">
            <v>35976</v>
          </cell>
          <cell r="C269" t="str">
            <v>RC1</v>
          </cell>
          <cell r="D269">
            <v>3</v>
          </cell>
          <cell r="E269">
            <v>53978060</v>
          </cell>
          <cell r="F269" t="str">
            <v>COL RESVR #1S100R SG</v>
          </cell>
          <cell r="G269" t="str">
            <v>ML001</v>
          </cell>
          <cell r="H269" t="str">
            <v>END OF ROLL SCRAP</v>
          </cell>
          <cell r="I269">
            <v>90</v>
          </cell>
          <cell r="J269" t="str">
            <v>SCRAP</v>
          </cell>
          <cell r="K269" t="str">
            <v>frna</v>
          </cell>
        </row>
        <row r="270">
          <cell r="A270">
            <v>27</v>
          </cell>
          <cell r="B270">
            <v>35976</v>
          </cell>
          <cell r="C270" t="str">
            <v>RC1</v>
          </cell>
          <cell r="D270">
            <v>3</v>
          </cell>
          <cell r="E270">
            <v>143098060</v>
          </cell>
          <cell r="F270" t="str">
            <v>ESTATE #8 AT1A 44PK</v>
          </cell>
          <cell r="G270" t="str">
            <v>ML001</v>
          </cell>
          <cell r="H270" t="str">
            <v>END OF ROLL SCRAP</v>
          </cell>
          <cell r="I270">
            <v>170</v>
          </cell>
          <cell r="J270" t="str">
            <v>SCRAP</v>
          </cell>
          <cell r="K270" t="str">
            <v>frna</v>
          </cell>
        </row>
        <row r="271">
          <cell r="A271">
            <v>28</v>
          </cell>
          <cell r="B271">
            <v>35986</v>
          </cell>
          <cell r="C271" t="str">
            <v>RC1</v>
          </cell>
          <cell r="D271">
            <v>2</v>
          </cell>
          <cell r="E271">
            <v>73560060</v>
          </cell>
          <cell r="F271" t="str">
            <v>50# DSX 50FS R195 SG</v>
          </cell>
          <cell r="G271" t="str">
            <v>ML001</v>
          </cell>
          <cell r="H271" t="str">
            <v>END OF ROLL SCRAP</v>
          </cell>
          <cell r="I271">
            <v>524</v>
          </cell>
          <cell r="J271" t="str">
            <v>SCRAP</v>
          </cell>
          <cell r="K271" t="str">
            <v>frna</v>
          </cell>
        </row>
        <row r="272">
          <cell r="A272">
            <v>28</v>
          </cell>
          <cell r="B272">
            <v>35986</v>
          </cell>
          <cell r="C272" t="str">
            <v>RC1</v>
          </cell>
          <cell r="D272">
            <v>3</v>
          </cell>
          <cell r="E272">
            <v>17790060</v>
          </cell>
          <cell r="F272" t="str">
            <v>50# DSX 50FS S490 SG</v>
          </cell>
          <cell r="G272" t="str">
            <v>ML001</v>
          </cell>
          <cell r="H272" t="str">
            <v>END OF ROLL SCRAP</v>
          </cell>
          <cell r="I272">
            <v>267</v>
          </cell>
          <cell r="J272" t="str">
            <v>SCRAP</v>
          </cell>
          <cell r="K272" t="str">
            <v>frna</v>
          </cell>
        </row>
        <row r="273">
          <cell r="A273">
            <v>30</v>
          </cell>
          <cell r="B273">
            <v>35997</v>
          </cell>
          <cell r="C273" t="str">
            <v>RC1</v>
          </cell>
          <cell r="D273">
            <v>2</v>
          </cell>
          <cell r="E273">
            <v>17790060</v>
          </cell>
          <cell r="F273" t="str">
            <v>50# DSX 50FS S490 SG</v>
          </cell>
          <cell r="G273" t="str">
            <v>ml001</v>
          </cell>
          <cell r="H273" t="str">
            <v>END OF ROLL SCRAP</v>
          </cell>
          <cell r="I273">
            <v>152</v>
          </cell>
          <cell r="J273" t="str">
            <v>SCRAP</v>
          </cell>
          <cell r="K273" t="str">
            <v>frna</v>
          </cell>
        </row>
        <row r="274">
          <cell r="A274">
            <v>30</v>
          </cell>
          <cell r="B274">
            <v>35999</v>
          </cell>
          <cell r="C274" t="str">
            <v>RC1</v>
          </cell>
          <cell r="D274">
            <v>2</v>
          </cell>
          <cell r="E274">
            <v>73590060</v>
          </cell>
          <cell r="F274" t="str">
            <v>SPXTRA 50FS R195 SG</v>
          </cell>
          <cell r="G274" t="str">
            <v>ml001</v>
          </cell>
          <cell r="H274" t="str">
            <v>END OF ROLL SCRAP</v>
          </cell>
          <cell r="I274">
            <v>57</v>
          </cell>
          <cell r="J274" t="str">
            <v>SCRAP</v>
          </cell>
          <cell r="K274" t="str">
            <v>frna</v>
          </cell>
        </row>
        <row r="275">
          <cell r="A275">
            <v>30</v>
          </cell>
          <cell r="B275">
            <v>35999</v>
          </cell>
          <cell r="C275" t="str">
            <v>RC1</v>
          </cell>
          <cell r="D275">
            <v>2</v>
          </cell>
          <cell r="E275">
            <v>73590060</v>
          </cell>
          <cell r="F275" t="str">
            <v>SPXTRA 50FS R195 SG</v>
          </cell>
          <cell r="G275" t="str">
            <v>ml001</v>
          </cell>
          <cell r="H275" t="str">
            <v>END OF ROLL SCRAP</v>
          </cell>
          <cell r="I275">
            <v>100</v>
          </cell>
          <cell r="J275" t="str">
            <v>SCRAP</v>
          </cell>
          <cell r="K275" t="str">
            <v>frna</v>
          </cell>
        </row>
        <row r="276">
          <cell r="A276">
            <v>30</v>
          </cell>
          <cell r="B276">
            <v>35999</v>
          </cell>
          <cell r="C276" t="str">
            <v>RC1</v>
          </cell>
          <cell r="D276">
            <v>3</v>
          </cell>
          <cell r="E276">
            <v>48390060</v>
          </cell>
          <cell r="F276" t="str">
            <v>MAT LTHO 40FS S100R SG</v>
          </cell>
          <cell r="G276" t="str">
            <v>ML001</v>
          </cell>
          <cell r="H276" t="str">
            <v>END OF ROLL SCRAP</v>
          </cell>
          <cell r="I276">
            <v>75</v>
          </cell>
          <cell r="J276" t="str">
            <v>SCRAP</v>
          </cell>
          <cell r="K276" t="str">
            <v>frna</v>
          </cell>
        </row>
        <row r="277">
          <cell r="A277">
            <v>31</v>
          </cell>
          <cell r="B277">
            <v>36004</v>
          </cell>
          <cell r="C277" t="str">
            <v>RC1</v>
          </cell>
          <cell r="D277">
            <v>2</v>
          </cell>
          <cell r="E277">
            <v>133398060</v>
          </cell>
          <cell r="F277" t="str">
            <v>FASSON CLASLAID AT1 44PK</v>
          </cell>
          <cell r="G277" t="str">
            <v>ML001</v>
          </cell>
          <cell r="H277" t="str">
            <v>END OF ROLL SCRAP</v>
          </cell>
          <cell r="I277">
            <v>767</v>
          </cell>
          <cell r="J277" t="str">
            <v>SCRAP</v>
          </cell>
          <cell r="K277" t="str">
            <v>frna</v>
          </cell>
        </row>
        <row r="278">
          <cell r="A278">
            <v>31</v>
          </cell>
          <cell r="B278">
            <v>36005</v>
          </cell>
          <cell r="C278" t="str">
            <v>RC1</v>
          </cell>
          <cell r="D278">
            <v>3</v>
          </cell>
          <cell r="E278">
            <v>16068060</v>
          </cell>
          <cell r="F278" t="str">
            <v>HIGLS+ 44PK S100R SG</v>
          </cell>
          <cell r="G278" t="str">
            <v>ML001</v>
          </cell>
          <cell r="H278" t="str">
            <v>END OF ROLL SCRAP</v>
          </cell>
          <cell r="I278">
            <v>113</v>
          </cell>
          <cell r="J278" t="str">
            <v>SCRAP</v>
          </cell>
          <cell r="K278" t="str">
            <v>frna</v>
          </cell>
        </row>
        <row r="279">
          <cell r="A279">
            <v>31</v>
          </cell>
          <cell r="B279">
            <v>36005</v>
          </cell>
          <cell r="C279" t="str">
            <v>RC1</v>
          </cell>
          <cell r="D279">
            <v>3</v>
          </cell>
          <cell r="E279">
            <v>23948060</v>
          </cell>
          <cell r="F279" t="str">
            <v>ESTATE #8 44PK S100R SG</v>
          </cell>
          <cell r="G279" t="str">
            <v>ml001</v>
          </cell>
          <cell r="H279" t="str">
            <v>END OF ROLL SCRAP</v>
          </cell>
          <cell r="I279">
            <v>50</v>
          </cell>
          <cell r="J279" t="str">
            <v>SCRAP</v>
          </cell>
          <cell r="K279" t="str">
            <v>frna</v>
          </cell>
        </row>
        <row r="280">
          <cell r="A280">
            <v>32</v>
          </cell>
          <cell r="B280">
            <v>36009</v>
          </cell>
          <cell r="C280" t="str">
            <v>RC1</v>
          </cell>
          <cell r="D280">
            <v>2</v>
          </cell>
          <cell r="E280">
            <v>621640052</v>
          </cell>
          <cell r="F280" t="str">
            <v>BRT GLD LAM PRM 83# NCS</v>
          </cell>
          <cell r="G280" t="str">
            <v>ml001</v>
          </cell>
          <cell r="H280" t="str">
            <v>END OF ROLL SCRAP</v>
          </cell>
          <cell r="I280">
            <v>50</v>
          </cell>
          <cell r="J280" t="str">
            <v>SCRAP</v>
          </cell>
          <cell r="K280" t="str">
            <v>frna</v>
          </cell>
        </row>
        <row r="281">
          <cell r="A281">
            <v>32</v>
          </cell>
          <cell r="B281">
            <v>36009</v>
          </cell>
          <cell r="C281" t="str">
            <v>RC1</v>
          </cell>
          <cell r="D281">
            <v>3</v>
          </cell>
          <cell r="E281">
            <v>622438052</v>
          </cell>
          <cell r="F281" t="str">
            <v>SR VINYL S395 83#MF</v>
          </cell>
          <cell r="G281" t="str">
            <v>ML001</v>
          </cell>
          <cell r="H281" t="str">
            <v>END OF ROLL SCRAP</v>
          </cell>
          <cell r="I281">
            <v>325</v>
          </cell>
          <cell r="J281" t="str">
            <v>SCRAP</v>
          </cell>
          <cell r="K281" t="str">
            <v>frna</v>
          </cell>
        </row>
        <row r="282">
          <cell r="A282">
            <v>32</v>
          </cell>
          <cell r="B282">
            <v>36012</v>
          </cell>
          <cell r="C282" t="str">
            <v>RC1</v>
          </cell>
          <cell r="D282">
            <v>3</v>
          </cell>
          <cell r="E282">
            <v>52218060</v>
          </cell>
          <cell r="F282" t="str">
            <v>ORNG FLUOR 40FS AT20 SG</v>
          </cell>
          <cell r="G282" t="str">
            <v>ml001</v>
          </cell>
          <cell r="H282" t="str">
            <v>END OF ROLL SCRAP</v>
          </cell>
          <cell r="I282">
            <v>181</v>
          </cell>
          <cell r="J282" t="str">
            <v>SCRAP</v>
          </cell>
          <cell r="K282" t="str">
            <v>frna</v>
          </cell>
        </row>
        <row r="283">
          <cell r="A283">
            <v>32</v>
          </cell>
          <cell r="B283">
            <v>36012</v>
          </cell>
          <cell r="C283" t="str">
            <v>RC1</v>
          </cell>
          <cell r="D283">
            <v>3</v>
          </cell>
          <cell r="E283">
            <v>84448060</v>
          </cell>
          <cell r="F283" t="str">
            <v>TT1C 40FS AT20 PG</v>
          </cell>
          <cell r="G283" t="str">
            <v>ML001</v>
          </cell>
          <cell r="H283" t="str">
            <v>END OF ROLL SCRAP</v>
          </cell>
          <cell r="I283">
            <v>139</v>
          </cell>
          <cell r="J283" t="str">
            <v>SCRAP</v>
          </cell>
          <cell r="K283" t="str">
            <v>frna</v>
          </cell>
        </row>
        <row r="284">
          <cell r="A284">
            <v>32</v>
          </cell>
          <cell r="B284">
            <v>36012</v>
          </cell>
          <cell r="C284" t="str">
            <v>RC1</v>
          </cell>
          <cell r="D284">
            <v>3</v>
          </cell>
          <cell r="E284">
            <v>141408060</v>
          </cell>
          <cell r="F284" t="str">
            <v>ITT 1C AT1 40# SCK</v>
          </cell>
          <cell r="G284" t="str">
            <v>ML001</v>
          </cell>
          <cell r="H284" t="str">
            <v>END OF ROLL SCRAP</v>
          </cell>
          <cell r="I284">
            <v>746</v>
          </cell>
          <cell r="J284" t="str">
            <v>SCRAP</v>
          </cell>
          <cell r="K284" t="str">
            <v>frna</v>
          </cell>
        </row>
        <row r="285">
          <cell r="A285">
            <v>32</v>
          </cell>
          <cell r="B285">
            <v>36014</v>
          </cell>
          <cell r="C285" t="str">
            <v>RC1</v>
          </cell>
          <cell r="D285">
            <v>1</v>
          </cell>
          <cell r="E285">
            <v>73560060</v>
          </cell>
          <cell r="F285" t="str">
            <v>50# DSX 50FS R195 SG</v>
          </cell>
          <cell r="G285" t="str">
            <v>ML001</v>
          </cell>
          <cell r="H285" t="str">
            <v>END OF ROLL SCRAP</v>
          </cell>
          <cell r="I285">
            <v>100</v>
          </cell>
          <cell r="J285" t="str">
            <v>SCRAP</v>
          </cell>
          <cell r="K285" t="str">
            <v>frna</v>
          </cell>
        </row>
        <row r="286">
          <cell r="A286">
            <v>32</v>
          </cell>
          <cell r="B286">
            <v>36014</v>
          </cell>
          <cell r="C286" t="str">
            <v>RC1</v>
          </cell>
          <cell r="D286">
            <v>3</v>
          </cell>
          <cell r="E286">
            <v>76370060</v>
          </cell>
          <cell r="F286" t="str">
            <v>HI GLOSS+ 40FS R195 SG</v>
          </cell>
          <cell r="G286" t="str">
            <v>ml001</v>
          </cell>
          <cell r="H286" t="str">
            <v>END OF ROLL SCRAP</v>
          </cell>
          <cell r="I286">
            <v>292</v>
          </cell>
          <cell r="J286" t="str">
            <v>SCRAP</v>
          </cell>
          <cell r="K286" t="str">
            <v>frna</v>
          </cell>
        </row>
        <row r="287">
          <cell r="A287">
            <v>32</v>
          </cell>
          <cell r="B287">
            <v>36014</v>
          </cell>
          <cell r="C287" t="str">
            <v>RC1</v>
          </cell>
          <cell r="D287">
            <v>3</v>
          </cell>
          <cell r="E287">
            <v>136040060</v>
          </cell>
          <cell r="F287" t="str">
            <v>TRANSTHERM 1C R195 40SCK</v>
          </cell>
          <cell r="G287" t="str">
            <v>ML001</v>
          </cell>
          <cell r="H287" t="str">
            <v>END OF ROLL SCRAP</v>
          </cell>
          <cell r="I287">
            <v>259</v>
          </cell>
          <cell r="J287" t="str">
            <v>SCRAP</v>
          </cell>
          <cell r="K287" t="str">
            <v>frna</v>
          </cell>
        </row>
        <row r="288">
          <cell r="A288">
            <v>33</v>
          </cell>
          <cell r="B288">
            <v>36019</v>
          </cell>
          <cell r="C288" t="str">
            <v>RC1</v>
          </cell>
          <cell r="D288">
            <v>2</v>
          </cell>
          <cell r="E288">
            <v>144688060</v>
          </cell>
          <cell r="F288" t="str">
            <v>2M CL PLYSTY S490 40/50</v>
          </cell>
          <cell r="G288" t="str">
            <v>ml001</v>
          </cell>
          <cell r="H288" t="str">
            <v>END OF ROLL SCRAP</v>
          </cell>
          <cell r="I288">
            <v>105</v>
          </cell>
          <cell r="J288" t="str">
            <v>SCRAP</v>
          </cell>
          <cell r="K288" t="str">
            <v>frna</v>
          </cell>
        </row>
        <row r="289">
          <cell r="A289">
            <v>34</v>
          </cell>
          <cell r="B289">
            <v>36024</v>
          </cell>
          <cell r="C289" t="str">
            <v>RC1</v>
          </cell>
          <cell r="D289">
            <v>3</v>
          </cell>
          <cell r="E289">
            <v>57988060</v>
          </cell>
          <cell r="F289" t="str">
            <v>PHRMA LTHO 50FS E828 SG</v>
          </cell>
          <cell r="G289" t="str">
            <v>ML001</v>
          </cell>
          <cell r="H289" t="str">
            <v>END OF ROLL SCRAP</v>
          </cell>
          <cell r="I289">
            <v>198</v>
          </cell>
          <cell r="J289" t="str">
            <v>SCRAP</v>
          </cell>
          <cell r="K289" t="str">
            <v>frna</v>
          </cell>
        </row>
        <row r="290">
          <cell r="A290">
            <v>34</v>
          </cell>
          <cell r="B290">
            <v>36025</v>
          </cell>
          <cell r="C290" t="str">
            <v>RC1</v>
          </cell>
          <cell r="D290">
            <v>1</v>
          </cell>
          <cell r="E290">
            <v>106848060</v>
          </cell>
          <cell r="F290" t="str">
            <v>BRT SIL FOIL 44PK S100R</v>
          </cell>
          <cell r="G290" t="str">
            <v>ml001</v>
          </cell>
          <cell r="H290" t="str">
            <v>END OF ROLL SCRAP</v>
          </cell>
          <cell r="I290">
            <v>60</v>
          </cell>
          <cell r="J290" t="str">
            <v>SCRAP</v>
          </cell>
          <cell r="K290" t="str">
            <v>frna</v>
          </cell>
        </row>
        <row r="291">
          <cell r="A291">
            <v>34</v>
          </cell>
          <cell r="B291">
            <v>36025</v>
          </cell>
          <cell r="C291" t="str">
            <v>RC1</v>
          </cell>
          <cell r="D291">
            <v>1</v>
          </cell>
          <cell r="E291">
            <v>52580060</v>
          </cell>
          <cell r="F291" t="str">
            <v>D-P CONSUMER CLEAN S100R</v>
          </cell>
          <cell r="G291" t="str">
            <v>ml001</v>
          </cell>
          <cell r="H291" t="str">
            <v>END OF ROLL SCRAP</v>
          </cell>
          <cell r="I291">
            <v>64</v>
          </cell>
          <cell r="J291" t="str">
            <v>SCRAP</v>
          </cell>
          <cell r="K291" t="str">
            <v>frna</v>
          </cell>
        </row>
        <row r="292">
          <cell r="A292">
            <v>34</v>
          </cell>
          <cell r="B292">
            <v>36027</v>
          </cell>
          <cell r="C292" t="str">
            <v>RC1</v>
          </cell>
          <cell r="D292">
            <v>1</v>
          </cell>
          <cell r="E292">
            <v>143318060</v>
          </cell>
          <cell r="F292" t="str">
            <v>ESTATE #4 AT1A 44#PK</v>
          </cell>
          <cell r="G292" t="str">
            <v>ml001</v>
          </cell>
          <cell r="H292" t="str">
            <v>END OF ROLL SCRAP</v>
          </cell>
          <cell r="I292">
            <v>39</v>
          </cell>
          <cell r="J292" t="str">
            <v>SCRAP</v>
          </cell>
          <cell r="K292" t="str">
            <v>frna</v>
          </cell>
        </row>
        <row r="293">
          <cell r="A293">
            <v>35</v>
          </cell>
          <cell r="B293">
            <v>36031</v>
          </cell>
          <cell r="C293" t="str">
            <v>RC1</v>
          </cell>
          <cell r="D293">
            <v>1</v>
          </cell>
          <cell r="E293" t="str">
            <v>13800a060</v>
          </cell>
          <cell r="F293" t="str">
            <v>SG ELITE S490 40#SCK</v>
          </cell>
          <cell r="G293" t="str">
            <v>ml001</v>
          </cell>
          <cell r="H293" t="str">
            <v>END OF ROLL SCRAP</v>
          </cell>
          <cell r="I293">
            <v>338</v>
          </cell>
          <cell r="J293" t="str">
            <v>SCRAP</v>
          </cell>
          <cell r="K293" t="str">
            <v>frna</v>
          </cell>
        </row>
        <row r="294">
          <cell r="A294">
            <v>35</v>
          </cell>
          <cell r="B294">
            <v>36032</v>
          </cell>
          <cell r="C294" t="str">
            <v>RC1</v>
          </cell>
          <cell r="D294">
            <v>1</v>
          </cell>
          <cell r="E294">
            <v>84798060</v>
          </cell>
          <cell r="F294" t="str">
            <v>SG ELITE PB 40F/50F S490</v>
          </cell>
          <cell r="G294" t="str">
            <v>ml001</v>
          </cell>
          <cell r="H294" t="str">
            <v>END OF ROLL SCRAP</v>
          </cell>
          <cell r="I294">
            <v>118</v>
          </cell>
          <cell r="J294" t="str">
            <v>SCRAP</v>
          </cell>
          <cell r="K294" t="str">
            <v>frna</v>
          </cell>
        </row>
        <row r="295">
          <cell r="A295">
            <v>35</v>
          </cell>
          <cell r="B295">
            <v>36032</v>
          </cell>
          <cell r="C295" t="str">
            <v>RC1</v>
          </cell>
          <cell r="D295">
            <v>2</v>
          </cell>
          <cell r="E295">
            <v>104398060</v>
          </cell>
          <cell r="F295" t="str">
            <v>ESTATE #8 44PK AT1   SG</v>
          </cell>
          <cell r="G295" t="str">
            <v>ml001</v>
          </cell>
          <cell r="H295" t="str">
            <v>END OF ROLL SCRAP</v>
          </cell>
          <cell r="I295">
            <v>250</v>
          </cell>
          <cell r="J295" t="str">
            <v>SCRAP</v>
          </cell>
          <cell r="K295" t="str">
            <v>frna</v>
          </cell>
        </row>
        <row r="296">
          <cell r="A296">
            <v>35</v>
          </cell>
          <cell r="B296">
            <v>36033</v>
          </cell>
          <cell r="C296" t="str">
            <v>RC1</v>
          </cell>
          <cell r="D296">
            <v>1</v>
          </cell>
          <cell r="E296">
            <v>84798060</v>
          </cell>
          <cell r="F296" t="str">
            <v>SG ELITE PB 40F/50F S490</v>
          </cell>
          <cell r="G296" t="str">
            <v>ml001</v>
          </cell>
          <cell r="H296" t="str">
            <v>END OF ROLL SCRAP</v>
          </cell>
          <cell r="I296">
            <v>79</v>
          </cell>
          <cell r="J296" t="str">
            <v>SCRAP</v>
          </cell>
          <cell r="K296" t="str">
            <v>frna</v>
          </cell>
        </row>
        <row r="297">
          <cell r="A297">
            <v>35</v>
          </cell>
          <cell r="B297">
            <v>36033</v>
          </cell>
          <cell r="C297" t="str">
            <v>RC1</v>
          </cell>
          <cell r="D297">
            <v>1</v>
          </cell>
          <cell r="E297">
            <v>84798060</v>
          </cell>
          <cell r="F297" t="str">
            <v>SG ELITE PB 40F/50F S490</v>
          </cell>
          <cell r="G297" t="str">
            <v>ml001</v>
          </cell>
          <cell r="H297" t="str">
            <v>END OF ROLL SCRAP</v>
          </cell>
          <cell r="I297">
            <v>144</v>
          </cell>
          <cell r="J297" t="str">
            <v>SCRAP</v>
          </cell>
          <cell r="K297" t="str">
            <v>frna</v>
          </cell>
        </row>
        <row r="298">
          <cell r="A298">
            <v>35</v>
          </cell>
          <cell r="B298">
            <v>36034</v>
          </cell>
          <cell r="C298" t="str">
            <v>RC1</v>
          </cell>
          <cell r="D298">
            <v>1</v>
          </cell>
          <cell r="E298">
            <v>83818060</v>
          </cell>
          <cell r="F298" t="str">
            <v>TT1C 40FS AT20 SG</v>
          </cell>
          <cell r="G298" t="str">
            <v>ml001</v>
          </cell>
          <cell r="H298" t="str">
            <v>END OF ROLL SCRAP</v>
          </cell>
          <cell r="I298">
            <v>43</v>
          </cell>
          <cell r="J298" t="str">
            <v>SCRAP</v>
          </cell>
          <cell r="K298" t="str">
            <v>frna</v>
          </cell>
        </row>
        <row r="299">
          <cell r="A299">
            <v>35</v>
          </cell>
          <cell r="B299">
            <v>36036</v>
          </cell>
          <cell r="C299" t="str">
            <v>RC1</v>
          </cell>
          <cell r="D299">
            <v>1</v>
          </cell>
          <cell r="E299" t="str">
            <v>62063A052</v>
          </cell>
          <cell r="F299" t="str">
            <v>BW HIGLOSS REM 83#MF</v>
          </cell>
          <cell r="G299" t="str">
            <v>ml001</v>
          </cell>
          <cell r="H299" t="str">
            <v>END OF ROLL SCRAP</v>
          </cell>
          <cell r="I299">
            <v>25</v>
          </cell>
          <cell r="J299" t="str">
            <v>SCRAP</v>
          </cell>
          <cell r="K299" t="str">
            <v>frna</v>
          </cell>
        </row>
        <row r="300">
          <cell r="A300">
            <v>36</v>
          </cell>
          <cell r="B300">
            <v>36037</v>
          </cell>
          <cell r="C300" t="str">
            <v>RC1</v>
          </cell>
          <cell r="D300">
            <v>1</v>
          </cell>
          <cell r="E300">
            <v>84798060</v>
          </cell>
          <cell r="F300" t="str">
            <v>SG ELITE PB 40F/50F S490</v>
          </cell>
          <cell r="G300" t="str">
            <v>ml001</v>
          </cell>
          <cell r="H300" t="str">
            <v>END OF ROLL SCRAP</v>
          </cell>
          <cell r="I300">
            <v>130</v>
          </cell>
          <cell r="J300" t="str">
            <v>SCRAP</v>
          </cell>
          <cell r="K300" t="str">
            <v>frna</v>
          </cell>
        </row>
        <row r="301">
          <cell r="A301">
            <v>36</v>
          </cell>
          <cell r="B301">
            <v>36037</v>
          </cell>
          <cell r="C301" t="str">
            <v>RC1</v>
          </cell>
          <cell r="D301">
            <v>1</v>
          </cell>
          <cell r="E301" t="str">
            <v>13800a060</v>
          </cell>
          <cell r="F301" t="str">
            <v>SG ELITE S490 40#SCK</v>
          </cell>
          <cell r="G301" t="str">
            <v>ml001</v>
          </cell>
          <cell r="H301" t="str">
            <v>END OF ROLL SCRAP</v>
          </cell>
          <cell r="I301">
            <v>268</v>
          </cell>
          <cell r="J301" t="str">
            <v>SCRAP</v>
          </cell>
          <cell r="K301" t="str">
            <v>frna</v>
          </cell>
        </row>
        <row r="302">
          <cell r="A302">
            <v>36</v>
          </cell>
          <cell r="B302">
            <v>36037</v>
          </cell>
          <cell r="C302" t="str">
            <v>RC1</v>
          </cell>
          <cell r="D302">
            <v>2</v>
          </cell>
          <cell r="E302">
            <v>135158060</v>
          </cell>
          <cell r="F302" t="str">
            <v>SG ELITE S490/S490 40SCK</v>
          </cell>
          <cell r="G302" t="str">
            <v>ml001</v>
          </cell>
          <cell r="H302" t="str">
            <v>END OF ROLL SCRAP</v>
          </cell>
          <cell r="I302">
            <v>20</v>
          </cell>
          <cell r="J302" t="str">
            <v>SCRAP</v>
          </cell>
          <cell r="K302" t="str">
            <v>frna</v>
          </cell>
        </row>
        <row r="303">
          <cell r="A303">
            <v>36</v>
          </cell>
          <cell r="B303">
            <v>36038</v>
          </cell>
          <cell r="C303" t="str">
            <v>RC1</v>
          </cell>
          <cell r="D303">
            <v>1</v>
          </cell>
          <cell r="E303">
            <v>84798060</v>
          </cell>
          <cell r="F303" t="str">
            <v>SG ELITE PB 40F/50F S490</v>
          </cell>
          <cell r="G303" t="str">
            <v>ml001</v>
          </cell>
          <cell r="H303" t="str">
            <v>END OF ROLL SCRAP</v>
          </cell>
          <cell r="I303">
            <v>28</v>
          </cell>
          <cell r="J303" t="str">
            <v>SCRAP</v>
          </cell>
          <cell r="K303" t="str">
            <v>frna</v>
          </cell>
        </row>
        <row r="304">
          <cell r="A304">
            <v>36</v>
          </cell>
          <cell r="B304">
            <v>36038</v>
          </cell>
          <cell r="C304" t="str">
            <v>RC1</v>
          </cell>
          <cell r="D304">
            <v>1</v>
          </cell>
          <cell r="E304" t="str">
            <v>13800a060</v>
          </cell>
          <cell r="F304" t="str">
            <v>SG ELITE S490 40#SCK</v>
          </cell>
          <cell r="G304" t="str">
            <v>ml001</v>
          </cell>
          <cell r="H304" t="str">
            <v>END OF ROLL SCRAP</v>
          </cell>
          <cell r="I304">
            <v>54</v>
          </cell>
          <cell r="J304" t="str">
            <v>SCRAP</v>
          </cell>
          <cell r="K304" t="str">
            <v>frna</v>
          </cell>
        </row>
        <row r="305">
          <cell r="A305">
            <v>36</v>
          </cell>
          <cell r="B305">
            <v>36038</v>
          </cell>
          <cell r="C305" t="str">
            <v>RC1</v>
          </cell>
          <cell r="D305">
            <v>1</v>
          </cell>
          <cell r="E305" t="str">
            <v>13800a060</v>
          </cell>
          <cell r="F305" t="str">
            <v>SG ELITE S490 40#SCK</v>
          </cell>
          <cell r="G305" t="str">
            <v>ml001</v>
          </cell>
          <cell r="H305" t="str">
            <v>END OF ROLL SCRAP</v>
          </cell>
          <cell r="I305">
            <v>460</v>
          </cell>
          <cell r="J305" t="str">
            <v>SCRAP</v>
          </cell>
          <cell r="K305" t="str">
            <v>frna</v>
          </cell>
        </row>
        <row r="306">
          <cell r="A306">
            <v>36</v>
          </cell>
          <cell r="B306">
            <v>36039</v>
          </cell>
          <cell r="C306" t="str">
            <v>RC1</v>
          </cell>
          <cell r="D306">
            <v>2</v>
          </cell>
          <cell r="E306">
            <v>62128060</v>
          </cell>
          <cell r="F306" t="str">
            <v>DULL SILV FOIL 40FS AT20</v>
          </cell>
          <cell r="G306" t="str">
            <v>ml001</v>
          </cell>
          <cell r="H306" t="str">
            <v>END OF ROLL SCRAP</v>
          </cell>
          <cell r="I306">
            <v>32</v>
          </cell>
          <cell r="J306" t="str">
            <v>SCRAP</v>
          </cell>
          <cell r="K306" t="str">
            <v>frna</v>
          </cell>
        </row>
        <row r="307">
          <cell r="A307">
            <v>36</v>
          </cell>
          <cell r="B307">
            <v>36039</v>
          </cell>
          <cell r="C307" t="str">
            <v>RC1</v>
          </cell>
          <cell r="D307">
            <v>2</v>
          </cell>
          <cell r="E307">
            <v>73550060</v>
          </cell>
          <cell r="F307" t="str">
            <v>MATTE LITHO 40FS R195 SG</v>
          </cell>
          <cell r="G307" t="str">
            <v>ml001</v>
          </cell>
          <cell r="H307" t="str">
            <v>END OF ROLL SCRAP</v>
          </cell>
          <cell r="I307">
            <v>38</v>
          </cell>
          <cell r="J307" t="str">
            <v>SCRAP</v>
          </cell>
          <cell r="K307" t="str">
            <v>frna</v>
          </cell>
        </row>
        <row r="308">
          <cell r="A308">
            <v>36</v>
          </cell>
          <cell r="B308">
            <v>36040</v>
          </cell>
          <cell r="C308" t="str">
            <v>RC1</v>
          </cell>
          <cell r="D308">
            <v>2</v>
          </cell>
          <cell r="E308" t="str">
            <v>00059a060</v>
          </cell>
          <cell r="F308" t="str">
            <v>MAT LITHO 40FS AT20 SG</v>
          </cell>
          <cell r="G308" t="str">
            <v>ml001</v>
          </cell>
          <cell r="H308" t="str">
            <v>END OF ROLL SCRAP</v>
          </cell>
          <cell r="I308">
            <v>21</v>
          </cell>
          <cell r="J308" t="str">
            <v>SCRAP</v>
          </cell>
          <cell r="K308" t="str">
            <v>frna</v>
          </cell>
        </row>
        <row r="309">
          <cell r="A309">
            <v>36</v>
          </cell>
          <cell r="B309">
            <v>36041</v>
          </cell>
          <cell r="C309" t="str">
            <v>RC1</v>
          </cell>
          <cell r="D309">
            <v>1</v>
          </cell>
          <cell r="E309" t="str">
            <v>00129a060</v>
          </cell>
          <cell r="F309" t="str">
            <v>HG+ 1.5PET S490 SG NORM</v>
          </cell>
          <cell r="G309" t="str">
            <v>ml001</v>
          </cell>
          <cell r="H309" t="str">
            <v>END OF ROLL SCRAP</v>
          </cell>
          <cell r="I309">
            <v>203</v>
          </cell>
          <cell r="J309" t="str">
            <v>SCRAP</v>
          </cell>
          <cell r="K309" t="str">
            <v>frna</v>
          </cell>
        </row>
        <row r="310">
          <cell r="A310">
            <v>36</v>
          </cell>
          <cell r="B310">
            <v>36042</v>
          </cell>
          <cell r="C310" t="str">
            <v>RC1</v>
          </cell>
          <cell r="D310">
            <v>1</v>
          </cell>
          <cell r="E310">
            <v>122368060</v>
          </cell>
          <cell r="F310" t="str">
            <v>SG ELITE 40FS S490 SG</v>
          </cell>
          <cell r="G310" t="str">
            <v>ml001</v>
          </cell>
          <cell r="H310" t="str">
            <v>END OF ROLL SCRAP</v>
          </cell>
          <cell r="I310">
            <v>391</v>
          </cell>
          <cell r="J310" t="str">
            <v>SCRAP</v>
          </cell>
          <cell r="K310" t="str">
            <v>frna</v>
          </cell>
        </row>
        <row r="311">
          <cell r="A311">
            <v>37</v>
          </cell>
          <cell r="B311">
            <v>36047</v>
          </cell>
          <cell r="C311" t="str">
            <v>RC1</v>
          </cell>
          <cell r="D311">
            <v>1</v>
          </cell>
          <cell r="E311">
            <v>135170060</v>
          </cell>
          <cell r="F311" t="str">
            <v>MATLTHO S490/S490 PB</v>
          </cell>
          <cell r="G311" t="str">
            <v>ml001</v>
          </cell>
          <cell r="H311" t="str">
            <v>END OF ROLL SCRAP</v>
          </cell>
          <cell r="I311">
            <v>116</v>
          </cell>
          <cell r="J311" t="str">
            <v>SCRAP</v>
          </cell>
          <cell r="K311" t="str">
            <v>frna</v>
          </cell>
        </row>
        <row r="312">
          <cell r="A312">
            <v>37</v>
          </cell>
          <cell r="B312">
            <v>36047</v>
          </cell>
          <cell r="C312" t="str">
            <v>RC1</v>
          </cell>
          <cell r="D312">
            <v>1</v>
          </cell>
          <cell r="E312" t="str">
            <v>13801a060</v>
          </cell>
          <cell r="F312" t="str">
            <v>MATTE LITHO S490 40SCK</v>
          </cell>
          <cell r="G312" t="str">
            <v>ml001</v>
          </cell>
          <cell r="H312" t="str">
            <v>END OF ROLL SCRAP</v>
          </cell>
          <cell r="I312">
            <v>200</v>
          </cell>
          <cell r="J312" t="str">
            <v>SCRAP</v>
          </cell>
          <cell r="K312" t="str">
            <v>frna</v>
          </cell>
        </row>
        <row r="313">
          <cell r="A313">
            <v>37</v>
          </cell>
          <cell r="B313">
            <v>36048</v>
          </cell>
          <cell r="C313" t="str">
            <v>RC1</v>
          </cell>
          <cell r="D313">
            <v>1</v>
          </cell>
          <cell r="E313">
            <v>76370060</v>
          </cell>
          <cell r="F313" t="str">
            <v>HI GLOSS+ 40FS R195 SG</v>
          </cell>
          <cell r="G313" t="str">
            <v>ml001</v>
          </cell>
          <cell r="H313" t="str">
            <v>END OF ROLL SCRAP</v>
          </cell>
          <cell r="I313">
            <v>30</v>
          </cell>
          <cell r="J313" t="str">
            <v>SCRAP</v>
          </cell>
          <cell r="K313" t="str">
            <v>frna</v>
          </cell>
        </row>
        <row r="314">
          <cell r="A314">
            <v>37</v>
          </cell>
          <cell r="B314">
            <v>36048</v>
          </cell>
          <cell r="C314" t="str">
            <v>RC1</v>
          </cell>
          <cell r="D314">
            <v>1</v>
          </cell>
          <cell r="E314">
            <v>136040060</v>
          </cell>
          <cell r="F314" t="str">
            <v>TRANSTHERM 1C R195 40SCK</v>
          </cell>
          <cell r="G314" t="str">
            <v>ml001</v>
          </cell>
          <cell r="H314" t="str">
            <v>END OF ROLL SCRAP</v>
          </cell>
          <cell r="I314">
            <v>45</v>
          </cell>
          <cell r="J314" t="str">
            <v>SCRAP</v>
          </cell>
          <cell r="K314" t="str">
            <v>frna</v>
          </cell>
        </row>
        <row r="315">
          <cell r="A315">
            <v>37</v>
          </cell>
          <cell r="B315">
            <v>36049</v>
          </cell>
          <cell r="C315" t="str">
            <v>RC1</v>
          </cell>
          <cell r="D315">
            <v>3</v>
          </cell>
          <cell r="E315">
            <v>621530052</v>
          </cell>
          <cell r="F315" t="str">
            <v>HIGLOSS REM 63# NCS</v>
          </cell>
          <cell r="G315" t="str">
            <v>ML001</v>
          </cell>
          <cell r="H315" t="str">
            <v>END OF ROLL SCRAP</v>
          </cell>
          <cell r="I315">
            <v>454</v>
          </cell>
          <cell r="J315" t="str">
            <v>SCRAP</v>
          </cell>
          <cell r="K315" t="str">
            <v>frna</v>
          </cell>
        </row>
        <row r="316">
          <cell r="A316">
            <v>37</v>
          </cell>
          <cell r="B316">
            <v>36050</v>
          </cell>
          <cell r="C316" t="str">
            <v>RC1</v>
          </cell>
          <cell r="D316">
            <v>1</v>
          </cell>
          <cell r="E316">
            <v>71958060</v>
          </cell>
          <cell r="F316" t="str">
            <v>BRT SIL FOIL 40FS AT20</v>
          </cell>
          <cell r="G316" t="str">
            <v>ML001</v>
          </cell>
          <cell r="H316" t="str">
            <v>END OF ROLL SCRAP</v>
          </cell>
          <cell r="I316">
            <v>61</v>
          </cell>
          <cell r="J316" t="str">
            <v>SCRAP</v>
          </cell>
          <cell r="K316" t="str">
            <v>frna</v>
          </cell>
        </row>
        <row r="317">
          <cell r="A317">
            <v>37</v>
          </cell>
          <cell r="B317">
            <v>36050</v>
          </cell>
          <cell r="C317" t="str">
            <v>RC1</v>
          </cell>
          <cell r="D317">
            <v>1</v>
          </cell>
          <cell r="E317">
            <v>76748060</v>
          </cell>
          <cell r="F317" t="str">
            <v>HIGLOSS+ AT1A 40#SCK</v>
          </cell>
          <cell r="G317" t="str">
            <v>ML001</v>
          </cell>
          <cell r="H317" t="str">
            <v>END OF ROLL SCRAP</v>
          </cell>
          <cell r="I317">
            <v>14</v>
          </cell>
          <cell r="J317" t="str">
            <v>SCRAP</v>
          </cell>
          <cell r="K317" t="str">
            <v>frna</v>
          </cell>
        </row>
        <row r="318">
          <cell r="A318">
            <v>37</v>
          </cell>
          <cell r="B318">
            <v>36050</v>
          </cell>
          <cell r="C318" t="str">
            <v>RC1</v>
          </cell>
          <cell r="D318">
            <v>1</v>
          </cell>
          <cell r="E318">
            <v>113018060</v>
          </cell>
          <cell r="F318" t="str">
            <v>ESTATE #9 44PK S100R SG</v>
          </cell>
          <cell r="G318" t="str">
            <v>ML001</v>
          </cell>
          <cell r="H318" t="str">
            <v>END OF ROLL SCRAP</v>
          </cell>
          <cell r="I318">
            <v>47</v>
          </cell>
          <cell r="J318" t="str">
            <v>SCRAP</v>
          </cell>
          <cell r="K318" t="str">
            <v>frna</v>
          </cell>
        </row>
        <row r="319">
          <cell r="A319">
            <v>38</v>
          </cell>
          <cell r="B319">
            <v>36052</v>
          </cell>
          <cell r="C319" t="str">
            <v>RC1</v>
          </cell>
          <cell r="D319">
            <v>2</v>
          </cell>
          <cell r="E319">
            <v>17790060</v>
          </cell>
          <cell r="F319" t="str">
            <v>50# DSX 50FS S490 SG</v>
          </cell>
          <cell r="G319" t="str">
            <v>ml001</v>
          </cell>
          <cell r="H319" t="str">
            <v>END OF ROLL SCRAP</v>
          </cell>
          <cell r="I319">
            <v>22</v>
          </cell>
          <cell r="J319" t="str">
            <v>SCRAP</v>
          </cell>
          <cell r="K319" t="str">
            <v>frna</v>
          </cell>
        </row>
        <row r="320">
          <cell r="A320">
            <v>38</v>
          </cell>
          <cell r="B320">
            <v>36053</v>
          </cell>
          <cell r="C320" t="str">
            <v>RC1</v>
          </cell>
          <cell r="D320">
            <v>1</v>
          </cell>
          <cell r="E320">
            <v>48390060</v>
          </cell>
          <cell r="F320" t="str">
            <v>MAT LTHO 40FS S100R SG</v>
          </cell>
          <cell r="G320" t="str">
            <v>ML001</v>
          </cell>
          <cell r="H320" t="str">
            <v>END OF ROLL SCRAP</v>
          </cell>
          <cell r="I320">
            <v>28</v>
          </cell>
          <cell r="J320" t="str">
            <v>SCRAP</v>
          </cell>
          <cell r="K320" t="str">
            <v>frna</v>
          </cell>
        </row>
        <row r="321">
          <cell r="A321">
            <v>38</v>
          </cell>
          <cell r="B321">
            <v>36053</v>
          </cell>
          <cell r="C321" t="str">
            <v>RC1</v>
          </cell>
          <cell r="D321">
            <v>2</v>
          </cell>
          <cell r="E321" t="str">
            <v>00129a060</v>
          </cell>
          <cell r="F321" t="str">
            <v>HG+ 1.5PET S490 SG NORM</v>
          </cell>
          <cell r="G321" t="str">
            <v>ml001</v>
          </cell>
          <cell r="H321" t="str">
            <v>END OF ROLL SCRAP</v>
          </cell>
          <cell r="I321">
            <v>20</v>
          </cell>
          <cell r="J321" t="str">
            <v>SCRAP</v>
          </cell>
          <cell r="K321" t="str">
            <v>frna</v>
          </cell>
        </row>
        <row r="322">
          <cell r="A322">
            <v>38</v>
          </cell>
          <cell r="B322">
            <v>36054</v>
          </cell>
          <cell r="C322" t="str">
            <v>RC1</v>
          </cell>
          <cell r="D322">
            <v>1</v>
          </cell>
          <cell r="E322">
            <v>90968060</v>
          </cell>
          <cell r="F322" t="str">
            <v>HIGLOSS+ 1.5PET AT20 SG</v>
          </cell>
          <cell r="G322" t="str">
            <v>ML001</v>
          </cell>
          <cell r="H322" t="str">
            <v>END OF ROLL SCRAP</v>
          </cell>
          <cell r="I322">
            <v>212</v>
          </cell>
          <cell r="J322" t="str">
            <v>SCRAP</v>
          </cell>
          <cell r="K322" t="str">
            <v>frna</v>
          </cell>
        </row>
        <row r="323">
          <cell r="A323">
            <v>38</v>
          </cell>
          <cell r="B323">
            <v>36054</v>
          </cell>
          <cell r="C323" t="str">
            <v>RC1</v>
          </cell>
          <cell r="D323">
            <v>1</v>
          </cell>
          <cell r="E323">
            <v>143090060</v>
          </cell>
          <cell r="F323" t="str">
            <v>ESTATE #8 AT1 44#PK</v>
          </cell>
          <cell r="G323" t="str">
            <v>ML001</v>
          </cell>
          <cell r="H323" t="str">
            <v>END OF ROLL SCRAP</v>
          </cell>
          <cell r="I323">
            <v>108</v>
          </cell>
          <cell r="J323" t="str">
            <v>SCRAP</v>
          </cell>
          <cell r="K323" t="str">
            <v>frna</v>
          </cell>
        </row>
        <row r="324">
          <cell r="A324">
            <v>38</v>
          </cell>
          <cell r="B324">
            <v>36054</v>
          </cell>
          <cell r="C324" t="str">
            <v>RC1</v>
          </cell>
          <cell r="D324">
            <v>2</v>
          </cell>
          <cell r="E324">
            <v>49988060</v>
          </cell>
          <cell r="F324" t="str">
            <v>100#TAG 40FS AT1 SG</v>
          </cell>
          <cell r="G324" t="str">
            <v>ml001</v>
          </cell>
          <cell r="H324" t="str">
            <v>END OF ROLL SCRAP</v>
          </cell>
          <cell r="I324">
            <v>19</v>
          </cell>
          <cell r="J324" t="str">
            <v>SCRAP</v>
          </cell>
          <cell r="K324" t="str">
            <v>frna</v>
          </cell>
        </row>
        <row r="325">
          <cell r="A325">
            <v>38</v>
          </cell>
          <cell r="B325">
            <v>36054</v>
          </cell>
          <cell r="C325" t="str">
            <v>RC1</v>
          </cell>
          <cell r="D325">
            <v>2</v>
          </cell>
          <cell r="E325">
            <v>90968060</v>
          </cell>
          <cell r="F325" t="str">
            <v>HIGLOSS+ 1.5PET AT20 SG</v>
          </cell>
          <cell r="G325" t="str">
            <v>ml001</v>
          </cell>
          <cell r="H325" t="str">
            <v>END OF ROLL SCRAP</v>
          </cell>
          <cell r="I325">
            <v>59</v>
          </cell>
          <cell r="J325" t="str">
            <v>SCRAP</v>
          </cell>
          <cell r="K325" t="str">
            <v>frna</v>
          </cell>
        </row>
        <row r="326">
          <cell r="A326">
            <v>38</v>
          </cell>
          <cell r="B326">
            <v>36054</v>
          </cell>
          <cell r="C326" t="str">
            <v>RC1</v>
          </cell>
          <cell r="D326">
            <v>2</v>
          </cell>
          <cell r="E326">
            <v>135038060</v>
          </cell>
          <cell r="F326" t="str">
            <v>50# UNC CONTINUOUS LASER</v>
          </cell>
          <cell r="G326" t="str">
            <v>ml001</v>
          </cell>
          <cell r="H326" t="str">
            <v>END OF ROLL SCRAP</v>
          </cell>
          <cell r="I326">
            <v>91</v>
          </cell>
          <cell r="J326" t="str">
            <v>SCRAP</v>
          </cell>
          <cell r="K326" t="str">
            <v>frna</v>
          </cell>
        </row>
        <row r="327">
          <cell r="A327">
            <v>38</v>
          </cell>
          <cell r="B327">
            <v>36055</v>
          </cell>
          <cell r="C327" t="str">
            <v>RC1</v>
          </cell>
          <cell r="D327">
            <v>2</v>
          </cell>
          <cell r="E327">
            <v>73550060</v>
          </cell>
          <cell r="F327" t="str">
            <v>MATTE LITHO 40FS R195 SG</v>
          </cell>
          <cell r="G327" t="str">
            <v>ml001</v>
          </cell>
          <cell r="H327" t="str">
            <v>END OF ROLL SCRAP</v>
          </cell>
          <cell r="I327">
            <v>100</v>
          </cell>
          <cell r="J327" t="str">
            <v>SCRAP</v>
          </cell>
          <cell r="K327" t="str">
            <v>frna</v>
          </cell>
        </row>
        <row r="328">
          <cell r="A328">
            <v>38</v>
          </cell>
          <cell r="B328">
            <v>36056</v>
          </cell>
          <cell r="C328" t="str">
            <v>RC1</v>
          </cell>
          <cell r="D328">
            <v>1</v>
          </cell>
          <cell r="E328">
            <v>109708060</v>
          </cell>
          <cell r="F328" t="str">
            <v>MATTE LITHO 50FS AT1 SG</v>
          </cell>
          <cell r="G328" t="str">
            <v>ML001</v>
          </cell>
          <cell r="H328" t="str">
            <v>END OF ROLL SCRAP</v>
          </cell>
          <cell r="I328">
            <v>488</v>
          </cell>
          <cell r="J328" t="str">
            <v>SCRAP</v>
          </cell>
          <cell r="K328" t="str">
            <v>frna</v>
          </cell>
        </row>
        <row r="329">
          <cell r="A329">
            <v>38</v>
          </cell>
          <cell r="B329">
            <v>36056</v>
          </cell>
          <cell r="C329" t="str">
            <v>RC1</v>
          </cell>
          <cell r="D329">
            <v>1</v>
          </cell>
          <cell r="E329">
            <v>133428060</v>
          </cell>
          <cell r="F329" t="str">
            <v>ESTATE#9/AT1/44PK</v>
          </cell>
          <cell r="G329" t="str">
            <v>ml001</v>
          </cell>
          <cell r="H329" t="str">
            <v>END OF ROLL SCRAP</v>
          </cell>
          <cell r="I329">
            <v>19</v>
          </cell>
          <cell r="J329" t="str">
            <v>SCRAP</v>
          </cell>
          <cell r="K329" t="str">
            <v>frna</v>
          </cell>
        </row>
        <row r="330">
          <cell r="A330">
            <v>38</v>
          </cell>
          <cell r="B330">
            <v>36056</v>
          </cell>
          <cell r="C330" t="str">
            <v>RC1</v>
          </cell>
          <cell r="D330">
            <v>2</v>
          </cell>
          <cell r="E330">
            <v>13898060</v>
          </cell>
          <cell r="F330" t="str">
            <v>MLTI 100HS PB40/40 AT20</v>
          </cell>
          <cell r="G330" t="str">
            <v>ml001</v>
          </cell>
          <cell r="H330" t="str">
            <v>END OF ROLL SCRAP</v>
          </cell>
          <cell r="I330">
            <v>63</v>
          </cell>
          <cell r="J330" t="str">
            <v>SCRAP</v>
          </cell>
          <cell r="K330" t="str">
            <v>frna</v>
          </cell>
        </row>
        <row r="331">
          <cell r="A331">
            <v>38</v>
          </cell>
          <cell r="B331">
            <v>36056</v>
          </cell>
          <cell r="C331" t="str">
            <v>RC1</v>
          </cell>
          <cell r="D331">
            <v>2</v>
          </cell>
          <cell r="E331">
            <v>62128060</v>
          </cell>
          <cell r="F331" t="str">
            <v>DULL SILV FOIL 40FS AT20</v>
          </cell>
          <cell r="G331" t="str">
            <v>ml001</v>
          </cell>
          <cell r="H331" t="str">
            <v>END OF ROLL SCRAP</v>
          </cell>
          <cell r="I331">
            <v>125</v>
          </cell>
          <cell r="J331" t="str">
            <v>SCRAP</v>
          </cell>
          <cell r="K331" t="str">
            <v>frna</v>
          </cell>
        </row>
        <row r="332">
          <cell r="A332">
            <v>38</v>
          </cell>
          <cell r="B332">
            <v>36056</v>
          </cell>
          <cell r="C332" t="str">
            <v>RC1</v>
          </cell>
          <cell r="D332">
            <v>2</v>
          </cell>
          <cell r="E332">
            <v>145468060</v>
          </cell>
          <cell r="F332" t="str">
            <v>TT1C AT20B 50#SCK</v>
          </cell>
          <cell r="G332" t="str">
            <v>ml001</v>
          </cell>
          <cell r="H332" t="str">
            <v>END OF ROLL SCRAP</v>
          </cell>
          <cell r="I332">
            <v>57</v>
          </cell>
          <cell r="J332" t="str">
            <v>SCRAP</v>
          </cell>
          <cell r="K332" t="str">
            <v>frna</v>
          </cell>
        </row>
        <row r="333">
          <cell r="A333">
            <v>38</v>
          </cell>
          <cell r="B333">
            <v>36056</v>
          </cell>
          <cell r="C333" t="str">
            <v>RC1</v>
          </cell>
          <cell r="D333">
            <v>2</v>
          </cell>
          <cell r="E333" t="str">
            <v>00903a060</v>
          </cell>
          <cell r="F333" t="str">
            <v>100HS 40F AT20 SG NORM</v>
          </cell>
          <cell r="G333" t="str">
            <v>ml001</v>
          </cell>
          <cell r="H333" t="str">
            <v>END OF ROLL SCRAP</v>
          </cell>
          <cell r="I333">
            <v>29</v>
          </cell>
          <cell r="J333" t="str">
            <v>SCRAP</v>
          </cell>
          <cell r="K333" t="str">
            <v>frna</v>
          </cell>
        </row>
        <row r="334">
          <cell r="A334">
            <v>39</v>
          </cell>
          <cell r="B334">
            <v>36060</v>
          </cell>
          <cell r="C334" t="str">
            <v>RC1</v>
          </cell>
          <cell r="D334">
            <v>1</v>
          </cell>
          <cell r="E334">
            <v>17790060</v>
          </cell>
          <cell r="F334" t="str">
            <v>50# DSX 50FS S490 SG</v>
          </cell>
          <cell r="G334" t="str">
            <v>ML001</v>
          </cell>
          <cell r="H334" t="str">
            <v>END OF ROLL SCRAP</v>
          </cell>
          <cell r="I334">
            <v>19</v>
          </cell>
          <cell r="J334" t="str">
            <v>SCRAP</v>
          </cell>
          <cell r="K334" t="str">
            <v>frna</v>
          </cell>
        </row>
        <row r="335">
          <cell r="A335">
            <v>39</v>
          </cell>
          <cell r="B335">
            <v>36060</v>
          </cell>
          <cell r="C335" t="str">
            <v>RC1</v>
          </cell>
          <cell r="D335">
            <v>1</v>
          </cell>
          <cell r="E335">
            <v>17790060</v>
          </cell>
          <cell r="F335" t="str">
            <v>50# DSX 50FS S490 SG</v>
          </cell>
          <cell r="G335" t="str">
            <v>ML001</v>
          </cell>
          <cell r="H335" t="str">
            <v>END OF ROLL SCRAP</v>
          </cell>
          <cell r="I335">
            <v>379</v>
          </cell>
          <cell r="J335" t="str">
            <v>SCRAP</v>
          </cell>
          <cell r="K335" t="str">
            <v>frna</v>
          </cell>
        </row>
        <row r="336">
          <cell r="A336">
            <v>39</v>
          </cell>
          <cell r="B336">
            <v>36060</v>
          </cell>
          <cell r="C336" t="str">
            <v>RC1</v>
          </cell>
          <cell r="D336">
            <v>1</v>
          </cell>
          <cell r="E336">
            <v>80690060</v>
          </cell>
          <cell r="F336" t="str">
            <v>HI GLOSS+ 40FS S490 SG</v>
          </cell>
          <cell r="G336" t="str">
            <v>ML001</v>
          </cell>
          <cell r="H336" t="str">
            <v>END OF ROLL SCRAP</v>
          </cell>
          <cell r="I336">
            <v>189</v>
          </cell>
          <cell r="J336" t="str">
            <v>SCRAP</v>
          </cell>
          <cell r="K336" t="str">
            <v>frna</v>
          </cell>
        </row>
        <row r="337">
          <cell r="A337">
            <v>39</v>
          </cell>
          <cell r="B337">
            <v>36060</v>
          </cell>
          <cell r="C337" t="str">
            <v>RC1</v>
          </cell>
          <cell r="D337">
            <v>1</v>
          </cell>
          <cell r="E337">
            <v>80690060</v>
          </cell>
          <cell r="F337" t="str">
            <v>HI GLOSS+ 40FS S490 SG</v>
          </cell>
          <cell r="G337" t="str">
            <v>ML001</v>
          </cell>
          <cell r="H337" t="str">
            <v>END OF ROLL SCRAP</v>
          </cell>
          <cell r="I337">
            <v>321</v>
          </cell>
          <cell r="J337" t="str">
            <v>SCRAP</v>
          </cell>
          <cell r="K337" t="str">
            <v>frna</v>
          </cell>
        </row>
        <row r="338">
          <cell r="A338">
            <v>39</v>
          </cell>
          <cell r="B338">
            <v>36060</v>
          </cell>
          <cell r="C338" t="str">
            <v>RC1</v>
          </cell>
          <cell r="D338">
            <v>1</v>
          </cell>
          <cell r="E338">
            <v>80880060</v>
          </cell>
          <cell r="F338" t="str">
            <v>GREEN FLUOR 40FS S490</v>
          </cell>
          <cell r="G338" t="str">
            <v>ML001</v>
          </cell>
          <cell r="H338" t="str">
            <v>END OF ROLL SCRAP</v>
          </cell>
          <cell r="I338">
            <v>13</v>
          </cell>
          <cell r="J338" t="str">
            <v>SCRAP</v>
          </cell>
          <cell r="K338" t="str">
            <v>frna</v>
          </cell>
        </row>
        <row r="339">
          <cell r="A339">
            <v>39</v>
          </cell>
          <cell r="B339">
            <v>36060</v>
          </cell>
          <cell r="C339" t="str">
            <v>RC1</v>
          </cell>
          <cell r="D339">
            <v>1</v>
          </cell>
          <cell r="E339">
            <v>80890060</v>
          </cell>
          <cell r="F339" t="str">
            <v>CHART FLUOR 40FS S490 SG</v>
          </cell>
          <cell r="G339" t="str">
            <v>ML001</v>
          </cell>
          <cell r="H339" t="str">
            <v>END OF ROLL SCRAP</v>
          </cell>
          <cell r="I339">
            <v>44</v>
          </cell>
          <cell r="J339" t="str">
            <v>SCRAP</v>
          </cell>
          <cell r="K339" t="str">
            <v>frna</v>
          </cell>
        </row>
        <row r="340">
          <cell r="A340">
            <v>39</v>
          </cell>
          <cell r="B340">
            <v>36061</v>
          </cell>
          <cell r="C340" t="str">
            <v>RC1</v>
          </cell>
          <cell r="D340">
            <v>1</v>
          </cell>
          <cell r="E340">
            <v>143080060</v>
          </cell>
          <cell r="F340" t="str">
            <v>HIGLOSS+ AT1A 1.5PET</v>
          </cell>
          <cell r="G340" t="str">
            <v>ml001</v>
          </cell>
          <cell r="H340" t="str">
            <v>END OF ROLL SCRAP</v>
          </cell>
          <cell r="I340">
            <v>30</v>
          </cell>
          <cell r="J340" t="str">
            <v>SCRAP</v>
          </cell>
          <cell r="K340" t="str">
            <v>frna</v>
          </cell>
        </row>
        <row r="341">
          <cell r="A341">
            <v>39</v>
          </cell>
          <cell r="B341">
            <v>36062</v>
          </cell>
          <cell r="C341" t="str">
            <v>RC1</v>
          </cell>
          <cell r="D341">
            <v>2</v>
          </cell>
          <cell r="E341">
            <v>77578060</v>
          </cell>
          <cell r="F341" t="str">
            <v>TT2 40FS R195 SG</v>
          </cell>
          <cell r="G341" t="str">
            <v>ml001</v>
          </cell>
          <cell r="H341" t="str">
            <v>END OF ROLL SCRAP</v>
          </cell>
          <cell r="I341">
            <v>35</v>
          </cell>
          <cell r="J341" t="str">
            <v>SCRAP</v>
          </cell>
          <cell r="K341" t="str">
            <v>frna</v>
          </cell>
        </row>
        <row r="342">
          <cell r="A342">
            <v>39</v>
          </cell>
          <cell r="B342">
            <v>36062</v>
          </cell>
          <cell r="C342" t="str">
            <v>RC1</v>
          </cell>
          <cell r="D342">
            <v>2</v>
          </cell>
          <cell r="E342">
            <v>83658060</v>
          </cell>
          <cell r="F342" t="str">
            <v>TT2C 50FS R195 SG</v>
          </cell>
          <cell r="G342" t="str">
            <v>ml001</v>
          </cell>
          <cell r="H342" t="str">
            <v>END OF ROLL SCRAP</v>
          </cell>
          <cell r="I342">
            <v>56</v>
          </cell>
          <cell r="J342" t="str">
            <v>SCRAP</v>
          </cell>
          <cell r="K342" t="str">
            <v>frna</v>
          </cell>
        </row>
        <row r="343">
          <cell r="A343">
            <v>39</v>
          </cell>
          <cell r="B343">
            <v>36062</v>
          </cell>
          <cell r="C343" t="str">
            <v>RC1</v>
          </cell>
          <cell r="D343">
            <v>2</v>
          </cell>
          <cell r="E343">
            <v>136040060</v>
          </cell>
          <cell r="F343" t="str">
            <v>TRANSTHERM 1C R195 40SCK</v>
          </cell>
          <cell r="G343" t="str">
            <v>ml001</v>
          </cell>
          <cell r="H343" t="str">
            <v>END OF ROLL SCRAP</v>
          </cell>
          <cell r="I343">
            <v>50</v>
          </cell>
          <cell r="J343" t="str">
            <v>SCRAP</v>
          </cell>
          <cell r="K343" t="str">
            <v>frna</v>
          </cell>
        </row>
        <row r="344">
          <cell r="A344">
            <v>39</v>
          </cell>
          <cell r="B344">
            <v>36063</v>
          </cell>
          <cell r="C344" t="str">
            <v>RC1</v>
          </cell>
          <cell r="D344">
            <v>1</v>
          </cell>
          <cell r="E344">
            <v>7918060</v>
          </cell>
          <cell r="F344" t="str">
            <v>YELLOW LITHO 40FS AT1 SG</v>
          </cell>
          <cell r="G344" t="str">
            <v>ML001</v>
          </cell>
          <cell r="H344" t="str">
            <v>END OF ROLL SCRAP</v>
          </cell>
          <cell r="I344">
            <v>65</v>
          </cell>
          <cell r="J344" t="str">
            <v>SCRAP</v>
          </cell>
          <cell r="K344" t="str">
            <v>frna</v>
          </cell>
        </row>
        <row r="345">
          <cell r="A345">
            <v>39</v>
          </cell>
          <cell r="B345">
            <v>36063</v>
          </cell>
          <cell r="C345" t="str">
            <v>RC1</v>
          </cell>
          <cell r="D345">
            <v>1</v>
          </cell>
          <cell r="E345">
            <v>48390060</v>
          </cell>
          <cell r="F345" t="str">
            <v>MAT LTHO 40FS S100R SG</v>
          </cell>
          <cell r="G345" t="str">
            <v>ML001</v>
          </cell>
          <cell r="H345" t="str">
            <v>END OF ROLL SCRAP</v>
          </cell>
          <cell r="I345">
            <v>41</v>
          </cell>
          <cell r="J345" t="str">
            <v>SCRAP</v>
          </cell>
          <cell r="K345" t="str">
            <v>frna</v>
          </cell>
        </row>
        <row r="346">
          <cell r="A346">
            <v>39</v>
          </cell>
          <cell r="B346">
            <v>36063</v>
          </cell>
          <cell r="C346" t="str">
            <v>RC1</v>
          </cell>
          <cell r="D346">
            <v>1</v>
          </cell>
          <cell r="E346">
            <v>72878060</v>
          </cell>
          <cell r="F346" t="str">
            <v>MATTE LITHO 40FS AT20B</v>
          </cell>
          <cell r="G346" t="str">
            <v>ML001</v>
          </cell>
          <cell r="H346" t="str">
            <v>END OF ROLL SCRAP</v>
          </cell>
          <cell r="I346">
            <v>43</v>
          </cell>
          <cell r="J346" t="str">
            <v>SCRAP</v>
          </cell>
          <cell r="K346" t="str">
            <v>frna</v>
          </cell>
        </row>
        <row r="347">
          <cell r="A347">
            <v>39</v>
          </cell>
          <cell r="B347">
            <v>36063</v>
          </cell>
          <cell r="C347" t="str">
            <v>RC1</v>
          </cell>
          <cell r="D347">
            <v>1</v>
          </cell>
          <cell r="E347">
            <v>87508060</v>
          </cell>
          <cell r="F347" t="str">
            <v>MATTE LITHO AT20B 50SCK</v>
          </cell>
          <cell r="G347" t="str">
            <v>ML001</v>
          </cell>
          <cell r="H347" t="str">
            <v>END OF ROLL SCRAP</v>
          </cell>
          <cell r="I347">
            <v>135</v>
          </cell>
          <cell r="J347" t="str">
            <v>SCRAP</v>
          </cell>
          <cell r="K347" t="str">
            <v>frna</v>
          </cell>
        </row>
        <row r="348">
          <cell r="A348">
            <v>26</v>
          </cell>
          <cell r="B348">
            <v>35969</v>
          </cell>
          <cell r="C348" t="str">
            <v>RC1</v>
          </cell>
          <cell r="D348">
            <v>3</v>
          </cell>
          <cell r="E348" t="str">
            <v>00903a060</v>
          </cell>
          <cell r="F348" t="str">
            <v>100HS 40F AT20 SG NORM</v>
          </cell>
          <cell r="G348" t="str">
            <v>ml002</v>
          </cell>
          <cell r="H348" t="str">
            <v>LACQAUER GONE BAD</v>
          </cell>
          <cell r="I348">
            <v>500</v>
          </cell>
          <cell r="J348" t="str">
            <v>SCRAP</v>
          </cell>
          <cell r="K348" t="str">
            <v>frna</v>
          </cell>
        </row>
        <row r="349">
          <cell r="A349">
            <v>27</v>
          </cell>
          <cell r="B349">
            <v>35975</v>
          </cell>
          <cell r="C349" t="str">
            <v>RC1</v>
          </cell>
          <cell r="D349">
            <v>1</v>
          </cell>
          <cell r="E349">
            <v>73590060</v>
          </cell>
          <cell r="F349" t="str">
            <v>SPXTRA 50FS R195 SG</v>
          </cell>
          <cell r="G349" t="str">
            <v>ml002</v>
          </cell>
          <cell r="H349" t="str">
            <v>LACQAUER GONE BAD</v>
          </cell>
          <cell r="I349">
            <v>1478</v>
          </cell>
          <cell r="J349" t="str">
            <v>SCRAP</v>
          </cell>
          <cell r="K349" t="str">
            <v>frna</v>
          </cell>
        </row>
        <row r="350">
          <cell r="A350">
            <v>27</v>
          </cell>
          <cell r="B350">
            <v>35978</v>
          </cell>
          <cell r="C350" t="str">
            <v>RC1</v>
          </cell>
          <cell r="D350">
            <v>3</v>
          </cell>
          <cell r="E350">
            <v>94320060</v>
          </cell>
          <cell r="F350" t="str">
            <v>HI GLOSS+ 50FS S490 SG</v>
          </cell>
          <cell r="G350" t="str">
            <v>ML002</v>
          </cell>
          <cell r="H350" t="str">
            <v>LACQAUER GONE BAD</v>
          </cell>
          <cell r="I350">
            <v>1155</v>
          </cell>
          <cell r="J350" t="str">
            <v>SCRAP</v>
          </cell>
          <cell r="K350" t="str">
            <v>frna</v>
          </cell>
        </row>
        <row r="351">
          <cell r="A351">
            <v>29</v>
          </cell>
          <cell r="B351">
            <v>35991</v>
          </cell>
          <cell r="C351" t="str">
            <v>RC1</v>
          </cell>
          <cell r="D351">
            <v>3</v>
          </cell>
          <cell r="E351" t="str">
            <v>62076A060</v>
          </cell>
          <cell r="F351" t="str">
            <v>60# HIGLOSS PERM 63#</v>
          </cell>
          <cell r="G351" t="str">
            <v>ml002</v>
          </cell>
          <cell r="H351" t="str">
            <v>LACQAUER GONE BAD</v>
          </cell>
          <cell r="I351">
            <v>250</v>
          </cell>
          <cell r="J351" t="str">
            <v>SCRAP</v>
          </cell>
          <cell r="K351" t="str">
            <v>frna</v>
          </cell>
        </row>
        <row r="352">
          <cell r="A352">
            <v>29</v>
          </cell>
          <cell r="B352">
            <v>35992</v>
          </cell>
          <cell r="C352" t="str">
            <v>RC1</v>
          </cell>
          <cell r="D352">
            <v>3</v>
          </cell>
          <cell r="E352">
            <v>623520060</v>
          </cell>
          <cell r="F352" t="str">
            <v>WH FLEX VNYL R175 83#VCS</v>
          </cell>
          <cell r="G352" t="str">
            <v>ML002</v>
          </cell>
          <cell r="H352" t="str">
            <v>LACQAUER GONE BAD</v>
          </cell>
          <cell r="I352">
            <v>200</v>
          </cell>
          <cell r="J352" t="str">
            <v>SCRAP</v>
          </cell>
          <cell r="K352" t="str">
            <v>frna</v>
          </cell>
        </row>
        <row r="353">
          <cell r="A353">
            <v>29</v>
          </cell>
          <cell r="B353">
            <v>35994</v>
          </cell>
          <cell r="C353" t="str">
            <v>RC1</v>
          </cell>
          <cell r="D353">
            <v>3</v>
          </cell>
          <cell r="E353">
            <v>43968060</v>
          </cell>
          <cell r="F353" t="str">
            <v>GRN PM FLUOR AT1 40SCK</v>
          </cell>
          <cell r="G353" t="str">
            <v>ML002</v>
          </cell>
          <cell r="H353" t="str">
            <v>LACQAUER GONE BAD</v>
          </cell>
          <cell r="I353">
            <v>743</v>
          </cell>
          <cell r="J353" t="str">
            <v>SCRAP</v>
          </cell>
          <cell r="K353" t="str">
            <v>frna</v>
          </cell>
        </row>
        <row r="354">
          <cell r="A354">
            <v>29</v>
          </cell>
          <cell r="B354">
            <v>35994</v>
          </cell>
          <cell r="C354" t="str">
            <v>RC1</v>
          </cell>
          <cell r="D354">
            <v>3</v>
          </cell>
          <cell r="E354">
            <v>143088060</v>
          </cell>
          <cell r="F354" t="str">
            <v>HIGLOSS+ AT1A 1.5PET</v>
          </cell>
          <cell r="G354" t="str">
            <v>ML002</v>
          </cell>
          <cell r="H354" t="str">
            <v>LACQAUER GONE BAD</v>
          </cell>
          <cell r="I354">
            <v>196</v>
          </cell>
          <cell r="J354" t="str">
            <v>SCRAP</v>
          </cell>
          <cell r="K354" t="str">
            <v>frna</v>
          </cell>
        </row>
        <row r="355">
          <cell r="A355">
            <v>30</v>
          </cell>
          <cell r="B355">
            <v>35997</v>
          </cell>
          <cell r="C355" t="str">
            <v>RC1</v>
          </cell>
          <cell r="D355">
            <v>3</v>
          </cell>
          <cell r="E355">
            <v>94458060</v>
          </cell>
          <cell r="F355" t="str">
            <v>SMGPRF PLIA 50FS R195</v>
          </cell>
          <cell r="G355" t="str">
            <v>ML002</v>
          </cell>
          <cell r="H355" t="str">
            <v>LACQAUER GONE BAD</v>
          </cell>
          <cell r="I355">
            <v>154</v>
          </cell>
          <cell r="J355" t="str">
            <v>SCRAP</v>
          </cell>
          <cell r="K355" t="str">
            <v>frna</v>
          </cell>
        </row>
        <row r="356">
          <cell r="A356">
            <v>30</v>
          </cell>
          <cell r="B356">
            <v>35998</v>
          </cell>
          <cell r="C356" t="str">
            <v>RC1</v>
          </cell>
          <cell r="D356">
            <v>3</v>
          </cell>
          <cell r="E356">
            <v>80290060</v>
          </cell>
          <cell r="F356" t="str">
            <v>TT2C 40FS R195 SG</v>
          </cell>
          <cell r="G356" t="str">
            <v>ml002</v>
          </cell>
          <cell r="H356" t="str">
            <v>LACQAUER GONE BAD</v>
          </cell>
          <cell r="I356">
            <v>40</v>
          </cell>
          <cell r="J356" t="str">
            <v>SCRAP</v>
          </cell>
          <cell r="K356" t="str">
            <v>frna</v>
          </cell>
        </row>
        <row r="357">
          <cell r="A357">
            <v>30</v>
          </cell>
          <cell r="B357">
            <v>36001</v>
          </cell>
          <cell r="C357" t="str">
            <v>RC1</v>
          </cell>
          <cell r="D357">
            <v>3</v>
          </cell>
          <cell r="E357">
            <v>108570060</v>
          </cell>
          <cell r="F357" t="str">
            <v>FASGLOSS 44PK AT20 SG</v>
          </cell>
          <cell r="G357" t="str">
            <v>ml002</v>
          </cell>
          <cell r="H357" t="str">
            <v>LACQAUER GONE BAD</v>
          </cell>
          <cell r="I357">
            <v>433</v>
          </cell>
          <cell r="J357" t="str">
            <v>SCRAP</v>
          </cell>
          <cell r="K357" t="str">
            <v>frna</v>
          </cell>
        </row>
        <row r="358">
          <cell r="A358">
            <v>31</v>
          </cell>
          <cell r="B358">
            <v>36004</v>
          </cell>
          <cell r="C358" t="str">
            <v>RC1</v>
          </cell>
          <cell r="D358">
            <v>3</v>
          </cell>
          <cell r="E358">
            <v>108570060</v>
          </cell>
          <cell r="F358" t="str">
            <v>FASGLOSS 44PK AT20 SG</v>
          </cell>
          <cell r="G358" t="str">
            <v>ml002</v>
          </cell>
          <cell r="H358" t="str">
            <v>LACQAUER GONE BAD</v>
          </cell>
          <cell r="I358">
            <v>400</v>
          </cell>
          <cell r="J358" t="str">
            <v>SCRAP</v>
          </cell>
          <cell r="K358" t="str">
            <v>frna</v>
          </cell>
        </row>
        <row r="359">
          <cell r="A359">
            <v>31</v>
          </cell>
          <cell r="B359">
            <v>36004</v>
          </cell>
          <cell r="C359" t="str">
            <v>RC1</v>
          </cell>
          <cell r="D359">
            <v>3</v>
          </cell>
          <cell r="E359">
            <v>108570060</v>
          </cell>
          <cell r="F359" t="str">
            <v>FASGLOSS 44PK AT20 SG</v>
          </cell>
          <cell r="G359" t="str">
            <v>ml002</v>
          </cell>
          <cell r="H359" t="str">
            <v>LACQAUER GONE BAD</v>
          </cell>
          <cell r="I359">
            <v>1150</v>
          </cell>
          <cell r="J359" t="str">
            <v>SCRAP</v>
          </cell>
          <cell r="K359" t="str">
            <v>frna</v>
          </cell>
        </row>
        <row r="360">
          <cell r="A360">
            <v>31</v>
          </cell>
          <cell r="B360">
            <v>36004</v>
          </cell>
          <cell r="C360" t="str">
            <v>RC1</v>
          </cell>
          <cell r="D360">
            <v>3</v>
          </cell>
          <cell r="E360">
            <v>108570060</v>
          </cell>
          <cell r="F360" t="str">
            <v>FASGLOSS 44PK AT20 SG</v>
          </cell>
          <cell r="G360" t="str">
            <v>ml002</v>
          </cell>
          <cell r="H360" t="str">
            <v>LACQAUER GONE BAD</v>
          </cell>
          <cell r="I360">
            <v>396</v>
          </cell>
          <cell r="J360" t="str">
            <v>SCRAP</v>
          </cell>
          <cell r="K360" t="str">
            <v>frna</v>
          </cell>
        </row>
        <row r="361">
          <cell r="A361">
            <v>31</v>
          </cell>
          <cell r="B361">
            <v>36004</v>
          </cell>
          <cell r="C361" t="str">
            <v>RC1</v>
          </cell>
          <cell r="D361">
            <v>3</v>
          </cell>
          <cell r="E361">
            <v>108570060</v>
          </cell>
          <cell r="F361" t="str">
            <v>FASGLOSS 44PK AT20 SG</v>
          </cell>
          <cell r="G361" t="str">
            <v>ml002</v>
          </cell>
          <cell r="H361" t="str">
            <v>LACQAUER GONE BAD</v>
          </cell>
          <cell r="I361">
            <v>669</v>
          </cell>
          <cell r="J361" t="str">
            <v>SCRAP</v>
          </cell>
          <cell r="K361" t="str">
            <v>frna</v>
          </cell>
        </row>
        <row r="362">
          <cell r="A362">
            <v>31</v>
          </cell>
          <cell r="B362">
            <v>36006</v>
          </cell>
          <cell r="C362" t="str">
            <v>RC1</v>
          </cell>
          <cell r="D362">
            <v>3</v>
          </cell>
          <cell r="E362">
            <v>60528060</v>
          </cell>
          <cell r="F362" t="str">
            <v>SILVERBACK 50FS E828 SG</v>
          </cell>
          <cell r="G362" t="str">
            <v>ML002</v>
          </cell>
          <cell r="H362" t="str">
            <v>LACQAUER GONE BAD</v>
          </cell>
          <cell r="I362">
            <v>254</v>
          </cell>
          <cell r="J362" t="str">
            <v>SCRAP</v>
          </cell>
          <cell r="K362" t="str">
            <v>frna</v>
          </cell>
        </row>
        <row r="363">
          <cell r="A363">
            <v>31</v>
          </cell>
          <cell r="B363">
            <v>36006</v>
          </cell>
          <cell r="C363" t="str">
            <v>RC1</v>
          </cell>
          <cell r="D363">
            <v>3</v>
          </cell>
          <cell r="E363">
            <v>94388060</v>
          </cell>
          <cell r="F363" t="str">
            <v>NAT LBL 40FS AT20 SG</v>
          </cell>
          <cell r="G363" t="str">
            <v>ML002</v>
          </cell>
          <cell r="H363" t="str">
            <v>LACQAUER GONE BAD</v>
          </cell>
          <cell r="I363">
            <v>454</v>
          </cell>
          <cell r="J363" t="str">
            <v>SCRAP</v>
          </cell>
          <cell r="K363" t="str">
            <v>frna</v>
          </cell>
        </row>
        <row r="364">
          <cell r="A364">
            <v>31</v>
          </cell>
          <cell r="B364">
            <v>36007</v>
          </cell>
          <cell r="C364" t="str">
            <v>RC1</v>
          </cell>
          <cell r="D364">
            <v>3</v>
          </cell>
          <cell r="E364">
            <v>621410052</v>
          </cell>
          <cell r="F364" t="str">
            <v>HIGH GLOSS REM CNPP</v>
          </cell>
          <cell r="G364" t="str">
            <v>ML002</v>
          </cell>
          <cell r="H364" t="str">
            <v>LACQAUER GONE BAD</v>
          </cell>
          <cell r="I364">
            <v>193</v>
          </cell>
          <cell r="J364" t="str">
            <v>SCRAP</v>
          </cell>
          <cell r="K364" t="str">
            <v>frna</v>
          </cell>
        </row>
        <row r="365">
          <cell r="A365">
            <v>31</v>
          </cell>
          <cell r="B365">
            <v>36007</v>
          </cell>
          <cell r="C365" t="str">
            <v>RC1</v>
          </cell>
          <cell r="D365">
            <v>3</v>
          </cell>
          <cell r="E365">
            <v>621420052</v>
          </cell>
          <cell r="F365" t="str">
            <v>SATIN LITHO REM CNPP</v>
          </cell>
          <cell r="G365" t="str">
            <v>ML002</v>
          </cell>
          <cell r="H365" t="str">
            <v>LACQAUER GONE BAD</v>
          </cell>
          <cell r="I365">
            <v>276</v>
          </cell>
          <cell r="J365" t="str">
            <v>SCRAP</v>
          </cell>
          <cell r="K365" t="str">
            <v>frna</v>
          </cell>
        </row>
        <row r="366">
          <cell r="A366">
            <v>32</v>
          </cell>
          <cell r="B366">
            <v>36009</v>
          </cell>
          <cell r="C366" t="str">
            <v>RC1</v>
          </cell>
          <cell r="D366">
            <v>3</v>
          </cell>
          <cell r="E366">
            <v>622438052</v>
          </cell>
          <cell r="F366" t="str">
            <v>SR VINYL S395 83#MF</v>
          </cell>
          <cell r="G366" t="str">
            <v>ml002</v>
          </cell>
          <cell r="H366" t="str">
            <v>LACQAUER GONE BAD</v>
          </cell>
          <cell r="I366">
            <v>182</v>
          </cell>
          <cell r="J366" t="str">
            <v>SCRAP</v>
          </cell>
          <cell r="K366" t="str">
            <v>frna</v>
          </cell>
        </row>
        <row r="367">
          <cell r="A367">
            <v>32</v>
          </cell>
          <cell r="B367">
            <v>36010</v>
          </cell>
          <cell r="C367" t="str">
            <v>RC1</v>
          </cell>
          <cell r="D367">
            <v>3</v>
          </cell>
          <cell r="E367">
            <v>23948060</v>
          </cell>
          <cell r="F367" t="str">
            <v>ESTATE #8 44PK S100R SG</v>
          </cell>
          <cell r="G367" t="str">
            <v>ML002</v>
          </cell>
          <cell r="H367" t="str">
            <v>LACQAUER GONE BAD</v>
          </cell>
          <cell r="I367">
            <v>379</v>
          </cell>
          <cell r="J367" t="str">
            <v>SCRAP</v>
          </cell>
          <cell r="K367" t="str">
            <v>frna</v>
          </cell>
        </row>
        <row r="368">
          <cell r="A368">
            <v>32</v>
          </cell>
          <cell r="B368">
            <v>36010</v>
          </cell>
          <cell r="C368" t="str">
            <v>RC1</v>
          </cell>
          <cell r="D368">
            <v>3</v>
          </cell>
          <cell r="E368">
            <v>143080060</v>
          </cell>
          <cell r="F368" t="str">
            <v>HIGLOSS+ AT1A 1.5PET</v>
          </cell>
          <cell r="G368" t="str">
            <v>ML002</v>
          </cell>
          <cell r="H368" t="str">
            <v>LACQAUER GONE BAD</v>
          </cell>
          <cell r="I368">
            <v>236</v>
          </cell>
          <cell r="J368" t="str">
            <v>SCRAP</v>
          </cell>
          <cell r="K368" t="str">
            <v>frna</v>
          </cell>
        </row>
        <row r="369">
          <cell r="A369">
            <v>32</v>
          </cell>
          <cell r="B369">
            <v>36010</v>
          </cell>
          <cell r="C369" t="str">
            <v>RC1</v>
          </cell>
          <cell r="D369">
            <v>3</v>
          </cell>
          <cell r="E369">
            <v>747818060</v>
          </cell>
          <cell r="F369" t="str">
            <v>2.8M WHT BOPP S900 40#BG</v>
          </cell>
          <cell r="G369" t="str">
            <v>ml002</v>
          </cell>
          <cell r="H369" t="str">
            <v>LACQAUER GONE BAD</v>
          </cell>
          <cell r="I369">
            <v>103</v>
          </cell>
          <cell r="J369" t="str">
            <v>SCRAP</v>
          </cell>
          <cell r="K369" t="str">
            <v>frna</v>
          </cell>
        </row>
        <row r="370">
          <cell r="A370">
            <v>32</v>
          </cell>
          <cell r="B370">
            <v>36010</v>
          </cell>
          <cell r="C370" t="str">
            <v>RC1</v>
          </cell>
          <cell r="D370">
            <v>3</v>
          </cell>
          <cell r="E370">
            <v>747818060</v>
          </cell>
          <cell r="F370" t="str">
            <v>2.8M WHT BOPP S900 40#BG</v>
          </cell>
          <cell r="G370" t="str">
            <v>ml002</v>
          </cell>
          <cell r="H370" t="str">
            <v>LACQAUER GONE BAD</v>
          </cell>
          <cell r="I370">
            <v>1</v>
          </cell>
          <cell r="J370" t="str">
            <v>SCRAP</v>
          </cell>
          <cell r="K370" t="str">
            <v>frna</v>
          </cell>
        </row>
        <row r="371">
          <cell r="A371">
            <v>33</v>
          </cell>
          <cell r="B371">
            <v>36018</v>
          </cell>
          <cell r="C371" t="str">
            <v>RC1</v>
          </cell>
          <cell r="D371">
            <v>2</v>
          </cell>
          <cell r="E371">
            <v>91578060</v>
          </cell>
          <cell r="F371" t="str">
            <v>HIGLS+ 1.5 PET AT1 SG</v>
          </cell>
          <cell r="G371" t="str">
            <v>ml002</v>
          </cell>
          <cell r="H371" t="str">
            <v>LACQAUER GONE BAD</v>
          </cell>
          <cell r="I371">
            <v>397</v>
          </cell>
          <cell r="J371" t="str">
            <v>SCRAP</v>
          </cell>
          <cell r="K371" t="str">
            <v>frna</v>
          </cell>
        </row>
        <row r="372">
          <cell r="A372">
            <v>33</v>
          </cell>
          <cell r="B372">
            <v>36021</v>
          </cell>
          <cell r="C372" t="str">
            <v>RC1</v>
          </cell>
          <cell r="D372">
            <v>3</v>
          </cell>
          <cell r="E372">
            <v>40798060</v>
          </cell>
          <cell r="F372" t="str">
            <v>HIGLS+ 40FS R195A SG</v>
          </cell>
          <cell r="G372" t="str">
            <v>ML002</v>
          </cell>
          <cell r="H372" t="str">
            <v>LACQAUER GONE BAD</v>
          </cell>
          <cell r="I372">
            <v>168</v>
          </cell>
          <cell r="J372" t="str">
            <v>SCRAP</v>
          </cell>
          <cell r="K372" t="str">
            <v>frna</v>
          </cell>
        </row>
        <row r="373">
          <cell r="A373">
            <v>33</v>
          </cell>
          <cell r="B373">
            <v>36021</v>
          </cell>
          <cell r="C373" t="str">
            <v>RC1</v>
          </cell>
          <cell r="D373">
            <v>3</v>
          </cell>
          <cell r="E373">
            <v>76370060</v>
          </cell>
          <cell r="F373" t="str">
            <v>HI GLOSS+ 40FS R195 SG</v>
          </cell>
          <cell r="G373" t="str">
            <v>ml002</v>
          </cell>
          <cell r="H373" t="str">
            <v>LACQAUER GONE BAD</v>
          </cell>
          <cell r="I373">
            <v>168</v>
          </cell>
          <cell r="J373" t="str">
            <v>SCRAP</v>
          </cell>
          <cell r="K373" t="str">
            <v>frna</v>
          </cell>
        </row>
        <row r="374">
          <cell r="A374">
            <v>34</v>
          </cell>
          <cell r="B374">
            <v>36025</v>
          </cell>
          <cell r="C374" t="str">
            <v>RC1</v>
          </cell>
          <cell r="D374">
            <v>2</v>
          </cell>
          <cell r="E374">
            <v>17790060</v>
          </cell>
          <cell r="F374" t="str">
            <v>50# DSX 50FS S490 SG</v>
          </cell>
          <cell r="G374" t="str">
            <v>ml002</v>
          </cell>
          <cell r="H374" t="str">
            <v>LACQAUER GONE BAD</v>
          </cell>
          <cell r="I374">
            <v>100</v>
          </cell>
          <cell r="J374" t="str">
            <v>SCRAP</v>
          </cell>
          <cell r="K374" t="str">
            <v>frna</v>
          </cell>
        </row>
        <row r="375">
          <cell r="A375">
            <v>34</v>
          </cell>
          <cell r="B375">
            <v>36026</v>
          </cell>
          <cell r="C375" t="str">
            <v>RC1</v>
          </cell>
          <cell r="D375">
            <v>2</v>
          </cell>
          <cell r="E375">
            <v>135170060</v>
          </cell>
          <cell r="F375" t="str">
            <v>MATLTHO S490/S490 PB</v>
          </cell>
          <cell r="G375" t="str">
            <v>ml002</v>
          </cell>
          <cell r="H375" t="str">
            <v>LACQAUER GONE BAD</v>
          </cell>
          <cell r="I375">
            <v>100</v>
          </cell>
          <cell r="J375" t="str">
            <v>SCRAP</v>
          </cell>
          <cell r="K375" t="str">
            <v>frna</v>
          </cell>
        </row>
        <row r="376">
          <cell r="A376">
            <v>34</v>
          </cell>
          <cell r="B376">
            <v>36026</v>
          </cell>
          <cell r="C376" t="str">
            <v>RC1</v>
          </cell>
          <cell r="D376">
            <v>3</v>
          </cell>
          <cell r="E376">
            <v>44340060</v>
          </cell>
          <cell r="F376" t="str">
            <v>MATTE LITHO 40FS S490 SG</v>
          </cell>
          <cell r="G376" t="str">
            <v>ml002</v>
          </cell>
          <cell r="H376" t="str">
            <v>LACQAUER GONE BAD</v>
          </cell>
          <cell r="I376">
            <v>111</v>
          </cell>
          <cell r="J376" t="str">
            <v>SCRAP</v>
          </cell>
          <cell r="K376" t="str">
            <v>frna</v>
          </cell>
        </row>
        <row r="377">
          <cell r="A377">
            <v>34</v>
          </cell>
          <cell r="B377">
            <v>36026</v>
          </cell>
          <cell r="C377" t="str">
            <v>RC1</v>
          </cell>
          <cell r="D377">
            <v>3</v>
          </cell>
          <cell r="E377">
            <v>80870060</v>
          </cell>
          <cell r="F377" t="str">
            <v>ORANGE FLUOR 40FS S490</v>
          </cell>
          <cell r="G377" t="str">
            <v>ml002</v>
          </cell>
          <cell r="H377" t="str">
            <v>LACQAUER GONE BAD</v>
          </cell>
          <cell r="I377">
            <v>75</v>
          </cell>
          <cell r="J377" t="str">
            <v>SCRAP</v>
          </cell>
          <cell r="K377" t="str">
            <v>frna</v>
          </cell>
        </row>
        <row r="378">
          <cell r="A378">
            <v>34</v>
          </cell>
          <cell r="B378">
            <v>36027</v>
          </cell>
          <cell r="C378" t="str">
            <v>RC1</v>
          </cell>
          <cell r="D378">
            <v>2</v>
          </cell>
          <cell r="E378">
            <v>76370060</v>
          </cell>
          <cell r="F378" t="str">
            <v>HI GLOSS+ 40FS R195 SG</v>
          </cell>
          <cell r="G378" t="str">
            <v>ml002</v>
          </cell>
          <cell r="H378" t="str">
            <v>LACQAUER GONE BAD</v>
          </cell>
          <cell r="I378">
            <v>115</v>
          </cell>
          <cell r="J378" t="str">
            <v>SCRAP</v>
          </cell>
          <cell r="K378" t="str">
            <v>frna</v>
          </cell>
        </row>
        <row r="379">
          <cell r="A379">
            <v>34</v>
          </cell>
          <cell r="B379">
            <v>36028</v>
          </cell>
          <cell r="C379" t="str">
            <v>RC1</v>
          </cell>
          <cell r="D379">
            <v>2</v>
          </cell>
          <cell r="E379">
            <v>80860060</v>
          </cell>
          <cell r="F379" t="str">
            <v>RED FLUOR 40FS S490 SG</v>
          </cell>
          <cell r="G379" t="str">
            <v>ml002</v>
          </cell>
          <cell r="H379" t="str">
            <v>LACQAUER GONE BAD</v>
          </cell>
          <cell r="I379">
            <v>150</v>
          </cell>
          <cell r="J379" t="str">
            <v>SCRAP</v>
          </cell>
          <cell r="K379" t="str">
            <v>frna</v>
          </cell>
        </row>
        <row r="380">
          <cell r="A380">
            <v>34</v>
          </cell>
          <cell r="B380">
            <v>36028</v>
          </cell>
          <cell r="C380" t="str">
            <v>RC1</v>
          </cell>
          <cell r="D380">
            <v>3</v>
          </cell>
          <cell r="E380">
            <v>17790060</v>
          </cell>
          <cell r="F380" t="str">
            <v>50# DSX 50FS S490 SG</v>
          </cell>
          <cell r="G380" t="str">
            <v>ML002</v>
          </cell>
          <cell r="H380" t="str">
            <v>LACQAUER GONE BAD</v>
          </cell>
          <cell r="I380">
            <v>690</v>
          </cell>
          <cell r="J380" t="str">
            <v>SCRAP</v>
          </cell>
          <cell r="K380" t="str">
            <v>frna</v>
          </cell>
        </row>
        <row r="381">
          <cell r="A381">
            <v>35</v>
          </cell>
          <cell r="B381">
            <v>36032</v>
          </cell>
          <cell r="C381" t="str">
            <v>RC1</v>
          </cell>
          <cell r="D381">
            <v>3</v>
          </cell>
          <cell r="E381">
            <v>17790060</v>
          </cell>
          <cell r="F381" t="str">
            <v>50# DSX 50FS S490 SG</v>
          </cell>
          <cell r="G381" t="str">
            <v>ML002</v>
          </cell>
          <cell r="H381" t="str">
            <v>LACQAUER GONE BAD</v>
          </cell>
          <cell r="I381">
            <v>549</v>
          </cell>
          <cell r="J381" t="str">
            <v>SCRAP</v>
          </cell>
          <cell r="K381" t="str">
            <v>frna</v>
          </cell>
        </row>
        <row r="382">
          <cell r="A382">
            <v>35</v>
          </cell>
          <cell r="B382">
            <v>36032</v>
          </cell>
          <cell r="C382" t="str">
            <v>RC1</v>
          </cell>
          <cell r="D382">
            <v>3</v>
          </cell>
          <cell r="E382">
            <v>17790060</v>
          </cell>
          <cell r="F382" t="str">
            <v>50# DSX 50FS S490 SG</v>
          </cell>
          <cell r="G382" t="str">
            <v>ml002</v>
          </cell>
          <cell r="H382" t="str">
            <v>LACQAUER GONE BAD</v>
          </cell>
          <cell r="I382">
            <v>125</v>
          </cell>
          <cell r="J382" t="str">
            <v>SCRAP</v>
          </cell>
          <cell r="K382" t="str">
            <v>frna</v>
          </cell>
        </row>
        <row r="383">
          <cell r="A383">
            <v>35</v>
          </cell>
          <cell r="B383">
            <v>36033</v>
          </cell>
          <cell r="C383" t="str">
            <v>RC1</v>
          </cell>
          <cell r="D383">
            <v>2</v>
          </cell>
          <cell r="E383">
            <v>73588060</v>
          </cell>
          <cell r="F383" t="str">
            <v>PLIAPRINT 40FS R195 SG</v>
          </cell>
          <cell r="G383" t="str">
            <v>ml002</v>
          </cell>
          <cell r="H383" t="str">
            <v>LACQAUER GONE BAD</v>
          </cell>
          <cell r="I383">
            <v>47</v>
          </cell>
          <cell r="J383" t="str">
            <v>SCRAP</v>
          </cell>
          <cell r="K383" t="str">
            <v>frna</v>
          </cell>
        </row>
        <row r="384">
          <cell r="A384">
            <v>35</v>
          </cell>
          <cell r="B384">
            <v>36033</v>
          </cell>
          <cell r="C384" t="str">
            <v>RC1</v>
          </cell>
          <cell r="D384">
            <v>3</v>
          </cell>
          <cell r="E384">
            <v>16068060</v>
          </cell>
          <cell r="F384" t="str">
            <v>HIGLS+ 44PK S100R SG</v>
          </cell>
          <cell r="G384" t="str">
            <v>ML002</v>
          </cell>
          <cell r="H384" t="str">
            <v>LACQAUER GONE BAD</v>
          </cell>
          <cell r="I384">
            <v>190</v>
          </cell>
          <cell r="J384" t="str">
            <v>SCRAP</v>
          </cell>
          <cell r="K384" t="str">
            <v>frna</v>
          </cell>
        </row>
        <row r="385">
          <cell r="A385">
            <v>35</v>
          </cell>
          <cell r="B385">
            <v>36034</v>
          </cell>
          <cell r="C385" t="str">
            <v>RC1</v>
          </cell>
          <cell r="D385">
            <v>2</v>
          </cell>
          <cell r="E385">
            <v>52218060</v>
          </cell>
          <cell r="F385" t="str">
            <v>ORNG FLUOR 40FS AT20 SG</v>
          </cell>
          <cell r="G385" t="str">
            <v>ml002</v>
          </cell>
          <cell r="H385" t="str">
            <v>LACQAUER GONE BAD</v>
          </cell>
          <cell r="I385">
            <v>97</v>
          </cell>
          <cell r="J385" t="str">
            <v>SCRAP</v>
          </cell>
          <cell r="K385" t="str">
            <v>frna</v>
          </cell>
        </row>
        <row r="386">
          <cell r="A386">
            <v>35</v>
          </cell>
          <cell r="B386">
            <v>36034</v>
          </cell>
          <cell r="C386" t="str">
            <v>RC1</v>
          </cell>
          <cell r="D386">
            <v>2</v>
          </cell>
          <cell r="E386">
            <v>104398060</v>
          </cell>
          <cell r="F386" t="str">
            <v>ESTATE #8 44PK AT1   SG</v>
          </cell>
          <cell r="G386" t="str">
            <v>ml002</v>
          </cell>
          <cell r="H386" t="str">
            <v>LACQAUER GONE BAD</v>
          </cell>
          <cell r="I386">
            <v>138</v>
          </cell>
          <cell r="J386" t="str">
            <v>SCRAP</v>
          </cell>
          <cell r="K386" t="str">
            <v>frna</v>
          </cell>
        </row>
        <row r="387">
          <cell r="A387">
            <v>35</v>
          </cell>
          <cell r="B387">
            <v>36034</v>
          </cell>
          <cell r="C387" t="str">
            <v>RC1</v>
          </cell>
          <cell r="D387">
            <v>2</v>
          </cell>
          <cell r="E387">
            <v>104398060</v>
          </cell>
          <cell r="F387" t="str">
            <v>ESTATE #8 44PK AT1   SG</v>
          </cell>
          <cell r="G387" t="str">
            <v>ml002</v>
          </cell>
          <cell r="H387" t="str">
            <v>LACQAUER GONE BAD</v>
          </cell>
          <cell r="I387">
            <v>138</v>
          </cell>
          <cell r="J387" t="str">
            <v>SCRAP</v>
          </cell>
          <cell r="K387" t="str">
            <v>frna</v>
          </cell>
        </row>
        <row r="388">
          <cell r="A388">
            <v>35</v>
          </cell>
          <cell r="B388">
            <v>36034</v>
          </cell>
          <cell r="C388" t="str">
            <v>RC1</v>
          </cell>
          <cell r="D388">
            <v>2</v>
          </cell>
          <cell r="E388">
            <v>143088060</v>
          </cell>
          <cell r="F388" t="str">
            <v>HIGLOSS+ AT1A 1.5PET</v>
          </cell>
          <cell r="G388" t="str">
            <v>ml002</v>
          </cell>
          <cell r="H388" t="str">
            <v>LACQAUER GONE BAD</v>
          </cell>
          <cell r="I388">
            <v>167</v>
          </cell>
          <cell r="J388" t="str">
            <v>SCRAP</v>
          </cell>
          <cell r="K388" t="str">
            <v>frna</v>
          </cell>
        </row>
        <row r="389">
          <cell r="A389">
            <v>35</v>
          </cell>
          <cell r="B389">
            <v>36034</v>
          </cell>
          <cell r="C389" t="str">
            <v>RC1</v>
          </cell>
          <cell r="D389">
            <v>3</v>
          </cell>
          <cell r="E389">
            <v>48390060</v>
          </cell>
          <cell r="F389" t="str">
            <v>MAT LTHO 40FS S100R SG</v>
          </cell>
          <cell r="G389" t="str">
            <v>ML002</v>
          </cell>
          <cell r="H389" t="str">
            <v>LACQAUER GONE BAD</v>
          </cell>
          <cell r="I389">
            <v>50</v>
          </cell>
          <cell r="J389" t="str">
            <v>SCRAP</v>
          </cell>
          <cell r="K389" t="str">
            <v>frna</v>
          </cell>
        </row>
        <row r="390">
          <cell r="A390">
            <v>35</v>
          </cell>
          <cell r="B390">
            <v>36034</v>
          </cell>
          <cell r="C390" t="str">
            <v>RC1</v>
          </cell>
          <cell r="D390">
            <v>3</v>
          </cell>
          <cell r="E390">
            <v>52228060</v>
          </cell>
          <cell r="F390" t="str">
            <v>GREEN FLUOR AT20 40#SCK</v>
          </cell>
          <cell r="G390" t="str">
            <v>ML002</v>
          </cell>
          <cell r="H390" t="str">
            <v>LACQAUER GONE BAD</v>
          </cell>
          <cell r="I390">
            <v>216</v>
          </cell>
          <cell r="J390" t="str">
            <v>SCRAP</v>
          </cell>
          <cell r="K390" t="str">
            <v>frna</v>
          </cell>
        </row>
        <row r="391">
          <cell r="A391">
            <v>35</v>
          </cell>
          <cell r="B391">
            <v>36034</v>
          </cell>
          <cell r="C391" t="str">
            <v>RC1</v>
          </cell>
          <cell r="D391">
            <v>3</v>
          </cell>
          <cell r="E391">
            <v>52228060</v>
          </cell>
          <cell r="F391" t="str">
            <v>GREEN FLUOR AT20 40#SCK</v>
          </cell>
          <cell r="G391" t="str">
            <v>ML002</v>
          </cell>
          <cell r="H391" t="str">
            <v>LACQAUER GONE BAD</v>
          </cell>
          <cell r="I391">
            <v>219</v>
          </cell>
          <cell r="J391" t="str">
            <v>SCRAP</v>
          </cell>
          <cell r="K391" t="str">
            <v>frna</v>
          </cell>
        </row>
        <row r="392">
          <cell r="A392">
            <v>35</v>
          </cell>
          <cell r="B392">
            <v>36034</v>
          </cell>
          <cell r="C392" t="str">
            <v>RC1</v>
          </cell>
          <cell r="D392">
            <v>3</v>
          </cell>
          <cell r="E392">
            <v>52228060</v>
          </cell>
          <cell r="F392" t="str">
            <v>GREEN FLUOR AT20 40#SCK</v>
          </cell>
          <cell r="G392" t="str">
            <v>ML002</v>
          </cell>
          <cell r="H392" t="str">
            <v>LACQAUER GONE BAD</v>
          </cell>
          <cell r="I392">
            <v>117</v>
          </cell>
          <cell r="J392" t="str">
            <v>SCRAP</v>
          </cell>
          <cell r="K392" t="str">
            <v>frna</v>
          </cell>
        </row>
        <row r="393">
          <cell r="A393">
            <v>35</v>
          </cell>
          <cell r="B393">
            <v>36034</v>
          </cell>
          <cell r="C393" t="str">
            <v>RC1</v>
          </cell>
          <cell r="D393">
            <v>3</v>
          </cell>
          <cell r="E393">
            <v>52580060</v>
          </cell>
          <cell r="F393" t="str">
            <v>D-P CONSUMER CLEAN S100R</v>
          </cell>
          <cell r="G393" t="str">
            <v>ML002</v>
          </cell>
          <cell r="H393" t="str">
            <v>LACQAUER GONE BAD</v>
          </cell>
          <cell r="I393">
            <v>80</v>
          </cell>
          <cell r="J393" t="str">
            <v>SCRAP</v>
          </cell>
          <cell r="K393" t="str">
            <v>frna</v>
          </cell>
        </row>
        <row r="394">
          <cell r="A394">
            <v>35</v>
          </cell>
          <cell r="B394">
            <v>36035</v>
          </cell>
          <cell r="C394" t="str">
            <v>RC1</v>
          </cell>
          <cell r="D394">
            <v>2</v>
          </cell>
          <cell r="E394">
            <v>73590060</v>
          </cell>
          <cell r="F394" t="str">
            <v>SPXTRA 50FS R195 SG</v>
          </cell>
          <cell r="G394" t="str">
            <v>ml002</v>
          </cell>
          <cell r="H394" t="str">
            <v>LACQAUER GONE BAD</v>
          </cell>
          <cell r="I394">
            <v>187</v>
          </cell>
          <cell r="J394" t="str">
            <v>SCRAP</v>
          </cell>
          <cell r="K394" t="str">
            <v>frna</v>
          </cell>
        </row>
        <row r="395">
          <cell r="A395">
            <v>35</v>
          </cell>
          <cell r="B395">
            <v>36036</v>
          </cell>
          <cell r="C395" t="str">
            <v>RC1</v>
          </cell>
          <cell r="D395">
            <v>3</v>
          </cell>
          <cell r="E395" t="str">
            <v>00717a060</v>
          </cell>
          <cell r="F395" t="str">
            <v>SG ELITE S490 40#SCK</v>
          </cell>
          <cell r="G395" t="str">
            <v>ML002</v>
          </cell>
          <cell r="H395" t="str">
            <v>LACQAUER GONE BAD</v>
          </cell>
          <cell r="I395">
            <v>250</v>
          </cell>
          <cell r="J395" t="str">
            <v>SCRAP</v>
          </cell>
          <cell r="K395" t="str">
            <v>frna</v>
          </cell>
        </row>
        <row r="396">
          <cell r="A396">
            <v>36</v>
          </cell>
          <cell r="B396">
            <v>36037</v>
          </cell>
          <cell r="C396" t="str">
            <v>RC1</v>
          </cell>
          <cell r="D396">
            <v>3</v>
          </cell>
          <cell r="E396" t="str">
            <v>00717a060</v>
          </cell>
          <cell r="F396" t="str">
            <v>SG ELITE S490 40#SCK</v>
          </cell>
          <cell r="G396" t="str">
            <v>ML002</v>
          </cell>
          <cell r="H396" t="str">
            <v>LACQAUER GONE BAD</v>
          </cell>
          <cell r="I396">
            <v>225</v>
          </cell>
          <cell r="J396" t="str">
            <v>SCRAP</v>
          </cell>
          <cell r="K396" t="str">
            <v>frna</v>
          </cell>
        </row>
        <row r="397">
          <cell r="A397">
            <v>36</v>
          </cell>
          <cell r="B397">
            <v>36039</v>
          </cell>
          <cell r="C397" t="str">
            <v>RC1</v>
          </cell>
          <cell r="D397">
            <v>3</v>
          </cell>
          <cell r="E397">
            <v>76370060</v>
          </cell>
          <cell r="F397" t="str">
            <v>HI GLOSS+ 40FS R195 SG</v>
          </cell>
          <cell r="G397" t="str">
            <v>ML002</v>
          </cell>
          <cell r="H397" t="str">
            <v>LACQAUER GONE BAD</v>
          </cell>
          <cell r="I397">
            <v>60</v>
          </cell>
          <cell r="J397" t="str">
            <v>SCRAP</v>
          </cell>
          <cell r="K397" t="str">
            <v>frna</v>
          </cell>
        </row>
        <row r="398">
          <cell r="A398">
            <v>36</v>
          </cell>
          <cell r="B398">
            <v>36040</v>
          </cell>
          <cell r="C398" t="str">
            <v>RC1</v>
          </cell>
          <cell r="D398">
            <v>3</v>
          </cell>
          <cell r="E398">
            <v>52580060</v>
          </cell>
          <cell r="F398" t="str">
            <v>D-P CONSUMER CLEAN S100R</v>
          </cell>
          <cell r="G398" t="str">
            <v>ml002</v>
          </cell>
          <cell r="H398" t="str">
            <v>LACQAUER GONE BAD</v>
          </cell>
          <cell r="I398">
            <v>124</v>
          </cell>
          <cell r="J398" t="str">
            <v>SCRAP</v>
          </cell>
          <cell r="K398" t="str">
            <v>frna</v>
          </cell>
        </row>
        <row r="399">
          <cell r="A399">
            <v>36</v>
          </cell>
          <cell r="B399">
            <v>36040</v>
          </cell>
          <cell r="C399" t="str">
            <v>RC1</v>
          </cell>
          <cell r="D399">
            <v>3</v>
          </cell>
          <cell r="E399">
            <v>133350060</v>
          </cell>
          <cell r="F399" t="str">
            <v>FAS CLAS CREST AT1 40FS</v>
          </cell>
          <cell r="G399" t="str">
            <v>ML002</v>
          </cell>
          <cell r="H399" t="str">
            <v>LACQAUER GONE BAD</v>
          </cell>
          <cell r="I399">
            <v>100</v>
          </cell>
          <cell r="J399" t="str">
            <v>SCRAP</v>
          </cell>
          <cell r="K399" t="str">
            <v>frna</v>
          </cell>
        </row>
        <row r="400">
          <cell r="A400">
            <v>36</v>
          </cell>
          <cell r="B400">
            <v>36041</v>
          </cell>
          <cell r="C400" t="str">
            <v>RC1</v>
          </cell>
          <cell r="D400">
            <v>3</v>
          </cell>
          <cell r="E400">
            <v>135158060</v>
          </cell>
          <cell r="F400" t="str">
            <v>SG ELITE S490/S490 40SCK</v>
          </cell>
          <cell r="G400" t="str">
            <v>ML002</v>
          </cell>
          <cell r="H400" t="str">
            <v>LACQAUER GONE BAD</v>
          </cell>
          <cell r="I400">
            <v>135</v>
          </cell>
          <cell r="J400" t="str">
            <v>SCRAP</v>
          </cell>
          <cell r="K400" t="str">
            <v>frna</v>
          </cell>
        </row>
        <row r="401">
          <cell r="A401">
            <v>36</v>
          </cell>
          <cell r="B401">
            <v>36041</v>
          </cell>
          <cell r="C401" t="str">
            <v>RC1</v>
          </cell>
          <cell r="D401">
            <v>3</v>
          </cell>
          <cell r="E401">
            <v>135158060</v>
          </cell>
          <cell r="F401" t="str">
            <v>SG ELITE S490/S490 40SCK</v>
          </cell>
          <cell r="G401" t="str">
            <v>ML002</v>
          </cell>
          <cell r="H401" t="str">
            <v>LACQAUER GONE BAD</v>
          </cell>
          <cell r="I401">
            <v>180</v>
          </cell>
          <cell r="J401" t="str">
            <v>SCRAP</v>
          </cell>
          <cell r="K401" t="str">
            <v>frna</v>
          </cell>
        </row>
        <row r="402">
          <cell r="A402">
            <v>37</v>
          </cell>
          <cell r="B402">
            <v>36046</v>
          </cell>
          <cell r="C402" t="str">
            <v>RC1</v>
          </cell>
          <cell r="D402">
            <v>3</v>
          </cell>
          <cell r="E402">
            <v>80870060</v>
          </cell>
          <cell r="F402" t="str">
            <v>ORANGE FLUOR 40FS S490</v>
          </cell>
          <cell r="G402" t="str">
            <v>ML002</v>
          </cell>
          <cell r="H402" t="str">
            <v>LACQAUER GONE BAD</v>
          </cell>
          <cell r="I402">
            <v>25</v>
          </cell>
          <cell r="J402" t="str">
            <v>SCRAP</v>
          </cell>
          <cell r="K402" t="str">
            <v>frna</v>
          </cell>
        </row>
        <row r="403">
          <cell r="A403">
            <v>37</v>
          </cell>
          <cell r="B403">
            <v>36046</v>
          </cell>
          <cell r="C403" t="str">
            <v>RC1</v>
          </cell>
          <cell r="D403">
            <v>3</v>
          </cell>
          <cell r="E403">
            <v>86950060</v>
          </cell>
          <cell r="F403" t="str">
            <v>SG ELTE PB 40/50 S490 SG</v>
          </cell>
          <cell r="G403" t="str">
            <v>ML002</v>
          </cell>
          <cell r="H403" t="str">
            <v>LACQAUER GONE BAD</v>
          </cell>
          <cell r="I403">
            <v>80</v>
          </cell>
          <cell r="J403" t="str">
            <v>SCRAP</v>
          </cell>
          <cell r="K403" t="str">
            <v>frna</v>
          </cell>
        </row>
        <row r="404">
          <cell r="A404">
            <v>37</v>
          </cell>
          <cell r="B404">
            <v>36046</v>
          </cell>
          <cell r="C404" t="str">
            <v>RC1</v>
          </cell>
          <cell r="D404">
            <v>3</v>
          </cell>
          <cell r="E404" t="str">
            <v>13801a060</v>
          </cell>
          <cell r="F404" t="str">
            <v>MATTE LITHO S490 40SCK</v>
          </cell>
          <cell r="G404" t="str">
            <v>ML002</v>
          </cell>
          <cell r="H404" t="str">
            <v>LACQAUER GONE BAD</v>
          </cell>
          <cell r="I404">
            <v>175</v>
          </cell>
          <cell r="J404" t="str">
            <v>SCRAP</v>
          </cell>
          <cell r="K404" t="str">
            <v>frna</v>
          </cell>
        </row>
        <row r="405">
          <cell r="A405">
            <v>37</v>
          </cell>
          <cell r="B405">
            <v>36047</v>
          </cell>
          <cell r="C405" t="str">
            <v>RC1</v>
          </cell>
          <cell r="D405">
            <v>3</v>
          </cell>
          <cell r="E405">
            <v>80438060</v>
          </cell>
          <cell r="F405" t="str">
            <v>SG ELITE 40FS AT20 SG</v>
          </cell>
          <cell r="G405" t="str">
            <v>ML002</v>
          </cell>
          <cell r="H405" t="str">
            <v>LACQAUER GONE BAD</v>
          </cell>
          <cell r="I405">
            <v>25</v>
          </cell>
          <cell r="J405" t="str">
            <v>SCRAP</v>
          </cell>
          <cell r="K405" t="str">
            <v>frna</v>
          </cell>
        </row>
        <row r="406">
          <cell r="A406">
            <v>37</v>
          </cell>
          <cell r="B406">
            <v>36047</v>
          </cell>
          <cell r="C406" t="str">
            <v>RC1</v>
          </cell>
          <cell r="D406">
            <v>3</v>
          </cell>
          <cell r="E406">
            <v>102358060</v>
          </cell>
          <cell r="F406" t="str">
            <v>MT 85CF RED AT20 40#SCK</v>
          </cell>
          <cell r="G406" t="str">
            <v>ML002</v>
          </cell>
          <cell r="H406" t="str">
            <v>LACQAUER GONE BAD</v>
          </cell>
          <cell r="I406">
            <v>25</v>
          </cell>
          <cell r="J406" t="str">
            <v>SCRAP</v>
          </cell>
          <cell r="K406" t="str">
            <v>frna</v>
          </cell>
        </row>
        <row r="407">
          <cell r="A407">
            <v>37</v>
          </cell>
          <cell r="B407">
            <v>36048</v>
          </cell>
          <cell r="C407" t="str">
            <v>RC1</v>
          </cell>
          <cell r="D407">
            <v>3</v>
          </cell>
          <cell r="E407">
            <v>143080060</v>
          </cell>
          <cell r="F407" t="str">
            <v>HIGLOSS+ AT1A 1.5PET</v>
          </cell>
          <cell r="G407" t="str">
            <v>ML002</v>
          </cell>
          <cell r="H407" t="str">
            <v>LACQAUER GONE BAD</v>
          </cell>
          <cell r="I407">
            <v>150</v>
          </cell>
          <cell r="J407" t="str">
            <v>SCRAP</v>
          </cell>
          <cell r="K407" t="str">
            <v>frna</v>
          </cell>
        </row>
        <row r="408">
          <cell r="A408">
            <v>37</v>
          </cell>
          <cell r="B408">
            <v>36048</v>
          </cell>
          <cell r="C408" t="str">
            <v>RC1</v>
          </cell>
          <cell r="D408">
            <v>3</v>
          </cell>
          <cell r="E408">
            <v>143080060</v>
          </cell>
          <cell r="F408" t="str">
            <v>HIGLOSS+ AT1A 1.5PET</v>
          </cell>
          <cell r="G408" t="str">
            <v>ML002</v>
          </cell>
          <cell r="H408" t="str">
            <v>LACQAUER GONE BAD</v>
          </cell>
          <cell r="I408">
            <v>355</v>
          </cell>
          <cell r="J408" t="str">
            <v>SCRAP</v>
          </cell>
          <cell r="K408" t="str">
            <v>frna</v>
          </cell>
        </row>
        <row r="409">
          <cell r="A409">
            <v>37</v>
          </cell>
          <cell r="B409">
            <v>36049</v>
          </cell>
          <cell r="C409" t="str">
            <v>RC1</v>
          </cell>
          <cell r="D409">
            <v>3</v>
          </cell>
          <cell r="E409">
            <v>621580052</v>
          </cell>
          <cell r="F409" t="str">
            <v>8PT TAG REM 63# VCS</v>
          </cell>
          <cell r="G409" t="str">
            <v>ML002</v>
          </cell>
          <cell r="H409" t="str">
            <v>LACQAUER GONE BAD</v>
          </cell>
          <cell r="I409">
            <v>155</v>
          </cell>
          <cell r="J409" t="str">
            <v>SCRAP</v>
          </cell>
          <cell r="K409" t="str">
            <v>frna</v>
          </cell>
        </row>
        <row r="410">
          <cell r="A410">
            <v>38</v>
          </cell>
          <cell r="B410">
            <v>36052</v>
          </cell>
          <cell r="C410" t="str">
            <v>RC1</v>
          </cell>
          <cell r="D410">
            <v>3</v>
          </cell>
          <cell r="E410">
            <v>80690060</v>
          </cell>
          <cell r="F410" t="str">
            <v>HI GLOSS+ 40FS S490 SG</v>
          </cell>
          <cell r="G410" t="str">
            <v>ML002</v>
          </cell>
          <cell r="H410" t="str">
            <v>LACQAUER GONE BAD</v>
          </cell>
          <cell r="I410">
            <v>75</v>
          </cell>
          <cell r="J410" t="str">
            <v>SCRAP</v>
          </cell>
          <cell r="K410" t="str">
            <v>frna</v>
          </cell>
        </row>
        <row r="411">
          <cell r="A411">
            <v>38</v>
          </cell>
          <cell r="B411">
            <v>36052</v>
          </cell>
          <cell r="C411" t="str">
            <v>RC1</v>
          </cell>
          <cell r="D411">
            <v>3</v>
          </cell>
          <cell r="E411">
            <v>80900060</v>
          </cell>
          <cell r="F411" t="str">
            <v>PINK FLUOR 40FS S490 SG</v>
          </cell>
          <cell r="G411" t="str">
            <v>ML002</v>
          </cell>
          <cell r="H411" t="str">
            <v>LACQAUER GONE BAD</v>
          </cell>
          <cell r="I411">
            <v>50</v>
          </cell>
          <cell r="J411" t="str">
            <v>SCRAP</v>
          </cell>
          <cell r="K411" t="str">
            <v>frna</v>
          </cell>
        </row>
        <row r="412">
          <cell r="A412">
            <v>38</v>
          </cell>
          <cell r="B412">
            <v>36053</v>
          </cell>
          <cell r="C412" t="str">
            <v>RC1</v>
          </cell>
          <cell r="D412">
            <v>1</v>
          </cell>
          <cell r="E412">
            <v>135170060</v>
          </cell>
          <cell r="F412" t="str">
            <v>MATLTHO S490/S490 PB</v>
          </cell>
          <cell r="G412" t="str">
            <v>ml002</v>
          </cell>
          <cell r="H412" t="str">
            <v>LACQAUER GONE BAD</v>
          </cell>
          <cell r="I412">
            <v>385</v>
          </cell>
          <cell r="J412" t="str">
            <v>SCRAP</v>
          </cell>
          <cell r="K412" t="str">
            <v>frna</v>
          </cell>
        </row>
        <row r="413">
          <cell r="A413">
            <v>38</v>
          </cell>
          <cell r="B413">
            <v>36053</v>
          </cell>
          <cell r="C413" t="str">
            <v>RC1</v>
          </cell>
          <cell r="D413">
            <v>3</v>
          </cell>
          <cell r="E413">
            <v>58218060</v>
          </cell>
          <cell r="F413" t="str">
            <v>ESTATE #9 40FS S100R SG</v>
          </cell>
          <cell r="G413" t="str">
            <v>ML002</v>
          </cell>
          <cell r="H413" t="str">
            <v>LACQAUER GONE BAD</v>
          </cell>
          <cell r="I413">
            <v>100</v>
          </cell>
          <cell r="J413" t="str">
            <v>SCRAP</v>
          </cell>
          <cell r="K413" t="str">
            <v>frna</v>
          </cell>
        </row>
        <row r="414">
          <cell r="A414">
            <v>38</v>
          </cell>
          <cell r="B414">
            <v>36054</v>
          </cell>
          <cell r="C414" t="str">
            <v>RC1</v>
          </cell>
          <cell r="D414">
            <v>3</v>
          </cell>
          <cell r="E414">
            <v>73590060</v>
          </cell>
          <cell r="F414" t="str">
            <v>SPXTRA 50FS R195 SG</v>
          </cell>
          <cell r="G414" t="str">
            <v>ML002</v>
          </cell>
          <cell r="H414" t="str">
            <v>LACQAUER GONE BAD</v>
          </cell>
          <cell r="I414">
            <v>175</v>
          </cell>
          <cell r="J414" t="str">
            <v>SCRAP</v>
          </cell>
          <cell r="K414" t="str">
            <v>frna</v>
          </cell>
        </row>
        <row r="415">
          <cell r="A415">
            <v>38</v>
          </cell>
          <cell r="B415">
            <v>36054</v>
          </cell>
          <cell r="C415" t="str">
            <v>RC1</v>
          </cell>
          <cell r="D415">
            <v>3</v>
          </cell>
          <cell r="E415">
            <v>80290060</v>
          </cell>
          <cell r="F415" t="str">
            <v>TT2C 40FS R195 SG</v>
          </cell>
          <cell r="G415" t="str">
            <v>ML002</v>
          </cell>
          <cell r="H415" t="str">
            <v>LACQAUER GONE BAD</v>
          </cell>
          <cell r="I415">
            <v>90</v>
          </cell>
          <cell r="J415" t="str">
            <v>SCRAP</v>
          </cell>
          <cell r="K415" t="str">
            <v>frna</v>
          </cell>
        </row>
        <row r="416">
          <cell r="A416">
            <v>38</v>
          </cell>
          <cell r="B416">
            <v>36055</v>
          </cell>
          <cell r="C416" t="str">
            <v>RC1</v>
          </cell>
          <cell r="D416">
            <v>3</v>
          </cell>
          <cell r="E416">
            <v>132928060</v>
          </cell>
          <cell r="F416" t="str">
            <v>FASSON CLASSIC CREST AT1</v>
          </cell>
          <cell r="G416" t="str">
            <v>ML002</v>
          </cell>
          <cell r="H416" t="str">
            <v>LACQAUER GONE BAD</v>
          </cell>
          <cell r="I416">
            <v>50</v>
          </cell>
          <cell r="J416" t="str">
            <v>SCRAP</v>
          </cell>
          <cell r="K416" t="str">
            <v>frna</v>
          </cell>
        </row>
        <row r="417">
          <cell r="A417">
            <v>39</v>
          </cell>
          <cell r="B417">
            <v>36059</v>
          </cell>
          <cell r="C417" t="str">
            <v>RC1</v>
          </cell>
          <cell r="D417">
            <v>3</v>
          </cell>
          <cell r="E417">
            <v>84798060</v>
          </cell>
          <cell r="F417" t="str">
            <v>SG ELITE PB 40F/50F S490</v>
          </cell>
          <cell r="G417" t="str">
            <v>ML002</v>
          </cell>
          <cell r="H417" t="str">
            <v>LACQAUER GONE BAD</v>
          </cell>
          <cell r="I417">
            <v>300</v>
          </cell>
          <cell r="J417" t="str">
            <v>SCRAP</v>
          </cell>
          <cell r="K417" t="str">
            <v>frna</v>
          </cell>
        </row>
        <row r="418">
          <cell r="A418">
            <v>39</v>
          </cell>
          <cell r="B418">
            <v>36059</v>
          </cell>
          <cell r="C418" t="str">
            <v>RC1</v>
          </cell>
          <cell r="D418">
            <v>3</v>
          </cell>
          <cell r="E418">
            <v>100378060</v>
          </cell>
          <cell r="F418" t="str">
            <v>SG ELITE 50FS AT1 SG</v>
          </cell>
          <cell r="G418" t="str">
            <v>ML002</v>
          </cell>
          <cell r="H418" t="str">
            <v>LACQAUER GONE BAD</v>
          </cell>
          <cell r="I418">
            <v>50</v>
          </cell>
          <cell r="J418" t="str">
            <v>SCRAP</v>
          </cell>
          <cell r="K418" t="str">
            <v>frna</v>
          </cell>
        </row>
        <row r="419">
          <cell r="A419">
            <v>39</v>
          </cell>
          <cell r="B419">
            <v>36059</v>
          </cell>
          <cell r="C419" t="str">
            <v>RC1</v>
          </cell>
          <cell r="D419">
            <v>3</v>
          </cell>
          <cell r="E419">
            <v>135170060</v>
          </cell>
          <cell r="F419" t="str">
            <v>MATLTHO S490/S490 PB</v>
          </cell>
          <cell r="G419" t="str">
            <v>ML002</v>
          </cell>
          <cell r="H419" t="str">
            <v>LACQAUER GONE BAD</v>
          </cell>
          <cell r="I419">
            <v>125</v>
          </cell>
          <cell r="J419" t="str">
            <v>SCRAP</v>
          </cell>
          <cell r="K419" t="str">
            <v>frna</v>
          </cell>
        </row>
        <row r="420">
          <cell r="A420">
            <v>39</v>
          </cell>
          <cell r="B420">
            <v>36060</v>
          </cell>
          <cell r="C420" t="str">
            <v>RC1</v>
          </cell>
          <cell r="D420">
            <v>3</v>
          </cell>
          <cell r="E420">
            <v>43968060</v>
          </cell>
          <cell r="F420" t="str">
            <v>GRN PM FLUOR AT1 40SCK</v>
          </cell>
          <cell r="G420" t="str">
            <v>ML002</v>
          </cell>
          <cell r="H420" t="str">
            <v>LACQAUER GONE BAD</v>
          </cell>
          <cell r="I420">
            <v>50</v>
          </cell>
          <cell r="J420" t="str">
            <v>SCRAP</v>
          </cell>
          <cell r="K420" t="str">
            <v>frna</v>
          </cell>
        </row>
        <row r="421">
          <cell r="A421">
            <v>39</v>
          </cell>
          <cell r="B421">
            <v>36060</v>
          </cell>
          <cell r="C421" t="str">
            <v>RC1</v>
          </cell>
          <cell r="D421">
            <v>3</v>
          </cell>
          <cell r="E421" t="str">
            <v>00426a060</v>
          </cell>
          <cell r="F421" t="str">
            <v>50# DSX 40FS AT1 SG NORM</v>
          </cell>
          <cell r="G421" t="str">
            <v>ML002</v>
          </cell>
          <cell r="H421" t="str">
            <v>LACQAUER GONE BAD</v>
          </cell>
          <cell r="I421">
            <v>75</v>
          </cell>
          <cell r="J421" t="str">
            <v>SCRAP</v>
          </cell>
          <cell r="K421" t="str">
            <v>frna</v>
          </cell>
        </row>
        <row r="422">
          <cell r="A422">
            <v>39</v>
          </cell>
          <cell r="B422">
            <v>36062</v>
          </cell>
          <cell r="C422" t="str">
            <v>RC1</v>
          </cell>
          <cell r="D422">
            <v>3</v>
          </cell>
          <cell r="E422">
            <v>94458060</v>
          </cell>
          <cell r="F422" t="str">
            <v>SMGPRF PLIA 50FS R195</v>
          </cell>
          <cell r="G422" t="str">
            <v>ML002</v>
          </cell>
          <cell r="H422" t="str">
            <v>LACQAUER GONE BAD</v>
          </cell>
          <cell r="I422">
            <v>25</v>
          </cell>
          <cell r="J422" t="str">
            <v>SCRAP</v>
          </cell>
          <cell r="K422" t="str">
            <v>frna</v>
          </cell>
        </row>
        <row r="423">
          <cell r="A423">
            <v>39</v>
          </cell>
          <cell r="B423">
            <v>36063</v>
          </cell>
          <cell r="C423" t="str">
            <v>RC1</v>
          </cell>
          <cell r="D423">
            <v>3</v>
          </cell>
          <cell r="E423">
            <v>90408060</v>
          </cell>
          <cell r="F423" t="str">
            <v>MXFLX SLV 44PK AT1 SG</v>
          </cell>
          <cell r="G423" t="str">
            <v>ML002</v>
          </cell>
          <cell r="H423" t="str">
            <v>LACQAUER GONE BAD</v>
          </cell>
          <cell r="I423">
            <v>200</v>
          </cell>
          <cell r="J423" t="str">
            <v>SCRAP</v>
          </cell>
          <cell r="K423" t="str">
            <v>frna</v>
          </cell>
        </row>
        <row r="424">
          <cell r="A424">
            <v>39</v>
          </cell>
          <cell r="B424">
            <v>36063</v>
          </cell>
          <cell r="C424" t="str">
            <v>RC1</v>
          </cell>
          <cell r="D424">
            <v>3</v>
          </cell>
          <cell r="E424">
            <v>126808060</v>
          </cell>
          <cell r="F424" t="str">
            <v>HIGLOSS+ R195/S490</v>
          </cell>
          <cell r="G424" t="str">
            <v>ML002</v>
          </cell>
          <cell r="H424" t="str">
            <v>LACQAUER GONE BAD</v>
          </cell>
          <cell r="I424">
            <v>160</v>
          </cell>
          <cell r="J424" t="str">
            <v>SCRAP</v>
          </cell>
          <cell r="K424" t="str">
            <v>frna</v>
          </cell>
        </row>
        <row r="425">
          <cell r="A425">
            <v>27</v>
          </cell>
          <cell r="B425">
            <v>35977</v>
          </cell>
          <cell r="C425" t="str">
            <v>RC1</v>
          </cell>
          <cell r="D425">
            <v>1</v>
          </cell>
          <cell r="E425">
            <v>13540060</v>
          </cell>
          <cell r="F425" t="str">
            <v>HIGLSELITE 40FS E828 TNR</v>
          </cell>
          <cell r="G425" t="str">
            <v>ml003</v>
          </cell>
          <cell r="H425" t="str">
            <v>ORDER OVERRUN</v>
          </cell>
          <cell r="I425">
            <v>325</v>
          </cell>
          <cell r="J425" t="str">
            <v>SCRAP</v>
          </cell>
          <cell r="K425" t="str">
            <v>frna</v>
          </cell>
        </row>
        <row r="426">
          <cell r="A426">
            <v>22</v>
          </cell>
          <cell r="B426">
            <v>35941</v>
          </cell>
          <cell r="C426" t="str">
            <v>RC1</v>
          </cell>
          <cell r="D426">
            <v>1</v>
          </cell>
          <cell r="E426">
            <v>26998060</v>
          </cell>
          <cell r="F426" t="str">
            <v>LT WT SMGPRF 40FS AT20SG</v>
          </cell>
          <cell r="G426" t="str">
            <v>su001</v>
          </cell>
          <cell r="H426" t="str">
            <v>DAILY/WEEKLY ST-UP</v>
          </cell>
          <cell r="I426">
            <v>2110</v>
          </cell>
          <cell r="J426" t="str">
            <v>SCRAP</v>
          </cell>
          <cell r="K426" t="str">
            <v>frna</v>
          </cell>
        </row>
        <row r="427">
          <cell r="A427">
            <v>22</v>
          </cell>
          <cell r="B427">
            <v>35941</v>
          </cell>
          <cell r="C427" t="str">
            <v>RC1</v>
          </cell>
          <cell r="D427">
            <v>1</v>
          </cell>
          <cell r="E427">
            <v>26998060</v>
          </cell>
          <cell r="F427" t="str">
            <v>LT WT SMGPRF 40FS AT20SG</v>
          </cell>
          <cell r="G427" t="str">
            <v>su001</v>
          </cell>
          <cell r="H427" t="str">
            <v>DAILY/WEEKLY ST-UP</v>
          </cell>
          <cell r="I427">
            <v>1567</v>
          </cell>
          <cell r="J427" t="str">
            <v>SCRAP</v>
          </cell>
          <cell r="K427" t="str">
            <v>frna</v>
          </cell>
        </row>
        <row r="428">
          <cell r="A428">
            <v>22</v>
          </cell>
          <cell r="B428">
            <v>35944</v>
          </cell>
          <cell r="C428" t="str">
            <v>RC1</v>
          </cell>
          <cell r="D428">
            <v>1</v>
          </cell>
          <cell r="E428">
            <v>143088060</v>
          </cell>
          <cell r="F428" t="str">
            <v>HIGLOSS+ AT1A 1.5PET</v>
          </cell>
          <cell r="G428" t="str">
            <v>SU001</v>
          </cell>
          <cell r="H428" t="str">
            <v>DAILY/WEEKLY ST-UP</v>
          </cell>
          <cell r="I428">
            <v>271</v>
          </cell>
          <cell r="J428" t="str">
            <v>SCRAP</v>
          </cell>
          <cell r="K428" t="str">
            <v>frna</v>
          </cell>
        </row>
        <row r="429">
          <cell r="A429">
            <v>23</v>
          </cell>
          <cell r="B429">
            <v>35946</v>
          </cell>
          <cell r="C429" t="str">
            <v>RC1</v>
          </cell>
          <cell r="D429">
            <v>3</v>
          </cell>
          <cell r="E429">
            <v>124348060</v>
          </cell>
          <cell r="F429" t="str">
            <v>MT 85WS P40/40FS AT20 SG</v>
          </cell>
          <cell r="G429" t="str">
            <v>su001</v>
          </cell>
          <cell r="H429" t="str">
            <v>DAILY/WEEKLY ST-UP</v>
          </cell>
          <cell r="I429">
            <v>521</v>
          </cell>
          <cell r="J429" t="str">
            <v>SCRAP</v>
          </cell>
          <cell r="K429" t="str">
            <v>frna</v>
          </cell>
        </row>
        <row r="430">
          <cell r="A430">
            <v>24</v>
          </cell>
          <cell r="B430">
            <v>35954</v>
          </cell>
          <cell r="C430" t="str">
            <v>RC1</v>
          </cell>
          <cell r="D430">
            <v>1</v>
          </cell>
          <cell r="E430">
            <v>68658060</v>
          </cell>
          <cell r="F430" t="str">
            <v>BARCODE+ 40FS E828 SG</v>
          </cell>
          <cell r="G430" t="str">
            <v>SU001</v>
          </cell>
          <cell r="H430" t="str">
            <v>DAILY/WEEKLY ST-UP</v>
          </cell>
          <cell r="I430">
            <v>876</v>
          </cell>
          <cell r="J430" t="str">
            <v>SCRAP</v>
          </cell>
          <cell r="K430" t="str">
            <v>frna</v>
          </cell>
        </row>
        <row r="431">
          <cell r="A431">
            <v>25</v>
          </cell>
          <cell r="B431">
            <v>35961</v>
          </cell>
          <cell r="C431" t="str">
            <v>RC1</v>
          </cell>
          <cell r="D431">
            <v>1</v>
          </cell>
          <cell r="E431">
            <v>15338060</v>
          </cell>
          <cell r="F431" t="str">
            <v>ESTATE #4 44PK S100R SG</v>
          </cell>
          <cell r="G431" t="str">
            <v>su001</v>
          </cell>
          <cell r="H431" t="str">
            <v>DAILY/WEEKLY ST-UP</v>
          </cell>
          <cell r="I431">
            <v>1200</v>
          </cell>
          <cell r="J431" t="str">
            <v>SCRAP</v>
          </cell>
          <cell r="K431" t="str">
            <v>frna</v>
          </cell>
        </row>
        <row r="432">
          <cell r="A432">
            <v>25</v>
          </cell>
          <cell r="B432">
            <v>35963</v>
          </cell>
          <cell r="C432" t="str">
            <v>RC1</v>
          </cell>
          <cell r="D432">
            <v>2</v>
          </cell>
          <cell r="E432">
            <v>143098060</v>
          </cell>
          <cell r="F432" t="str">
            <v>ESTATE #8 AT1A 44PK</v>
          </cell>
          <cell r="G432" t="str">
            <v>su001</v>
          </cell>
          <cell r="H432" t="str">
            <v>DAILY/WEEKLY ST-UP</v>
          </cell>
          <cell r="I432">
            <v>313</v>
          </cell>
          <cell r="J432" t="str">
            <v>SCRAP</v>
          </cell>
          <cell r="K432" t="str">
            <v>frna</v>
          </cell>
        </row>
        <row r="433">
          <cell r="A433">
            <v>26</v>
          </cell>
          <cell r="B433">
            <v>35968</v>
          </cell>
          <cell r="C433" t="str">
            <v>RC1</v>
          </cell>
          <cell r="D433">
            <v>1</v>
          </cell>
          <cell r="E433">
            <v>135170060</v>
          </cell>
          <cell r="F433" t="str">
            <v>MATLTHO S490/S490 PB</v>
          </cell>
          <cell r="G433" t="str">
            <v>su001</v>
          </cell>
          <cell r="H433" t="str">
            <v>DAILY/WEEKLY ST-UP</v>
          </cell>
          <cell r="I433">
            <v>600</v>
          </cell>
          <cell r="J433" t="str">
            <v>SCRAP</v>
          </cell>
          <cell r="K433" t="str">
            <v>frna</v>
          </cell>
        </row>
        <row r="434">
          <cell r="A434">
            <v>27</v>
          </cell>
          <cell r="B434">
            <v>35975</v>
          </cell>
          <cell r="C434" t="str">
            <v>RC1</v>
          </cell>
          <cell r="D434">
            <v>1</v>
          </cell>
          <cell r="E434">
            <v>73560060</v>
          </cell>
          <cell r="F434" t="str">
            <v>50# DSX 50FS R195 SG</v>
          </cell>
          <cell r="G434" t="str">
            <v>su001</v>
          </cell>
          <cell r="H434" t="str">
            <v>DAILY/WEEKLY ST-UP</v>
          </cell>
          <cell r="I434">
            <v>1382</v>
          </cell>
          <cell r="J434" t="str">
            <v>SCRAP</v>
          </cell>
          <cell r="K434" t="str">
            <v>frna</v>
          </cell>
        </row>
        <row r="435">
          <cell r="A435">
            <v>28</v>
          </cell>
          <cell r="B435">
            <v>35983</v>
          </cell>
          <cell r="C435" t="str">
            <v>RC1</v>
          </cell>
          <cell r="D435">
            <v>1</v>
          </cell>
          <cell r="E435" t="str">
            <v>00129a060</v>
          </cell>
          <cell r="F435" t="str">
            <v>HG+ 1.5PET S490 SG NORM</v>
          </cell>
          <cell r="G435" t="str">
            <v>su001</v>
          </cell>
          <cell r="H435" t="str">
            <v>DAILY/WEEKLY ST-UP</v>
          </cell>
          <cell r="I435">
            <v>2740</v>
          </cell>
          <cell r="J435" t="str">
            <v>SCRAP</v>
          </cell>
          <cell r="K435" t="str">
            <v>frna</v>
          </cell>
        </row>
        <row r="436">
          <cell r="A436">
            <v>29</v>
          </cell>
          <cell r="B436">
            <v>35989</v>
          </cell>
          <cell r="C436" t="str">
            <v>RC1</v>
          </cell>
          <cell r="D436">
            <v>1</v>
          </cell>
          <cell r="E436">
            <v>17790060</v>
          </cell>
          <cell r="F436" t="str">
            <v>50# DSX 50FS S490 SG</v>
          </cell>
          <cell r="G436" t="str">
            <v>su001</v>
          </cell>
          <cell r="H436" t="str">
            <v>DAILY/WEEKLY ST-UP</v>
          </cell>
          <cell r="I436">
            <v>858</v>
          </cell>
          <cell r="J436" t="str">
            <v>SCRAP</v>
          </cell>
          <cell r="K436" t="str">
            <v>frna</v>
          </cell>
        </row>
        <row r="437">
          <cell r="A437">
            <v>30</v>
          </cell>
          <cell r="B437">
            <v>35996</v>
          </cell>
          <cell r="C437" t="str">
            <v>RC1</v>
          </cell>
          <cell r="D437">
            <v>1</v>
          </cell>
          <cell r="E437" t="str">
            <v>00129a060</v>
          </cell>
          <cell r="F437" t="str">
            <v>HG+ 1.5PET S490 SG NORM</v>
          </cell>
          <cell r="G437" t="str">
            <v>su001</v>
          </cell>
          <cell r="H437" t="str">
            <v>DAILY/WEEKLY ST-UP</v>
          </cell>
          <cell r="I437">
            <v>3923</v>
          </cell>
          <cell r="J437" t="str">
            <v>SCRAP</v>
          </cell>
          <cell r="K437" t="str">
            <v>frna</v>
          </cell>
        </row>
        <row r="438">
          <cell r="A438">
            <v>30</v>
          </cell>
          <cell r="B438">
            <v>36001</v>
          </cell>
          <cell r="C438" t="str">
            <v>RC1</v>
          </cell>
          <cell r="D438">
            <v>2</v>
          </cell>
          <cell r="E438">
            <v>17790060</v>
          </cell>
          <cell r="F438" t="str">
            <v>50# DSX 50FS S490 SG</v>
          </cell>
          <cell r="G438" t="str">
            <v>su001</v>
          </cell>
          <cell r="H438" t="str">
            <v>DAILY/WEEKLY ST-UP</v>
          </cell>
          <cell r="I438">
            <v>560</v>
          </cell>
          <cell r="J438" t="str">
            <v>SCRAP</v>
          </cell>
          <cell r="K438" t="str">
            <v>frna</v>
          </cell>
        </row>
        <row r="439">
          <cell r="A439">
            <v>32</v>
          </cell>
          <cell r="B439">
            <v>36009</v>
          </cell>
          <cell r="C439" t="str">
            <v>RC1</v>
          </cell>
          <cell r="D439">
            <v>1</v>
          </cell>
          <cell r="E439">
            <v>621390052</v>
          </cell>
          <cell r="F439" t="str">
            <v>UNCTD OFFSET REM CNPP</v>
          </cell>
          <cell r="G439" t="str">
            <v>su001</v>
          </cell>
          <cell r="H439" t="str">
            <v>DAILY/WEEKLY ST-UP</v>
          </cell>
          <cell r="I439">
            <v>1190</v>
          </cell>
          <cell r="J439" t="str">
            <v>SCRAP</v>
          </cell>
          <cell r="K439" t="str">
            <v>frna</v>
          </cell>
        </row>
        <row r="440">
          <cell r="A440">
            <v>33</v>
          </cell>
          <cell r="B440">
            <v>36017</v>
          </cell>
          <cell r="C440" t="str">
            <v>RC1</v>
          </cell>
          <cell r="D440">
            <v>1</v>
          </cell>
          <cell r="E440">
            <v>80290060</v>
          </cell>
          <cell r="F440" t="str">
            <v>TT2C 40FS R195 SG</v>
          </cell>
          <cell r="G440" t="str">
            <v>su001</v>
          </cell>
          <cell r="H440" t="str">
            <v>DAILY/WEEKLY ST-UP</v>
          </cell>
          <cell r="I440">
            <v>1484</v>
          </cell>
          <cell r="J440" t="str">
            <v>SCRAP</v>
          </cell>
          <cell r="K440" t="str">
            <v>frna</v>
          </cell>
        </row>
        <row r="441">
          <cell r="A441">
            <v>34</v>
          </cell>
          <cell r="B441">
            <v>36023</v>
          </cell>
          <cell r="C441" t="str">
            <v>RC1</v>
          </cell>
          <cell r="D441">
            <v>1</v>
          </cell>
          <cell r="E441">
            <v>40798060</v>
          </cell>
          <cell r="F441" t="str">
            <v>HIGLS+ 40FS R195A SG</v>
          </cell>
          <cell r="G441" t="str">
            <v>su001</v>
          </cell>
          <cell r="H441" t="str">
            <v>DAILY/WEEKLY ST-UP</v>
          </cell>
          <cell r="I441">
            <v>1110</v>
          </cell>
          <cell r="J441" t="str">
            <v>SCRAP</v>
          </cell>
          <cell r="K441" t="str">
            <v>frna</v>
          </cell>
        </row>
        <row r="442">
          <cell r="A442">
            <v>35</v>
          </cell>
          <cell r="B442">
            <v>36031</v>
          </cell>
          <cell r="C442" t="str">
            <v>RC1</v>
          </cell>
          <cell r="D442">
            <v>1</v>
          </cell>
          <cell r="E442" t="str">
            <v>62076A060</v>
          </cell>
          <cell r="F442" t="str">
            <v>60# HIGLOSS PERM 63#</v>
          </cell>
          <cell r="G442" t="str">
            <v>su001</v>
          </cell>
          <cell r="H442" t="str">
            <v>DAILY/WEEKLY ST-UP</v>
          </cell>
          <cell r="I442">
            <v>1131</v>
          </cell>
          <cell r="J442" t="str">
            <v>SCRAP</v>
          </cell>
          <cell r="K442" t="str">
            <v>frna</v>
          </cell>
        </row>
        <row r="443">
          <cell r="A443">
            <v>36</v>
          </cell>
          <cell r="B443">
            <v>36041</v>
          </cell>
          <cell r="C443" t="str">
            <v>RC1</v>
          </cell>
          <cell r="D443">
            <v>2</v>
          </cell>
          <cell r="E443" t="str">
            <v>13800a060</v>
          </cell>
          <cell r="F443" t="str">
            <v>SG ELITE S490 40#SCK</v>
          </cell>
          <cell r="G443" t="str">
            <v>su001</v>
          </cell>
          <cell r="H443" t="str">
            <v>DAILY/WEEKLY ST-UP</v>
          </cell>
          <cell r="I443">
            <v>1160</v>
          </cell>
          <cell r="J443" t="str">
            <v>SCRAP</v>
          </cell>
          <cell r="K443" t="str">
            <v>frna</v>
          </cell>
        </row>
        <row r="444">
          <cell r="A444">
            <v>37</v>
          </cell>
          <cell r="B444">
            <v>36046</v>
          </cell>
          <cell r="C444" t="str">
            <v>RC1</v>
          </cell>
          <cell r="D444">
            <v>2</v>
          </cell>
          <cell r="E444">
            <v>17790060</v>
          </cell>
          <cell r="F444" t="str">
            <v>50# DSX 50FS S490 SG</v>
          </cell>
          <cell r="G444" t="str">
            <v>su001</v>
          </cell>
          <cell r="H444" t="str">
            <v>DAILY/WEEKLY ST-UP</v>
          </cell>
          <cell r="I444">
            <v>1823</v>
          </cell>
          <cell r="J444" t="str">
            <v>SCRAP</v>
          </cell>
          <cell r="K444" t="str">
            <v>frna</v>
          </cell>
        </row>
        <row r="445">
          <cell r="A445">
            <v>38</v>
          </cell>
          <cell r="B445">
            <v>36052</v>
          </cell>
          <cell r="C445" t="str">
            <v>RC1</v>
          </cell>
          <cell r="D445">
            <v>1</v>
          </cell>
          <cell r="E445">
            <v>83348060</v>
          </cell>
          <cell r="F445" t="str">
            <v>TRANSTHERM 2C FSCV2 PERM</v>
          </cell>
          <cell r="G445" t="str">
            <v>SU001</v>
          </cell>
          <cell r="H445" t="str">
            <v>DAILY/WEEKLY ST-UP</v>
          </cell>
          <cell r="I445">
            <v>1159</v>
          </cell>
          <cell r="J445" t="str">
            <v>SCRAP</v>
          </cell>
          <cell r="K445" t="str">
            <v>frna</v>
          </cell>
        </row>
        <row r="446">
          <cell r="A446">
            <v>38</v>
          </cell>
          <cell r="B446">
            <v>36056</v>
          </cell>
          <cell r="C446" t="str">
            <v>RC1</v>
          </cell>
          <cell r="D446">
            <v>2</v>
          </cell>
          <cell r="E446">
            <v>83348060</v>
          </cell>
          <cell r="F446" t="str">
            <v>TRANSTHERM 2C FSCV2 PERM</v>
          </cell>
          <cell r="G446" t="str">
            <v>su001</v>
          </cell>
          <cell r="H446" t="str">
            <v>DAILY/WEEKLY ST-UP</v>
          </cell>
          <cell r="I446">
            <v>758</v>
          </cell>
          <cell r="J446" t="str">
            <v>SCRAP</v>
          </cell>
          <cell r="K446" t="str">
            <v>frna</v>
          </cell>
        </row>
        <row r="447">
          <cell r="A447">
            <v>39</v>
          </cell>
          <cell r="B447">
            <v>36059</v>
          </cell>
          <cell r="C447" t="str">
            <v>RC1</v>
          </cell>
          <cell r="D447">
            <v>1</v>
          </cell>
          <cell r="E447" t="str">
            <v>62154A060</v>
          </cell>
          <cell r="F447" t="str">
            <v>REC SEMIGLOSS R200 83#</v>
          </cell>
          <cell r="G447" t="str">
            <v>su001</v>
          </cell>
          <cell r="H447" t="str">
            <v>DAILY/WEEKLY ST-UP</v>
          </cell>
          <cell r="I447">
            <v>1654</v>
          </cell>
          <cell r="J447" t="str">
            <v>SCRAP</v>
          </cell>
          <cell r="K447" t="str">
            <v>frna</v>
          </cell>
        </row>
        <row r="448">
          <cell r="A448">
            <v>24</v>
          </cell>
          <cell r="B448">
            <v>35955</v>
          </cell>
          <cell r="C448" t="str">
            <v>RC1</v>
          </cell>
          <cell r="D448">
            <v>1</v>
          </cell>
          <cell r="E448">
            <v>143088060</v>
          </cell>
          <cell r="F448" t="str">
            <v>HIGLOSS+ AT1A 1.5PET</v>
          </cell>
          <cell r="G448" t="str">
            <v>su002</v>
          </cell>
          <cell r="H448" t="str">
            <v>DAILY/WEEKLY SHUT DOWN</v>
          </cell>
          <cell r="I448">
            <v>3280</v>
          </cell>
          <cell r="J448" t="str">
            <v>SCRAP</v>
          </cell>
          <cell r="K448" t="str">
            <v>frna</v>
          </cell>
        </row>
        <row r="449">
          <cell r="A449">
            <v>26</v>
          </cell>
          <cell r="B449">
            <v>35973</v>
          </cell>
          <cell r="C449" t="str">
            <v>RC1</v>
          </cell>
          <cell r="D449">
            <v>3</v>
          </cell>
          <cell r="E449">
            <v>73550060</v>
          </cell>
          <cell r="F449" t="str">
            <v>MATTE LITHO 40FS R195 SG</v>
          </cell>
          <cell r="G449" t="str">
            <v>su002</v>
          </cell>
          <cell r="H449" t="str">
            <v>DAILY/WEEKLY SHUT DOWN</v>
          </cell>
          <cell r="I449">
            <v>100</v>
          </cell>
          <cell r="J449" t="str">
            <v>SCRAP</v>
          </cell>
          <cell r="K449" t="str">
            <v>frna</v>
          </cell>
        </row>
        <row r="450">
          <cell r="A450">
            <v>32</v>
          </cell>
          <cell r="B450">
            <v>36014</v>
          </cell>
          <cell r="C450" t="str">
            <v>RC1</v>
          </cell>
          <cell r="D450">
            <v>2</v>
          </cell>
          <cell r="E450">
            <v>76370060</v>
          </cell>
          <cell r="F450" t="str">
            <v>HI GLOSS+ 40FS R195 SG</v>
          </cell>
          <cell r="G450" t="str">
            <v>su002</v>
          </cell>
          <cell r="H450" t="str">
            <v>DAILY/WEEKLY SHUT DOWN</v>
          </cell>
          <cell r="I450">
            <v>380</v>
          </cell>
          <cell r="J450" t="str">
            <v>SCRAP</v>
          </cell>
          <cell r="K450" t="str">
            <v>frna</v>
          </cell>
        </row>
        <row r="451">
          <cell r="A451">
            <v>33</v>
          </cell>
          <cell r="B451">
            <v>36019</v>
          </cell>
          <cell r="C451" t="str">
            <v>RC1</v>
          </cell>
          <cell r="D451">
            <v>3</v>
          </cell>
          <cell r="E451">
            <v>144688060</v>
          </cell>
          <cell r="F451" t="str">
            <v>2M CL PLYSTY S490 40/50</v>
          </cell>
          <cell r="G451" t="str">
            <v>su002</v>
          </cell>
          <cell r="H451" t="str">
            <v>DAILY/WEEKLY SHUT DOWN</v>
          </cell>
          <cell r="I451">
            <v>1008</v>
          </cell>
          <cell r="J451" t="str">
            <v>SCRAP</v>
          </cell>
          <cell r="K451" t="str">
            <v>frna</v>
          </cell>
        </row>
        <row r="452">
          <cell r="A452">
            <v>33</v>
          </cell>
          <cell r="B452">
            <v>36019</v>
          </cell>
          <cell r="C452" t="str">
            <v>RC1</v>
          </cell>
          <cell r="D452">
            <v>3</v>
          </cell>
          <cell r="E452" t="str">
            <v>13801a060</v>
          </cell>
          <cell r="F452" t="str">
            <v>MATTE LITHO S490 40SCK</v>
          </cell>
          <cell r="G452" t="str">
            <v>su002</v>
          </cell>
          <cell r="H452" t="str">
            <v>DAILY/WEEKLY SHUT DOWN</v>
          </cell>
          <cell r="I452">
            <v>442</v>
          </cell>
          <cell r="J452" t="str">
            <v>SCRAP</v>
          </cell>
          <cell r="K452" t="str">
            <v>frna</v>
          </cell>
        </row>
        <row r="453">
          <cell r="A453">
            <v>34</v>
          </cell>
          <cell r="B453">
            <v>36026</v>
          </cell>
          <cell r="C453" t="str">
            <v>RC1</v>
          </cell>
          <cell r="D453">
            <v>2</v>
          </cell>
          <cell r="E453">
            <v>135158060</v>
          </cell>
          <cell r="F453" t="str">
            <v>SG ELITE S490/S490 40SCK</v>
          </cell>
          <cell r="G453" t="str">
            <v>su002</v>
          </cell>
          <cell r="H453" t="str">
            <v>DAILY/WEEKLY SHUT DOWN</v>
          </cell>
          <cell r="I453">
            <v>4845</v>
          </cell>
          <cell r="J453" t="str">
            <v>SCRAP</v>
          </cell>
          <cell r="K453" t="str">
            <v>frna</v>
          </cell>
        </row>
        <row r="454">
          <cell r="A454">
            <v>22</v>
          </cell>
          <cell r="B454">
            <v>35941</v>
          </cell>
          <cell r="C454" t="str">
            <v>RC1</v>
          </cell>
          <cell r="D454">
            <v>1</v>
          </cell>
          <cell r="E454">
            <v>52528060</v>
          </cell>
          <cell r="F454" t="str">
            <v>TT-1C PB AT20 SG</v>
          </cell>
          <cell r="G454" t="str">
            <v>su010</v>
          </cell>
          <cell r="H454" t="str">
            <v>ADHESIVE CHG. STANDARD</v>
          </cell>
          <cell r="I454">
            <v>241</v>
          </cell>
          <cell r="J454" t="str">
            <v>SCRAP</v>
          </cell>
          <cell r="K454" t="str">
            <v>frna</v>
          </cell>
        </row>
        <row r="455">
          <cell r="A455">
            <v>22</v>
          </cell>
          <cell r="B455">
            <v>35941</v>
          </cell>
          <cell r="C455" t="str">
            <v>RC1</v>
          </cell>
          <cell r="D455">
            <v>2</v>
          </cell>
          <cell r="E455">
            <v>10138060</v>
          </cell>
          <cell r="F455" t="str">
            <v>TT 2/AT20/50SCK</v>
          </cell>
          <cell r="G455" t="str">
            <v>su010</v>
          </cell>
          <cell r="H455" t="str">
            <v>ADHESIVE CHG. STANDARD</v>
          </cell>
          <cell r="I455">
            <v>61</v>
          </cell>
          <cell r="J455" t="str">
            <v>SCRAP</v>
          </cell>
          <cell r="K455" t="str">
            <v>frna</v>
          </cell>
        </row>
        <row r="456">
          <cell r="A456">
            <v>22</v>
          </cell>
          <cell r="B456">
            <v>35943</v>
          </cell>
          <cell r="C456" t="str">
            <v>RC1</v>
          </cell>
          <cell r="D456">
            <v>2</v>
          </cell>
          <cell r="E456">
            <v>80438060</v>
          </cell>
          <cell r="F456" t="str">
            <v>SG ELITE 40FS AT20 SG</v>
          </cell>
          <cell r="G456" t="str">
            <v>su010</v>
          </cell>
          <cell r="H456" t="str">
            <v>ADHESIVE CHG. STANDARD</v>
          </cell>
          <cell r="I456">
            <v>267</v>
          </cell>
          <cell r="J456" t="str">
            <v>SCRAP</v>
          </cell>
          <cell r="K456" t="str">
            <v>frna</v>
          </cell>
        </row>
        <row r="457">
          <cell r="A457">
            <v>22</v>
          </cell>
          <cell r="B457">
            <v>35944</v>
          </cell>
          <cell r="C457" t="str">
            <v>RC1</v>
          </cell>
          <cell r="D457">
            <v>2</v>
          </cell>
          <cell r="E457">
            <v>143088060</v>
          </cell>
          <cell r="F457" t="str">
            <v>HIGLOSS+ AT1A 1.5PET</v>
          </cell>
          <cell r="G457" t="str">
            <v>su010</v>
          </cell>
          <cell r="H457" t="str">
            <v>ADHESIVE CHG. STANDARD</v>
          </cell>
          <cell r="I457">
            <v>529</v>
          </cell>
          <cell r="J457" t="str">
            <v>SCRAP</v>
          </cell>
          <cell r="K457" t="str">
            <v>frna</v>
          </cell>
        </row>
        <row r="458">
          <cell r="A458">
            <v>23</v>
          </cell>
          <cell r="B458">
            <v>35946</v>
          </cell>
          <cell r="C458" t="str">
            <v>RC1</v>
          </cell>
          <cell r="D458">
            <v>3</v>
          </cell>
          <cell r="E458">
            <v>124348060</v>
          </cell>
          <cell r="F458" t="str">
            <v>MT 85WS P40/40FS AT20 SG</v>
          </cell>
          <cell r="G458" t="str">
            <v>su010</v>
          </cell>
          <cell r="H458" t="str">
            <v>ADHESIVE CHG. STANDARD</v>
          </cell>
          <cell r="I458">
            <v>225</v>
          </cell>
          <cell r="J458" t="str">
            <v>SCRAP</v>
          </cell>
          <cell r="K458" t="str">
            <v>frna</v>
          </cell>
        </row>
        <row r="459">
          <cell r="A459">
            <v>23</v>
          </cell>
          <cell r="B459">
            <v>35947</v>
          </cell>
          <cell r="C459" t="str">
            <v>RC1</v>
          </cell>
          <cell r="D459">
            <v>2</v>
          </cell>
          <cell r="E459">
            <v>143318060</v>
          </cell>
          <cell r="F459" t="str">
            <v>ESTATE #4 AT1A 44#PK</v>
          </cell>
          <cell r="G459" t="str">
            <v>su010</v>
          </cell>
          <cell r="H459" t="str">
            <v>ADHESIVE CHG. STANDARD</v>
          </cell>
          <cell r="I459">
            <v>65</v>
          </cell>
          <cell r="J459" t="str">
            <v>SCRAP</v>
          </cell>
          <cell r="K459" t="str">
            <v>frna</v>
          </cell>
        </row>
        <row r="460">
          <cell r="A460">
            <v>23</v>
          </cell>
          <cell r="B460">
            <v>35947</v>
          </cell>
          <cell r="C460" t="str">
            <v>RC1</v>
          </cell>
          <cell r="D460">
            <v>3</v>
          </cell>
          <cell r="E460">
            <v>52580060</v>
          </cell>
          <cell r="F460" t="str">
            <v>D-P CONSUMER CLEAN S100R</v>
          </cell>
          <cell r="G460" t="str">
            <v>SU010</v>
          </cell>
          <cell r="H460" t="str">
            <v>ADHESIVE CHG. STANDARD</v>
          </cell>
          <cell r="I460">
            <v>280</v>
          </cell>
          <cell r="J460" t="str">
            <v>SCRAP</v>
          </cell>
          <cell r="K460" t="str">
            <v>frna</v>
          </cell>
        </row>
        <row r="461">
          <cell r="A461">
            <v>23</v>
          </cell>
          <cell r="B461">
            <v>35947</v>
          </cell>
          <cell r="C461" t="str">
            <v>RC1</v>
          </cell>
          <cell r="D461">
            <v>3</v>
          </cell>
          <cell r="E461">
            <v>124068060</v>
          </cell>
          <cell r="F461" t="str">
            <v>MATTE LITHO 44PK S100R</v>
          </cell>
          <cell r="G461" t="str">
            <v>su010</v>
          </cell>
          <cell r="H461" t="str">
            <v>ADHESIVE CHG. STANDARD</v>
          </cell>
          <cell r="I461">
            <v>380</v>
          </cell>
          <cell r="J461" t="str">
            <v>SCRAP</v>
          </cell>
          <cell r="K461" t="str">
            <v>frna</v>
          </cell>
        </row>
        <row r="462">
          <cell r="A462">
            <v>23</v>
          </cell>
          <cell r="B462">
            <v>35950</v>
          </cell>
          <cell r="C462" t="str">
            <v>RC1</v>
          </cell>
          <cell r="D462">
            <v>2</v>
          </cell>
          <cell r="E462">
            <v>104408060</v>
          </cell>
          <cell r="F462" t="str">
            <v>ESTATE #8 40FS AT1 SG</v>
          </cell>
          <cell r="G462" t="str">
            <v>su010</v>
          </cell>
          <cell r="H462" t="str">
            <v>ADHESIVE CHG. STANDARD</v>
          </cell>
          <cell r="I462">
            <v>43</v>
          </cell>
          <cell r="J462" t="str">
            <v>SCRAP</v>
          </cell>
          <cell r="K462" t="str">
            <v>frna</v>
          </cell>
        </row>
        <row r="463">
          <cell r="A463">
            <v>23</v>
          </cell>
          <cell r="B463">
            <v>35950</v>
          </cell>
          <cell r="C463" t="str">
            <v>RC1</v>
          </cell>
          <cell r="D463">
            <v>2</v>
          </cell>
          <cell r="E463">
            <v>134538060</v>
          </cell>
          <cell r="F463" t="str">
            <v>80# BRT WHT LINEN S100R</v>
          </cell>
          <cell r="G463" t="str">
            <v>su010</v>
          </cell>
          <cell r="H463" t="str">
            <v>ADHESIVE CHG. STANDARD</v>
          </cell>
          <cell r="I463">
            <v>43</v>
          </cell>
          <cell r="J463" t="str">
            <v>SCRAP</v>
          </cell>
          <cell r="K463" t="str">
            <v>frna</v>
          </cell>
        </row>
        <row r="464">
          <cell r="A464">
            <v>24</v>
          </cell>
          <cell r="B464">
            <v>35954</v>
          </cell>
          <cell r="C464" t="str">
            <v>RC1</v>
          </cell>
          <cell r="D464">
            <v>3</v>
          </cell>
          <cell r="E464">
            <v>5568060</v>
          </cell>
          <cell r="F464" t="str">
            <v>45#PRMK LTH 40FS AT-1 SG</v>
          </cell>
          <cell r="G464" t="str">
            <v>SU010</v>
          </cell>
          <cell r="H464" t="str">
            <v>ADHESIVE CHG. STANDARD</v>
          </cell>
          <cell r="I464">
            <v>139</v>
          </cell>
          <cell r="J464" t="str">
            <v>SCRAP</v>
          </cell>
          <cell r="K464" t="str">
            <v>frna</v>
          </cell>
        </row>
        <row r="465">
          <cell r="A465">
            <v>24</v>
          </cell>
          <cell r="B465">
            <v>35955</v>
          </cell>
          <cell r="C465" t="str">
            <v>RC1</v>
          </cell>
          <cell r="D465">
            <v>3</v>
          </cell>
          <cell r="E465">
            <v>90408060</v>
          </cell>
          <cell r="F465" t="str">
            <v>MXFLX SLV 44PK AT1 SG</v>
          </cell>
          <cell r="G465" t="str">
            <v>SU010</v>
          </cell>
          <cell r="H465" t="str">
            <v>ADHESIVE CHG. STANDARD</v>
          </cell>
          <cell r="I465">
            <v>452</v>
          </cell>
          <cell r="J465" t="str">
            <v>SCRAP</v>
          </cell>
          <cell r="K465" t="str">
            <v>frna</v>
          </cell>
        </row>
        <row r="466">
          <cell r="A466">
            <v>24</v>
          </cell>
          <cell r="B466">
            <v>35957</v>
          </cell>
          <cell r="C466" t="str">
            <v>RC1</v>
          </cell>
          <cell r="D466">
            <v>3</v>
          </cell>
          <cell r="E466">
            <v>621670052</v>
          </cell>
          <cell r="F466" t="str">
            <v>DUL SLV LAM PRM 83# NCS</v>
          </cell>
          <cell r="G466" t="str">
            <v>SU010</v>
          </cell>
          <cell r="H466" t="str">
            <v>ADHESIVE CHG. STANDARD</v>
          </cell>
          <cell r="I466">
            <v>778</v>
          </cell>
          <cell r="J466" t="str">
            <v>SCRAP</v>
          </cell>
          <cell r="K466" t="str">
            <v>frna</v>
          </cell>
        </row>
        <row r="467">
          <cell r="A467">
            <v>25</v>
          </cell>
          <cell r="B467">
            <v>35962</v>
          </cell>
          <cell r="C467" t="str">
            <v>RC1</v>
          </cell>
          <cell r="D467">
            <v>2</v>
          </cell>
          <cell r="E467">
            <v>80438060</v>
          </cell>
          <cell r="F467" t="str">
            <v>SG ELITE 40FS AT20 SG</v>
          </cell>
          <cell r="G467" t="str">
            <v>su010</v>
          </cell>
          <cell r="H467" t="str">
            <v>ADHESIVE CHG. STANDARD</v>
          </cell>
          <cell r="I467">
            <v>550</v>
          </cell>
          <cell r="J467" t="str">
            <v>SCRAP</v>
          </cell>
          <cell r="K467" t="str">
            <v>frna</v>
          </cell>
        </row>
        <row r="468">
          <cell r="A468">
            <v>25</v>
          </cell>
          <cell r="B468">
            <v>35962</v>
          </cell>
          <cell r="C468" t="str">
            <v>RC1</v>
          </cell>
          <cell r="D468">
            <v>2</v>
          </cell>
          <cell r="E468">
            <v>80860060</v>
          </cell>
          <cell r="F468" t="str">
            <v>RED FLUOR 40FS S490 SG</v>
          </cell>
          <cell r="G468" t="str">
            <v>su010</v>
          </cell>
          <cell r="H468" t="str">
            <v>ADHESIVE CHG. STANDARD</v>
          </cell>
          <cell r="I468">
            <v>120</v>
          </cell>
          <cell r="J468" t="str">
            <v>SCRAP</v>
          </cell>
          <cell r="K468" t="str">
            <v>frna</v>
          </cell>
        </row>
        <row r="469">
          <cell r="A469">
            <v>25</v>
          </cell>
          <cell r="B469">
            <v>35962</v>
          </cell>
          <cell r="C469" t="str">
            <v>RC1</v>
          </cell>
          <cell r="D469">
            <v>2</v>
          </cell>
          <cell r="E469">
            <v>108570060</v>
          </cell>
          <cell r="F469" t="str">
            <v>FASGLOSS 44PK AT20 SG</v>
          </cell>
          <cell r="G469" t="str">
            <v>su010</v>
          </cell>
          <cell r="H469" t="str">
            <v>ADHESIVE CHG. STANDARD</v>
          </cell>
          <cell r="I469">
            <v>701</v>
          </cell>
          <cell r="J469" t="str">
            <v>SCRAP</v>
          </cell>
          <cell r="K469" t="str">
            <v>frna</v>
          </cell>
        </row>
        <row r="470">
          <cell r="A470">
            <v>25</v>
          </cell>
          <cell r="B470">
            <v>35964</v>
          </cell>
          <cell r="C470" t="str">
            <v>RC1</v>
          </cell>
          <cell r="D470">
            <v>2</v>
          </cell>
          <cell r="E470">
            <v>143198060</v>
          </cell>
          <cell r="F470" t="str">
            <v>HIGLOSS+ AT1A 44#PK</v>
          </cell>
          <cell r="G470" t="str">
            <v>su010</v>
          </cell>
          <cell r="H470" t="str">
            <v>ADHESIVE CHG. STANDARD</v>
          </cell>
          <cell r="I470">
            <v>379</v>
          </cell>
          <cell r="J470" t="str">
            <v>SCRAP</v>
          </cell>
          <cell r="K470" t="str">
            <v>frna</v>
          </cell>
        </row>
        <row r="471">
          <cell r="A471">
            <v>26</v>
          </cell>
          <cell r="B471">
            <v>35968</v>
          </cell>
          <cell r="C471" t="str">
            <v>RC1</v>
          </cell>
          <cell r="D471">
            <v>2</v>
          </cell>
          <cell r="E471">
            <v>97768060</v>
          </cell>
          <cell r="F471" t="str">
            <v>SMGPRF KPLIA AT20 40#SCK</v>
          </cell>
          <cell r="G471" t="str">
            <v>su010</v>
          </cell>
          <cell r="H471" t="str">
            <v>ADHESIVE CHG. STANDARD</v>
          </cell>
          <cell r="I471">
            <v>428</v>
          </cell>
          <cell r="J471" t="str">
            <v>SCRAP</v>
          </cell>
          <cell r="K471" t="str">
            <v>frna</v>
          </cell>
        </row>
        <row r="472">
          <cell r="A472">
            <v>26</v>
          </cell>
          <cell r="B472">
            <v>35969</v>
          </cell>
          <cell r="C472" t="str">
            <v>RC1</v>
          </cell>
          <cell r="D472">
            <v>2</v>
          </cell>
          <cell r="E472">
            <v>126238060</v>
          </cell>
          <cell r="F472" t="str">
            <v>CLASS CRST 44PK S100R CC</v>
          </cell>
          <cell r="G472" t="str">
            <v>su010</v>
          </cell>
          <cell r="H472" t="str">
            <v>ADHESIVE CHG. STANDARD</v>
          </cell>
          <cell r="I472">
            <v>40</v>
          </cell>
          <cell r="J472" t="str">
            <v>SCRAP</v>
          </cell>
          <cell r="K472" t="str">
            <v>frna</v>
          </cell>
        </row>
        <row r="473">
          <cell r="A473">
            <v>26</v>
          </cell>
          <cell r="B473">
            <v>35969</v>
          </cell>
          <cell r="C473" t="str">
            <v>RC1</v>
          </cell>
          <cell r="D473">
            <v>3</v>
          </cell>
          <cell r="E473">
            <v>76330060</v>
          </cell>
          <cell r="F473" t="str">
            <v>HG+ CONSUMER CLEAN S100R</v>
          </cell>
          <cell r="G473" t="str">
            <v>su010</v>
          </cell>
          <cell r="H473" t="str">
            <v>ADHESIVE CHG. STANDARD</v>
          </cell>
          <cell r="I473">
            <v>380</v>
          </cell>
          <cell r="J473" t="str">
            <v>SCRAP</v>
          </cell>
          <cell r="K473" t="str">
            <v>frna</v>
          </cell>
        </row>
        <row r="474">
          <cell r="A474">
            <v>27</v>
          </cell>
          <cell r="B474">
            <v>35976</v>
          </cell>
          <cell r="C474" t="str">
            <v>RC1</v>
          </cell>
          <cell r="D474">
            <v>2</v>
          </cell>
          <cell r="E474">
            <v>26998060</v>
          </cell>
          <cell r="F474" t="str">
            <v>LT WT SMGPRF 40FS AT20SG</v>
          </cell>
          <cell r="G474" t="str">
            <v>su010</v>
          </cell>
          <cell r="H474" t="str">
            <v>ADHESIVE CHG. STANDARD</v>
          </cell>
          <cell r="I474">
            <v>198</v>
          </cell>
          <cell r="J474" t="str">
            <v>SCRAP</v>
          </cell>
          <cell r="K474" t="str">
            <v>frna</v>
          </cell>
        </row>
        <row r="475">
          <cell r="A475">
            <v>28</v>
          </cell>
          <cell r="B475">
            <v>35984</v>
          </cell>
          <cell r="C475" t="str">
            <v>RC1</v>
          </cell>
          <cell r="D475">
            <v>3</v>
          </cell>
          <cell r="E475">
            <v>5568060</v>
          </cell>
          <cell r="F475" t="str">
            <v>45#PRMK LTH 40FS AT-1 SG</v>
          </cell>
          <cell r="G475" t="str">
            <v>SU010</v>
          </cell>
          <cell r="H475" t="str">
            <v>ADHESIVE CHG. STANDARD</v>
          </cell>
          <cell r="I475">
            <v>142</v>
          </cell>
          <cell r="J475" t="str">
            <v>SCRAP</v>
          </cell>
          <cell r="K475" t="str">
            <v>frna</v>
          </cell>
        </row>
        <row r="476">
          <cell r="A476">
            <v>28</v>
          </cell>
          <cell r="B476">
            <v>35984</v>
          </cell>
          <cell r="C476" t="str">
            <v>RC1</v>
          </cell>
          <cell r="D476">
            <v>3</v>
          </cell>
          <cell r="E476">
            <v>80690060</v>
          </cell>
          <cell r="F476" t="str">
            <v>HI GLOSS+ 40FS S490 SG</v>
          </cell>
          <cell r="G476" t="str">
            <v>SU010</v>
          </cell>
          <cell r="H476" t="str">
            <v>ADHESIVE CHG. STANDARD</v>
          </cell>
          <cell r="I476">
            <v>60</v>
          </cell>
          <cell r="J476" t="str">
            <v>SCRAP</v>
          </cell>
          <cell r="K476" t="str">
            <v>frna</v>
          </cell>
        </row>
        <row r="477">
          <cell r="A477">
            <v>29</v>
          </cell>
          <cell r="B477">
            <v>35990</v>
          </cell>
          <cell r="C477" t="str">
            <v>RC1</v>
          </cell>
          <cell r="D477">
            <v>2</v>
          </cell>
          <cell r="E477">
            <v>80890060</v>
          </cell>
          <cell r="F477" t="str">
            <v>CHART FLUOR 40FS S490 SG</v>
          </cell>
          <cell r="G477" t="str">
            <v>su010</v>
          </cell>
          <cell r="H477" t="str">
            <v>ADHESIVE CHG. STANDARD</v>
          </cell>
          <cell r="I477">
            <v>46</v>
          </cell>
          <cell r="J477" t="str">
            <v>SCRAP</v>
          </cell>
          <cell r="K477" t="str">
            <v>frna</v>
          </cell>
        </row>
        <row r="478">
          <cell r="A478">
            <v>29</v>
          </cell>
          <cell r="B478">
            <v>35992</v>
          </cell>
          <cell r="C478" t="str">
            <v>RC1</v>
          </cell>
          <cell r="D478">
            <v>2</v>
          </cell>
          <cell r="E478">
            <v>623500060</v>
          </cell>
          <cell r="F478" t="str">
            <v>Wh flx vinyl/R175/83#ncs</v>
          </cell>
          <cell r="G478" t="str">
            <v>su010</v>
          </cell>
          <cell r="H478" t="str">
            <v>ADHESIVE CHG. STANDARD</v>
          </cell>
          <cell r="I478">
            <v>180</v>
          </cell>
          <cell r="J478" t="str">
            <v>SCRAP</v>
          </cell>
          <cell r="K478" t="str">
            <v>frna</v>
          </cell>
        </row>
        <row r="479">
          <cell r="A479">
            <v>30</v>
          </cell>
          <cell r="B479">
            <v>35997</v>
          </cell>
          <cell r="C479" t="str">
            <v>RC1</v>
          </cell>
          <cell r="D479">
            <v>2</v>
          </cell>
          <cell r="E479">
            <v>80870060</v>
          </cell>
          <cell r="F479" t="str">
            <v>ORANGE FLUOR 40FS S490</v>
          </cell>
          <cell r="G479" t="str">
            <v>su010</v>
          </cell>
          <cell r="H479" t="str">
            <v>ADHESIVE CHG. STANDARD</v>
          </cell>
          <cell r="I479">
            <v>101</v>
          </cell>
          <cell r="J479" t="str">
            <v>SCRAP</v>
          </cell>
          <cell r="K479" t="str">
            <v>frna</v>
          </cell>
        </row>
        <row r="480">
          <cell r="A480">
            <v>30</v>
          </cell>
          <cell r="B480">
            <v>36000</v>
          </cell>
          <cell r="C480" t="str">
            <v>RC1</v>
          </cell>
          <cell r="D480">
            <v>2</v>
          </cell>
          <cell r="E480">
            <v>59718060</v>
          </cell>
          <cell r="F480" t="str">
            <v>PLIAPRINT 40FS E828 SG</v>
          </cell>
          <cell r="G480" t="str">
            <v>su010</v>
          </cell>
          <cell r="H480" t="str">
            <v>ADHESIVE CHG. STANDARD</v>
          </cell>
          <cell r="I480">
            <v>105</v>
          </cell>
          <cell r="J480" t="str">
            <v>SCRAP</v>
          </cell>
          <cell r="K480" t="str">
            <v>frna</v>
          </cell>
        </row>
        <row r="481">
          <cell r="A481">
            <v>30</v>
          </cell>
          <cell r="B481">
            <v>36000</v>
          </cell>
          <cell r="C481" t="str">
            <v>RC1</v>
          </cell>
          <cell r="D481">
            <v>2</v>
          </cell>
          <cell r="E481">
            <v>83818060</v>
          </cell>
          <cell r="F481" t="str">
            <v>TT1C 40FS AT20 SG</v>
          </cell>
          <cell r="G481" t="str">
            <v>su010</v>
          </cell>
          <cell r="H481" t="str">
            <v>ADHESIVE CHG. STANDARD</v>
          </cell>
          <cell r="I481">
            <v>2422</v>
          </cell>
          <cell r="J481" t="str">
            <v>SCRAP</v>
          </cell>
          <cell r="K481" t="str">
            <v>frna</v>
          </cell>
        </row>
        <row r="482">
          <cell r="A482">
            <v>31</v>
          </cell>
          <cell r="B482">
            <v>36005</v>
          </cell>
          <cell r="C482" t="str">
            <v>RC1</v>
          </cell>
          <cell r="D482">
            <v>1</v>
          </cell>
          <cell r="E482">
            <v>91358060</v>
          </cell>
          <cell r="F482" t="str">
            <v>NEW LW LTHO 50FS E828 SG</v>
          </cell>
          <cell r="G482" t="str">
            <v>su010</v>
          </cell>
          <cell r="H482" t="str">
            <v>ADHESIVE CHG. STANDARD</v>
          </cell>
          <cell r="I482">
            <v>1154</v>
          </cell>
          <cell r="J482" t="str">
            <v>SCRAP</v>
          </cell>
          <cell r="K482" t="str">
            <v>frna</v>
          </cell>
        </row>
        <row r="483">
          <cell r="A483">
            <v>31</v>
          </cell>
          <cell r="B483">
            <v>36005</v>
          </cell>
          <cell r="C483" t="str">
            <v>RC1</v>
          </cell>
          <cell r="D483">
            <v>1</v>
          </cell>
          <cell r="E483" t="str">
            <v>00129a060</v>
          </cell>
          <cell r="F483" t="str">
            <v>HG+ 1.5PET S490 SG NORM</v>
          </cell>
          <cell r="G483" t="str">
            <v>su010</v>
          </cell>
          <cell r="H483" t="str">
            <v>ADHESIVE CHG. STANDARD</v>
          </cell>
          <cell r="I483">
            <v>4143</v>
          </cell>
          <cell r="J483" t="str">
            <v>SCRAP</v>
          </cell>
          <cell r="K483" t="str">
            <v>frna</v>
          </cell>
        </row>
        <row r="484">
          <cell r="A484">
            <v>31</v>
          </cell>
          <cell r="B484">
            <v>36005</v>
          </cell>
          <cell r="C484" t="str">
            <v>RC1</v>
          </cell>
          <cell r="D484">
            <v>1</v>
          </cell>
          <cell r="E484" t="str">
            <v>00129a060</v>
          </cell>
          <cell r="F484" t="str">
            <v>HG+ 1.5PET S490 SG NORM</v>
          </cell>
          <cell r="G484" t="str">
            <v>su010</v>
          </cell>
          <cell r="H484" t="str">
            <v>ADHESIVE CHG. STANDARD</v>
          </cell>
          <cell r="I484">
            <v>2700</v>
          </cell>
          <cell r="J484" t="str">
            <v>SCRAP</v>
          </cell>
          <cell r="K484" t="str">
            <v>frna</v>
          </cell>
        </row>
        <row r="485">
          <cell r="A485">
            <v>31</v>
          </cell>
          <cell r="B485">
            <v>36005</v>
          </cell>
          <cell r="C485" t="str">
            <v>RC1</v>
          </cell>
          <cell r="D485">
            <v>2</v>
          </cell>
          <cell r="E485">
            <v>58218060</v>
          </cell>
          <cell r="F485" t="str">
            <v>ESTATE #9 40FS S100R SG</v>
          </cell>
          <cell r="G485" t="str">
            <v>su010</v>
          </cell>
          <cell r="H485" t="str">
            <v>ADHESIVE CHG. STANDARD</v>
          </cell>
          <cell r="I485">
            <v>100</v>
          </cell>
          <cell r="J485" t="str">
            <v>SCRAP</v>
          </cell>
          <cell r="K485" t="str">
            <v>frna</v>
          </cell>
        </row>
        <row r="486">
          <cell r="A486">
            <v>32</v>
          </cell>
          <cell r="B486">
            <v>36010</v>
          </cell>
          <cell r="C486" t="str">
            <v>RC1</v>
          </cell>
          <cell r="D486">
            <v>2</v>
          </cell>
          <cell r="E486">
            <v>101528060</v>
          </cell>
          <cell r="F486" t="str">
            <v>MLTITHRM 85WS 40FS S100R</v>
          </cell>
          <cell r="G486" t="str">
            <v>su010</v>
          </cell>
          <cell r="H486" t="str">
            <v>ADHESIVE CHG. STANDARD</v>
          </cell>
          <cell r="I486">
            <v>3114</v>
          </cell>
          <cell r="J486" t="str">
            <v>SCRAP</v>
          </cell>
          <cell r="K486" t="str">
            <v>frna</v>
          </cell>
        </row>
        <row r="487">
          <cell r="A487">
            <v>32</v>
          </cell>
          <cell r="B487">
            <v>36010</v>
          </cell>
          <cell r="C487" t="str">
            <v>RC1</v>
          </cell>
          <cell r="D487">
            <v>2</v>
          </cell>
          <cell r="E487">
            <v>101528060</v>
          </cell>
          <cell r="F487" t="str">
            <v>MLTITHRM 85WS 40FS S100R</v>
          </cell>
          <cell r="G487" t="str">
            <v>su010</v>
          </cell>
          <cell r="H487" t="str">
            <v>ADHESIVE CHG. STANDARD</v>
          </cell>
          <cell r="I487">
            <v>-5515</v>
          </cell>
          <cell r="J487" t="str">
            <v>SCRAP</v>
          </cell>
          <cell r="K487" t="str">
            <v>frna</v>
          </cell>
        </row>
        <row r="488">
          <cell r="A488">
            <v>32</v>
          </cell>
          <cell r="B488">
            <v>36013</v>
          </cell>
          <cell r="C488" t="str">
            <v>RC1</v>
          </cell>
          <cell r="D488">
            <v>2</v>
          </cell>
          <cell r="E488">
            <v>80438060</v>
          </cell>
          <cell r="F488" t="str">
            <v>SG ELITE 40FS AT20 SG</v>
          </cell>
          <cell r="G488" t="str">
            <v>su010</v>
          </cell>
          <cell r="H488" t="str">
            <v>ADHESIVE CHG. STANDARD</v>
          </cell>
          <cell r="I488">
            <v>211</v>
          </cell>
          <cell r="J488" t="str">
            <v>SCRAP</v>
          </cell>
          <cell r="K488" t="str">
            <v>frna</v>
          </cell>
        </row>
        <row r="489">
          <cell r="A489">
            <v>32</v>
          </cell>
          <cell r="B489">
            <v>36013</v>
          </cell>
          <cell r="C489" t="str">
            <v>RC1</v>
          </cell>
          <cell r="D489">
            <v>2</v>
          </cell>
          <cell r="E489">
            <v>95658060</v>
          </cell>
          <cell r="F489" t="str">
            <v>DUL SLV FOL 40FS AT1 SG</v>
          </cell>
          <cell r="G489" t="str">
            <v>su010</v>
          </cell>
          <cell r="H489" t="str">
            <v>ADHESIVE CHG. STANDARD</v>
          </cell>
          <cell r="I489">
            <v>267</v>
          </cell>
          <cell r="J489" t="str">
            <v>SCRAP</v>
          </cell>
          <cell r="K489" t="str">
            <v>frna</v>
          </cell>
        </row>
        <row r="490">
          <cell r="A490">
            <v>33</v>
          </cell>
          <cell r="B490">
            <v>36018</v>
          </cell>
          <cell r="C490" t="str">
            <v>RC1</v>
          </cell>
          <cell r="D490">
            <v>2</v>
          </cell>
          <cell r="E490">
            <v>133388060</v>
          </cell>
          <cell r="F490" t="str">
            <v>BRT GOLD FOIL S100R 44PK</v>
          </cell>
          <cell r="G490" t="str">
            <v>su010</v>
          </cell>
          <cell r="H490" t="str">
            <v>ADHESIVE CHG. STANDARD</v>
          </cell>
          <cell r="I490">
            <v>5900</v>
          </cell>
          <cell r="J490" t="str">
            <v>SCRAP</v>
          </cell>
          <cell r="K490" t="str">
            <v>frna</v>
          </cell>
        </row>
        <row r="491">
          <cell r="A491">
            <v>33</v>
          </cell>
          <cell r="B491">
            <v>36019</v>
          </cell>
          <cell r="C491" t="str">
            <v>RC1</v>
          </cell>
          <cell r="D491">
            <v>2</v>
          </cell>
          <cell r="E491" t="str">
            <v>13857a060</v>
          </cell>
          <cell r="F491" t="str">
            <v>2M CL PLYSTY S490 40#SCK</v>
          </cell>
          <cell r="G491" t="str">
            <v>su010</v>
          </cell>
          <cell r="H491" t="str">
            <v>ADHESIVE CHG. STANDARD</v>
          </cell>
          <cell r="I491">
            <v>214</v>
          </cell>
          <cell r="J491" t="str">
            <v>SCRAP</v>
          </cell>
          <cell r="K491" t="str">
            <v>frna</v>
          </cell>
        </row>
        <row r="492">
          <cell r="A492">
            <v>33</v>
          </cell>
          <cell r="B492">
            <v>36020</v>
          </cell>
          <cell r="C492" t="str">
            <v>RC1</v>
          </cell>
          <cell r="D492">
            <v>2</v>
          </cell>
          <cell r="E492">
            <v>16068060</v>
          </cell>
          <cell r="F492" t="str">
            <v>HIGLS+ 44PK S100R SG</v>
          </cell>
          <cell r="G492" t="str">
            <v>su010</v>
          </cell>
          <cell r="H492" t="str">
            <v>ADHESIVE CHG. STANDARD</v>
          </cell>
          <cell r="I492">
            <v>123</v>
          </cell>
          <cell r="J492" t="str">
            <v>SCRAP</v>
          </cell>
          <cell r="K492" t="str">
            <v>frna</v>
          </cell>
        </row>
        <row r="493">
          <cell r="A493">
            <v>33</v>
          </cell>
          <cell r="B493">
            <v>36020</v>
          </cell>
          <cell r="C493" t="str">
            <v>RC1</v>
          </cell>
          <cell r="D493">
            <v>2</v>
          </cell>
          <cell r="E493">
            <v>68658060</v>
          </cell>
          <cell r="F493" t="str">
            <v>BARCODE+ 40FS E828 SG</v>
          </cell>
          <cell r="G493" t="str">
            <v>su010</v>
          </cell>
          <cell r="H493" t="str">
            <v>ADHESIVE CHG. STANDARD</v>
          </cell>
          <cell r="I493">
            <v>90</v>
          </cell>
          <cell r="J493" t="str">
            <v>SCRAP</v>
          </cell>
          <cell r="K493" t="str">
            <v>frna</v>
          </cell>
        </row>
        <row r="494">
          <cell r="A494">
            <v>33</v>
          </cell>
          <cell r="B494">
            <v>36020</v>
          </cell>
          <cell r="C494" t="str">
            <v>RC1</v>
          </cell>
          <cell r="D494">
            <v>2</v>
          </cell>
          <cell r="E494">
            <v>130668060</v>
          </cell>
          <cell r="F494" t="str">
            <v>2M CL POLYSTRN PB S490</v>
          </cell>
          <cell r="G494" t="str">
            <v>su010</v>
          </cell>
          <cell r="H494" t="str">
            <v>ADHESIVE CHG. STANDARD</v>
          </cell>
          <cell r="I494">
            <v>369</v>
          </cell>
          <cell r="J494" t="str">
            <v>SCRAP</v>
          </cell>
          <cell r="K494" t="str">
            <v>frna</v>
          </cell>
        </row>
        <row r="495">
          <cell r="A495">
            <v>33</v>
          </cell>
          <cell r="B495">
            <v>36020</v>
          </cell>
          <cell r="C495" t="str">
            <v>RC1</v>
          </cell>
          <cell r="D495">
            <v>2</v>
          </cell>
          <cell r="E495" t="str">
            <v>13749a060</v>
          </cell>
          <cell r="F495" t="str">
            <v>2M CLR POLY S490 SG</v>
          </cell>
          <cell r="G495" t="str">
            <v>su010</v>
          </cell>
          <cell r="H495" t="str">
            <v>ADHESIVE CHG. STANDARD</v>
          </cell>
          <cell r="I495">
            <v>328</v>
          </cell>
          <cell r="J495" t="str">
            <v>SCRAP</v>
          </cell>
          <cell r="K495" t="str">
            <v>frna</v>
          </cell>
        </row>
        <row r="496">
          <cell r="A496">
            <v>33</v>
          </cell>
          <cell r="B496">
            <v>36021</v>
          </cell>
          <cell r="C496" t="str">
            <v>RC1</v>
          </cell>
          <cell r="D496">
            <v>3</v>
          </cell>
          <cell r="E496">
            <v>80290060</v>
          </cell>
          <cell r="F496" t="str">
            <v>TT2C 40FS R195 SG</v>
          </cell>
          <cell r="G496" t="str">
            <v>SU010</v>
          </cell>
          <cell r="H496" t="str">
            <v>ADHESIVE CHG. STANDARD</v>
          </cell>
          <cell r="I496">
            <v>250</v>
          </cell>
          <cell r="J496" t="str">
            <v>SCRAP</v>
          </cell>
          <cell r="K496" t="str">
            <v>frna</v>
          </cell>
        </row>
        <row r="497">
          <cell r="A497">
            <v>34</v>
          </cell>
          <cell r="B497">
            <v>36025</v>
          </cell>
          <cell r="C497" t="str">
            <v>RC1</v>
          </cell>
          <cell r="D497">
            <v>1</v>
          </cell>
          <cell r="E497">
            <v>126238060</v>
          </cell>
          <cell r="F497" t="str">
            <v>CLASS CRST 44PK S100R CC</v>
          </cell>
          <cell r="G497" t="str">
            <v>su010</v>
          </cell>
          <cell r="H497" t="str">
            <v>ADHESIVE CHG. STANDARD</v>
          </cell>
          <cell r="I497">
            <v>390</v>
          </cell>
          <cell r="J497" t="str">
            <v>SCRAP</v>
          </cell>
          <cell r="K497" t="str">
            <v>frna</v>
          </cell>
        </row>
        <row r="498">
          <cell r="A498">
            <v>34</v>
          </cell>
          <cell r="B498">
            <v>36025</v>
          </cell>
          <cell r="C498" t="str">
            <v>RC1</v>
          </cell>
          <cell r="D498">
            <v>2</v>
          </cell>
          <cell r="E498">
            <v>43968060</v>
          </cell>
          <cell r="F498" t="str">
            <v>GRN PM FLUOR AT1 40SCK</v>
          </cell>
          <cell r="G498" t="str">
            <v>su010</v>
          </cell>
          <cell r="H498" t="str">
            <v>ADHESIVE CHG. STANDARD</v>
          </cell>
          <cell r="I498">
            <v>226</v>
          </cell>
          <cell r="J498" t="str">
            <v>SCRAP</v>
          </cell>
          <cell r="K498" t="str">
            <v>frna</v>
          </cell>
        </row>
        <row r="499">
          <cell r="A499">
            <v>34</v>
          </cell>
          <cell r="B499">
            <v>36025</v>
          </cell>
          <cell r="C499" t="str">
            <v>RC1</v>
          </cell>
          <cell r="D499">
            <v>2</v>
          </cell>
          <cell r="E499">
            <v>80438060</v>
          </cell>
          <cell r="F499" t="str">
            <v>SG ELITE 40FS AT20 SG</v>
          </cell>
          <cell r="G499" t="str">
            <v>su010</v>
          </cell>
          <cell r="H499" t="str">
            <v>ADHESIVE CHG. STANDARD</v>
          </cell>
          <cell r="I499">
            <v>100</v>
          </cell>
          <cell r="J499" t="str">
            <v>SCRAP</v>
          </cell>
          <cell r="K499" t="str">
            <v>frna</v>
          </cell>
        </row>
        <row r="500">
          <cell r="A500">
            <v>35</v>
          </cell>
          <cell r="B500">
            <v>36032</v>
          </cell>
          <cell r="C500" t="str">
            <v>RC1</v>
          </cell>
          <cell r="D500">
            <v>3</v>
          </cell>
          <cell r="E500">
            <v>106518060</v>
          </cell>
          <cell r="F500" t="str">
            <v>MT 85WS 40FS AT20 PG</v>
          </cell>
          <cell r="G500" t="str">
            <v>SU010</v>
          </cell>
          <cell r="H500" t="str">
            <v>ADHESIVE CHG. STANDARD</v>
          </cell>
          <cell r="I500">
            <v>315</v>
          </cell>
          <cell r="J500" t="str">
            <v>SCRAP</v>
          </cell>
          <cell r="K500" t="str">
            <v>frna</v>
          </cell>
        </row>
        <row r="501">
          <cell r="A501">
            <v>35</v>
          </cell>
          <cell r="B501">
            <v>36033</v>
          </cell>
          <cell r="C501" t="str">
            <v>RC1</v>
          </cell>
          <cell r="D501">
            <v>3</v>
          </cell>
          <cell r="E501">
            <v>143088060</v>
          </cell>
          <cell r="F501" t="str">
            <v>HIGLOSS+ AT1A 1.5PET</v>
          </cell>
          <cell r="G501" t="str">
            <v>su010</v>
          </cell>
          <cell r="H501" t="str">
            <v>ADHESIVE CHG. STANDARD</v>
          </cell>
          <cell r="I501">
            <v>690</v>
          </cell>
          <cell r="J501" t="str">
            <v>SCRAP</v>
          </cell>
          <cell r="K501" t="str">
            <v>frna</v>
          </cell>
        </row>
        <row r="502">
          <cell r="A502">
            <v>35</v>
          </cell>
          <cell r="B502">
            <v>36033</v>
          </cell>
          <cell r="C502" t="str">
            <v>RC1</v>
          </cell>
          <cell r="D502">
            <v>3</v>
          </cell>
          <cell r="E502">
            <v>143088060</v>
          </cell>
          <cell r="F502" t="str">
            <v>HIGLOSS+ AT1A 1.5PET</v>
          </cell>
          <cell r="G502" t="str">
            <v>su010</v>
          </cell>
          <cell r="H502" t="str">
            <v>ADHESIVE CHG. STANDARD</v>
          </cell>
          <cell r="I502">
            <v>1190</v>
          </cell>
          <cell r="J502" t="str">
            <v>SCRAP</v>
          </cell>
          <cell r="K502" t="str">
            <v>frna</v>
          </cell>
        </row>
        <row r="503">
          <cell r="A503">
            <v>36</v>
          </cell>
          <cell r="B503">
            <v>36042</v>
          </cell>
          <cell r="C503" t="str">
            <v>RC1</v>
          </cell>
          <cell r="D503">
            <v>2</v>
          </cell>
          <cell r="E503">
            <v>125718060</v>
          </cell>
          <cell r="F503" t="str">
            <v>CLASS LN 44PK S100R CC</v>
          </cell>
          <cell r="G503" t="str">
            <v>su010</v>
          </cell>
          <cell r="H503" t="str">
            <v>ADHESIVE CHG. STANDARD</v>
          </cell>
          <cell r="I503">
            <v>645</v>
          </cell>
          <cell r="J503" t="str">
            <v>SCRAP</v>
          </cell>
          <cell r="K503" t="str">
            <v>frna</v>
          </cell>
        </row>
        <row r="504">
          <cell r="A504">
            <v>36</v>
          </cell>
          <cell r="B504">
            <v>36042</v>
          </cell>
          <cell r="C504" t="str">
            <v>RC1</v>
          </cell>
          <cell r="D504">
            <v>2</v>
          </cell>
          <cell r="E504">
            <v>747188060</v>
          </cell>
          <cell r="F504" t="str">
            <v>METAL PRIMAX 250 S1000</v>
          </cell>
          <cell r="G504" t="str">
            <v>su010</v>
          </cell>
          <cell r="H504" t="str">
            <v>ADHESIVE CHG. STANDARD</v>
          </cell>
          <cell r="I504">
            <v>887</v>
          </cell>
          <cell r="J504" t="str">
            <v>SCRAP</v>
          </cell>
          <cell r="K504" t="str">
            <v>frna</v>
          </cell>
        </row>
        <row r="505">
          <cell r="A505">
            <v>37</v>
          </cell>
          <cell r="B505">
            <v>36047</v>
          </cell>
          <cell r="C505" t="str">
            <v>RC1</v>
          </cell>
          <cell r="D505">
            <v>2</v>
          </cell>
          <cell r="E505">
            <v>102358060</v>
          </cell>
          <cell r="F505" t="str">
            <v>MT 85CF RED AT20 40#SCK</v>
          </cell>
          <cell r="G505" t="str">
            <v>su010</v>
          </cell>
          <cell r="H505" t="str">
            <v>ADHESIVE CHG. STANDARD</v>
          </cell>
          <cell r="I505">
            <v>55</v>
          </cell>
          <cell r="J505" t="str">
            <v>SCRAP</v>
          </cell>
          <cell r="K505" t="str">
            <v>frna</v>
          </cell>
        </row>
        <row r="506">
          <cell r="A506">
            <v>37</v>
          </cell>
          <cell r="B506">
            <v>36048</v>
          </cell>
          <cell r="C506" t="str">
            <v>RC1</v>
          </cell>
          <cell r="D506">
            <v>2</v>
          </cell>
          <cell r="E506">
            <v>143080060</v>
          </cell>
          <cell r="F506" t="str">
            <v>HIGLOSS+ AT1A 1.5PET</v>
          </cell>
          <cell r="G506" t="str">
            <v>su010</v>
          </cell>
          <cell r="H506" t="str">
            <v>ADHESIVE CHG. STANDARD</v>
          </cell>
          <cell r="I506">
            <v>338</v>
          </cell>
          <cell r="J506" t="str">
            <v>SCRAP</v>
          </cell>
          <cell r="K506" t="str">
            <v>frna</v>
          </cell>
        </row>
        <row r="507">
          <cell r="A507">
            <v>37</v>
          </cell>
          <cell r="B507">
            <v>36050</v>
          </cell>
          <cell r="C507" t="str">
            <v>RC1</v>
          </cell>
          <cell r="D507">
            <v>1</v>
          </cell>
          <cell r="E507">
            <v>71958060</v>
          </cell>
          <cell r="F507" t="str">
            <v>BRT SIL FOIL 40FS AT20</v>
          </cell>
          <cell r="G507" t="str">
            <v>su010</v>
          </cell>
          <cell r="H507" t="str">
            <v>ADHESIVE CHG. STANDARD</v>
          </cell>
          <cell r="I507">
            <v>651</v>
          </cell>
          <cell r="J507" t="str">
            <v>SCRAP</v>
          </cell>
          <cell r="K507" t="str">
            <v>frna</v>
          </cell>
        </row>
        <row r="508">
          <cell r="A508">
            <v>38</v>
          </cell>
          <cell r="B508">
            <v>36052</v>
          </cell>
          <cell r="C508" t="str">
            <v>RC1</v>
          </cell>
          <cell r="D508">
            <v>1</v>
          </cell>
          <cell r="E508">
            <v>17790060</v>
          </cell>
          <cell r="F508" t="str">
            <v>50# DSX 50FS S490 SG</v>
          </cell>
          <cell r="G508" t="str">
            <v>SU010</v>
          </cell>
          <cell r="H508" t="str">
            <v>ADHESIVE CHG. STANDARD</v>
          </cell>
          <cell r="I508">
            <v>34</v>
          </cell>
          <cell r="J508" t="str">
            <v>SCRAP</v>
          </cell>
          <cell r="K508" t="str">
            <v>frna</v>
          </cell>
        </row>
        <row r="509">
          <cell r="A509">
            <v>38</v>
          </cell>
          <cell r="B509">
            <v>36053</v>
          </cell>
          <cell r="C509" t="str">
            <v>RC1</v>
          </cell>
          <cell r="D509">
            <v>2</v>
          </cell>
          <cell r="E509">
            <v>144968060</v>
          </cell>
          <cell r="F509" t="str">
            <v>MAXFLEX SLVR AT1A 44#PK</v>
          </cell>
          <cell r="G509" t="str">
            <v>su010</v>
          </cell>
          <cell r="H509" t="str">
            <v>ADHESIVE CHG. STANDARD</v>
          </cell>
          <cell r="I509">
            <v>251</v>
          </cell>
          <cell r="J509" t="str">
            <v>SCRAP</v>
          </cell>
          <cell r="K509" t="str">
            <v>frna</v>
          </cell>
        </row>
        <row r="510">
          <cell r="A510">
            <v>38</v>
          </cell>
          <cell r="B510">
            <v>36054</v>
          </cell>
          <cell r="C510" t="str">
            <v>RC1</v>
          </cell>
          <cell r="D510">
            <v>1</v>
          </cell>
          <cell r="E510">
            <v>90968060</v>
          </cell>
          <cell r="F510" t="str">
            <v>HIGLOSS+ 1.5PET AT20 SG</v>
          </cell>
          <cell r="G510" t="str">
            <v>SU010</v>
          </cell>
          <cell r="H510" t="str">
            <v>ADHESIVE CHG. STANDARD</v>
          </cell>
          <cell r="I510">
            <v>255</v>
          </cell>
          <cell r="J510" t="str">
            <v>SCRAP</v>
          </cell>
          <cell r="K510" t="str">
            <v>frna</v>
          </cell>
        </row>
        <row r="511">
          <cell r="A511">
            <v>38</v>
          </cell>
          <cell r="B511">
            <v>36054</v>
          </cell>
          <cell r="C511" t="str">
            <v>RC1</v>
          </cell>
          <cell r="D511">
            <v>2</v>
          </cell>
          <cell r="E511">
            <v>72458060</v>
          </cell>
          <cell r="F511" t="str">
            <v>50# DSX 50FS AT20 PG</v>
          </cell>
          <cell r="G511" t="str">
            <v>su010</v>
          </cell>
          <cell r="H511" t="str">
            <v>ADHESIVE CHG. STANDARD</v>
          </cell>
          <cell r="I511">
            <v>139</v>
          </cell>
          <cell r="J511" t="str">
            <v>SCRAP</v>
          </cell>
          <cell r="K511" t="str">
            <v>frna</v>
          </cell>
        </row>
        <row r="512">
          <cell r="A512">
            <v>39</v>
          </cell>
          <cell r="B512">
            <v>36061</v>
          </cell>
          <cell r="C512" t="str">
            <v>RC1</v>
          </cell>
          <cell r="D512">
            <v>1</v>
          </cell>
          <cell r="E512">
            <v>90968060</v>
          </cell>
          <cell r="F512" t="str">
            <v>HIGLOSS+ 1.5PET AT20 SG</v>
          </cell>
          <cell r="G512" t="str">
            <v>su010</v>
          </cell>
          <cell r="H512" t="str">
            <v>ADHESIVE CHG. STANDARD</v>
          </cell>
          <cell r="I512">
            <v>1037</v>
          </cell>
          <cell r="J512" t="str">
            <v>SCRAP</v>
          </cell>
          <cell r="K512" t="str">
            <v>frna</v>
          </cell>
        </row>
        <row r="513">
          <cell r="A513">
            <v>39</v>
          </cell>
          <cell r="B513">
            <v>36061</v>
          </cell>
          <cell r="C513" t="str">
            <v>RC1</v>
          </cell>
          <cell r="D513">
            <v>3</v>
          </cell>
          <cell r="E513">
            <v>747188060</v>
          </cell>
          <cell r="F513" t="str">
            <v>METAL PRIMAX 250 S1000</v>
          </cell>
          <cell r="G513" t="str">
            <v>SU010</v>
          </cell>
          <cell r="H513" t="str">
            <v>ADHESIVE CHG. STANDARD</v>
          </cell>
          <cell r="I513">
            <v>1700</v>
          </cell>
          <cell r="J513" t="str">
            <v>SCRAP</v>
          </cell>
          <cell r="K513" t="str">
            <v>frna</v>
          </cell>
        </row>
        <row r="514">
          <cell r="A514">
            <v>30</v>
          </cell>
          <cell r="B514">
            <v>35996</v>
          </cell>
          <cell r="C514" t="str">
            <v>RC1</v>
          </cell>
          <cell r="D514">
            <v>3</v>
          </cell>
          <cell r="E514">
            <v>90878060</v>
          </cell>
          <cell r="F514" t="str">
            <v>TRANSTHERM 2C PB AT20 SG</v>
          </cell>
          <cell r="G514" t="str">
            <v>SU015</v>
          </cell>
          <cell r="H514" t="str">
            <v>ADHESIVE CHG. FASWITCH</v>
          </cell>
          <cell r="I514">
            <v>505</v>
          </cell>
          <cell r="J514" t="str">
            <v>SCRAP</v>
          </cell>
          <cell r="K514" t="str">
            <v>frna</v>
          </cell>
        </row>
        <row r="515">
          <cell r="A515">
            <v>30</v>
          </cell>
          <cell r="B515">
            <v>35999</v>
          </cell>
          <cell r="C515" t="str">
            <v>RC1</v>
          </cell>
          <cell r="D515">
            <v>3</v>
          </cell>
          <cell r="E515">
            <v>83348060</v>
          </cell>
          <cell r="F515" t="str">
            <v>TRANSTHERM 2C FSCV2 PERM</v>
          </cell>
          <cell r="G515" t="str">
            <v>SU015</v>
          </cell>
          <cell r="H515" t="str">
            <v>ADHESIVE CHG. FASWITCH</v>
          </cell>
          <cell r="I515">
            <v>221</v>
          </cell>
          <cell r="J515" t="str">
            <v>SCRAP</v>
          </cell>
          <cell r="K515" t="str">
            <v>frna</v>
          </cell>
        </row>
        <row r="516">
          <cell r="A516">
            <v>30</v>
          </cell>
          <cell r="B516">
            <v>36001</v>
          </cell>
          <cell r="C516" t="str">
            <v>RC1</v>
          </cell>
          <cell r="D516">
            <v>2</v>
          </cell>
          <cell r="E516">
            <v>17790060</v>
          </cell>
          <cell r="F516" t="str">
            <v>50# DSX 50FS S490 SG</v>
          </cell>
          <cell r="G516" t="str">
            <v>su015</v>
          </cell>
          <cell r="H516" t="str">
            <v>ADHESIVE CHG. FASWITCH</v>
          </cell>
          <cell r="I516">
            <v>212</v>
          </cell>
          <cell r="J516" t="str">
            <v>SCRAP</v>
          </cell>
          <cell r="K516" t="str">
            <v>frna</v>
          </cell>
        </row>
        <row r="517">
          <cell r="A517">
            <v>33</v>
          </cell>
          <cell r="B517">
            <v>36018</v>
          </cell>
          <cell r="C517" t="str">
            <v>RC1</v>
          </cell>
          <cell r="D517">
            <v>3</v>
          </cell>
          <cell r="E517">
            <v>10378060</v>
          </cell>
          <cell r="F517" t="str">
            <v>SG ELITE 50FS AT20 SG</v>
          </cell>
          <cell r="G517" t="str">
            <v>SU015</v>
          </cell>
          <cell r="H517" t="str">
            <v>ADHESIVE CHG. FASWITCH</v>
          </cell>
          <cell r="I517">
            <v>121</v>
          </cell>
          <cell r="J517" t="str">
            <v>SCRAP</v>
          </cell>
          <cell r="K517" t="str">
            <v>frna</v>
          </cell>
        </row>
        <row r="518">
          <cell r="A518">
            <v>34</v>
          </cell>
          <cell r="B518">
            <v>36023</v>
          </cell>
          <cell r="C518" t="str">
            <v>RC1</v>
          </cell>
          <cell r="D518">
            <v>3</v>
          </cell>
          <cell r="E518">
            <v>624368060</v>
          </cell>
          <cell r="F518" t="str">
            <v>3.4M SR VINYL R175 83#MF</v>
          </cell>
          <cell r="G518" t="str">
            <v>SU015</v>
          </cell>
          <cell r="H518" t="str">
            <v>ADHESIVE CHG. FASWITCH</v>
          </cell>
          <cell r="I518">
            <v>572</v>
          </cell>
          <cell r="J518" t="str">
            <v>SCRAP</v>
          </cell>
          <cell r="K518" t="str">
            <v>frna</v>
          </cell>
        </row>
        <row r="519">
          <cell r="A519">
            <v>22</v>
          </cell>
          <cell r="B519">
            <v>35944</v>
          </cell>
          <cell r="C519" t="str">
            <v>RC1</v>
          </cell>
          <cell r="D519">
            <v>3</v>
          </cell>
          <cell r="E519">
            <v>143108060</v>
          </cell>
          <cell r="F519" t="str">
            <v>BRT SILV S100RA 40 SCK</v>
          </cell>
          <cell r="G519" t="str">
            <v>SU020</v>
          </cell>
          <cell r="H519" t="str">
            <v>LACQUER CHG.</v>
          </cell>
          <cell r="I519">
            <v>1100</v>
          </cell>
          <cell r="J519" t="str">
            <v>SCRAP</v>
          </cell>
          <cell r="K519" t="str">
            <v>frna</v>
          </cell>
        </row>
        <row r="520">
          <cell r="A520">
            <v>23</v>
          </cell>
          <cell r="B520">
            <v>35950</v>
          </cell>
          <cell r="C520" t="str">
            <v>RC1</v>
          </cell>
          <cell r="D520">
            <v>3</v>
          </cell>
          <cell r="E520">
            <v>540040060</v>
          </cell>
          <cell r="F520" t="str">
            <v>MISCELLANEOUS</v>
          </cell>
          <cell r="G520" t="str">
            <v>SU020</v>
          </cell>
          <cell r="H520" t="str">
            <v>LACQUER CHG.</v>
          </cell>
          <cell r="I520">
            <v>762</v>
          </cell>
          <cell r="J520" t="str">
            <v>SCRAP</v>
          </cell>
          <cell r="K520" t="str">
            <v>frna</v>
          </cell>
        </row>
        <row r="521">
          <cell r="A521">
            <v>24</v>
          </cell>
          <cell r="B521">
            <v>35955</v>
          </cell>
          <cell r="C521" t="str">
            <v>RC1</v>
          </cell>
          <cell r="D521">
            <v>3</v>
          </cell>
          <cell r="E521">
            <v>90408060</v>
          </cell>
          <cell r="F521" t="str">
            <v>MXFLX SLV 44PK AT1 SG</v>
          </cell>
          <cell r="G521" t="str">
            <v>SU020</v>
          </cell>
          <cell r="H521" t="str">
            <v>LACQUER CHG.</v>
          </cell>
          <cell r="I521">
            <v>45</v>
          </cell>
          <cell r="J521" t="str">
            <v>SCRAP</v>
          </cell>
          <cell r="K521" t="str">
            <v>frna</v>
          </cell>
        </row>
        <row r="522">
          <cell r="A522">
            <v>26</v>
          </cell>
          <cell r="B522">
            <v>35972</v>
          </cell>
          <cell r="C522" t="str">
            <v>RC1</v>
          </cell>
          <cell r="D522">
            <v>2</v>
          </cell>
          <cell r="E522">
            <v>17790060</v>
          </cell>
          <cell r="F522" t="str">
            <v>50# DSX 50FS S490 SG</v>
          </cell>
          <cell r="G522" t="str">
            <v>su020</v>
          </cell>
          <cell r="H522" t="str">
            <v>LACQUER CHG.</v>
          </cell>
          <cell r="I522">
            <v>20</v>
          </cell>
          <cell r="J522" t="str">
            <v>SCRAP</v>
          </cell>
          <cell r="K522" t="str">
            <v>frna</v>
          </cell>
        </row>
        <row r="523">
          <cell r="A523">
            <v>27</v>
          </cell>
          <cell r="B523">
            <v>35976</v>
          </cell>
          <cell r="C523" t="str">
            <v>RC1</v>
          </cell>
          <cell r="D523">
            <v>3</v>
          </cell>
          <cell r="E523">
            <v>76748060</v>
          </cell>
          <cell r="F523" t="str">
            <v>HIGLOSS+ AT1A 40#SCK</v>
          </cell>
          <cell r="G523" t="str">
            <v>SU020</v>
          </cell>
          <cell r="H523" t="str">
            <v>LACQUER CHG.</v>
          </cell>
          <cell r="I523">
            <v>240</v>
          </cell>
          <cell r="J523" t="str">
            <v>SCRAP</v>
          </cell>
          <cell r="K523" t="str">
            <v>frna</v>
          </cell>
        </row>
        <row r="524">
          <cell r="A524">
            <v>27</v>
          </cell>
          <cell r="B524">
            <v>35978</v>
          </cell>
          <cell r="C524" t="str">
            <v>RC1</v>
          </cell>
          <cell r="D524">
            <v>3</v>
          </cell>
          <cell r="E524">
            <v>13318060</v>
          </cell>
          <cell r="F524" t="str">
            <v>M-L S490/S490 40#SCK/44#</v>
          </cell>
          <cell r="G524" t="str">
            <v>SU020</v>
          </cell>
          <cell r="H524" t="str">
            <v>LACQUER CHG.</v>
          </cell>
          <cell r="I524">
            <v>1437</v>
          </cell>
          <cell r="J524" t="str">
            <v>SCRAP</v>
          </cell>
          <cell r="K524" t="str">
            <v>frna</v>
          </cell>
        </row>
        <row r="525">
          <cell r="A525">
            <v>29</v>
          </cell>
          <cell r="B525">
            <v>35993</v>
          </cell>
          <cell r="C525" t="str">
            <v>RC1</v>
          </cell>
          <cell r="D525">
            <v>2</v>
          </cell>
          <cell r="E525">
            <v>621460052</v>
          </cell>
          <cell r="F525" t="str">
            <v>GREEN FLUOR REM CNP</v>
          </cell>
          <cell r="G525" t="str">
            <v>su020</v>
          </cell>
          <cell r="H525" t="str">
            <v>LACQUER CHG.</v>
          </cell>
          <cell r="I525">
            <v>70</v>
          </cell>
          <cell r="J525" t="str">
            <v>SCRAP</v>
          </cell>
          <cell r="K525" t="str">
            <v>frna</v>
          </cell>
        </row>
        <row r="526">
          <cell r="A526">
            <v>29</v>
          </cell>
          <cell r="B526">
            <v>35994</v>
          </cell>
          <cell r="C526" t="str">
            <v>RC1</v>
          </cell>
          <cell r="D526">
            <v>3</v>
          </cell>
          <cell r="E526">
            <v>124338060</v>
          </cell>
          <cell r="F526" t="str">
            <v>130# TAG 50FS AT1 TNR SG</v>
          </cell>
          <cell r="G526" t="str">
            <v>SU020</v>
          </cell>
          <cell r="H526" t="str">
            <v>LACQUER CHG.</v>
          </cell>
          <cell r="I526">
            <v>166</v>
          </cell>
          <cell r="J526" t="str">
            <v>SCRAP</v>
          </cell>
          <cell r="K526" t="str">
            <v>frna</v>
          </cell>
        </row>
        <row r="527">
          <cell r="A527">
            <v>30</v>
          </cell>
          <cell r="B527">
            <v>35996</v>
          </cell>
          <cell r="C527" t="str">
            <v>RC1</v>
          </cell>
          <cell r="D527">
            <v>3</v>
          </cell>
          <cell r="E527" t="str">
            <v>00819a060</v>
          </cell>
          <cell r="F527" t="str">
            <v>TT2C 40F AT20 SG NORMAL</v>
          </cell>
          <cell r="G527" t="str">
            <v>SU020</v>
          </cell>
          <cell r="H527" t="str">
            <v>LACQUER CHG.</v>
          </cell>
          <cell r="I527">
            <v>1163</v>
          </cell>
          <cell r="J527" t="str">
            <v>SCRAP</v>
          </cell>
          <cell r="K527" t="str">
            <v>frna</v>
          </cell>
        </row>
        <row r="528">
          <cell r="A528">
            <v>30</v>
          </cell>
          <cell r="B528">
            <v>35996</v>
          </cell>
          <cell r="C528" t="str">
            <v>RC1</v>
          </cell>
          <cell r="D528">
            <v>3</v>
          </cell>
          <cell r="E528" t="str">
            <v>00819a060</v>
          </cell>
          <cell r="F528" t="str">
            <v>TT2C 40F AT20 SG NORMAL</v>
          </cell>
          <cell r="G528" t="str">
            <v>SU020</v>
          </cell>
          <cell r="H528" t="str">
            <v>LACQUER CHG.</v>
          </cell>
          <cell r="I528">
            <v>1172</v>
          </cell>
          <cell r="J528" t="str">
            <v>SCRAP</v>
          </cell>
          <cell r="K528" t="str">
            <v>frna</v>
          </cell>
        </row>
        <row r="529">
          <cell r="A529">
            <v>30</v>
          </cell>
          <cell r="B529">
            <v>35996</v>
          </cell>
          <cell r="C529" t="str">
            <v>RC1</v>
          </cell>
          <cell r="D529">
            <v>3</v>
          </cell>
          <cell r="E529" t="str">
            <v>00819a060</v>
          </cell>
          <cell r="F529" t="str">
            <v>TT2C 40F AT20 SG NORMAL</v>
          </cell>
          <cell r="G529" t="str">
            <v>SU020</v>
          </cell>
          <cell r="H529" t="str">
            <v>LACQUER CHG.</v>
          </cell>
          <cell r="I529">
            <v>426</v>
          </cell>
          <cell r="J529" t="str">
            <v>SCRAP</v>
          </cell>
          <cell r="K529" t="str">
            <v>frna</v>
          </cell>
        </row>
        <row r="530">
          <cell r="A530">
            <v>30</v>
          </cell>
          <cell r="B530">
            <v>36000</v>
          </cell>
          <cell r="C530" t="str">
            <v>RC1</v>
          </cell>
          <cell r="D530">
            <v>3</v>
          </cell>
          <cell r="E530" t="str">
            <v>13801a060</v>
          </cell>
          <cell r="F530" t="str">
            <v>MATTE LITHO S490 40SCK</v>
          </cell>
          <cell r="G530" t="str">
            <v>SU020</v>
          </cell>
          <cell r="H530" t="str">
            <v>LACQUER CHG.</v>
          </cell>
          <cell r="I530">
            <v>512</v>
          </cell>
          <cell r="J530" t="str">
            <v>SCRAP</v>
          </cell>
          <cell r="K530" t="str">
            <v>frna</v>
          </cell>
        </row>
        <row r="531">
          <cell r="A531">
            <v>31</v>
          </cell>
          <cell r="B531">
            <v>36003</v>
          </cell>
          <cell r="C531" t="str">
            <v>RC1</v>
          </cell>
          <cell r="D531">
            <v>2</v>
          </cell>
          <cell r="E531" t="str">
            <v>13801a060</v>
          </cell>
          <cell r="F531" t="str">
            <v>MATTE LITHO S490 40SCK</v>
          </cell>
          <cell r="G531" t="str">
            <v>su020</v>
          </cell>
          <cell r="H531" t="str">
            <v>LACQUER CHG.</v>
          </cell>
          <cell r="I531">
            <v>345</v>
          </cell>
          <cell r="J531" t="str">
            <v>SCRAP</v>
          </cell>
          <cell r="K531" t="str">
            <v>frna</v>
          </cell>
        </row>
        <row r="532">
          <cell r="A532">
            <v>33</v>
          </cell>
          <cell r="B532">
            <v>36017</v>
          </cell>
          <cell r="C532" t="str">
            <v>RC1</v>
          </cell>
          <cell r="D532">
            <v>3</v>
          </cell>
          <cell r="E532">
            <v>129268060</v>
          </cell>
          <cell r="F532" t="str">
            <v>SILVERBACK 40FS AT20 SG</v>
          </cell>
          <cell r="G532" t="str">
            <v>SU020</v>
          </cell>
          <cell r="H532" t="str">
            <v>LACQUER CHG.</v>
          </cell>
          <cell r="I532">
            <v>437</v>
          </cell>
          <cell r="J532" t="str">
            <v>SCRAP</v>
          </cell>
          <cell r="K532" t="str">
            <v>frna</v>
          </cell>
        </row>
        <row r="533">
          <cell r="A533">
            <v>34</v>
          </cell>
          <cell r="B533">
            <v>36025</v>
          </cell>
          <cell r="C533" t="str">
            <v>RC1</v>
          </cell>
          <cell r="D533">
            <v>3</v>
          </cell>
          <cell r="E533" t="str">
            <v>13801a060</v>
          </cell>
          <cell r="F533" t="str">
            <v>MATTE LITHO S490 40SCK</v>
          </cell>
          <cell r="G533" t="str">
            <v>SU020</v>
          </cell>
          <cell r="H533" t="str">
            <v>LACQUER CHG.</v>
          </cell>
          <cell r="I533">
            <v>390</v>
          </cell>
          <cell r="J533" t="str">
            <v>SCRAP</v>
          </cell>
          <cell r="K533" t="str">
            <v>frna</v>
          </cell>
        </row>
        <row r="534">
          <cell r="A534">
            <v>34</v>
          </cell>
          <cell r="B534">
            <v>36027</v>
          </cell>
          <cell r="C534" t="str">
            <v>RC1</v>
          </cell>
          <cell r="D534">
            <v>1</v>
          </cell>
          <cell r="E534">
            <v>143318060</v>
          </cell>
          <cell r="F534" t="str">
            <v>ESTATE #4 AT1A 44#PK</v>
          </cell>
          <cell r="G534" t="str">
            <v>su020</v>
          </cell>
          <cell r="H534" t="str">
            <v>LACQUER CHG.</v>
          </cell>
          <cell r="I534">
            <v>1118</v>
          </cell>
          <cell r="J534" t="str">
            <v>SCRAP</v>
          </cell>
          <cell r="K534" t="str">
            <v>frna</v>
          </cell>
        </row>
        <row r="535">
          <cell r="A535">
            <v>34</v>
          </cell>
          <cell r="B535">
            <v>36028</v>
          </cell>
          <cell r="C535" t="str">
            <v>RC1</v>
          </cell>
          <cell r="D535">
            <v>3</v>
          </cell>
          <cell r="E535">
            <v>105948060</v>
          </cell>
          <cell r="F535" t="str">
            <v>TT2C 44PK S490 SG</v>
          </cell>
          <cell r="G535" t="str">
            <v>SU020</v>
          </cell>
          <cell r="H535" t="str">
            <v>LACQUER CHG.</v>
          </cell>
          <cell r="I535">
            <v>785</v>
          </cell>
          <cell r="J535" t="str">
            <v>SCRAP</v>
          </cell>
          <cell r="K535" t="str">
            <v>frna</v>
          </cell>
        </row>
        <row r="536">
          <cell r="A536">
            <v>34</v>
          </cell>
          <cell r="B536">
            <v>36028</v>
          </cell>
          <cell r="C536" t="str">
            <v>RC1</v>
          </cell>
          <cell r="D536">
            <v>3</v>
          </cell>
          <cell r="E536">
            <v>135158060</v>
          </cell>
          <cell r="F536" t="str">
            <v>SG ELITE S490/S490 40SCK</v>
          </cell>
          <cell r="G536" t="str">
            <v>SU020</v>
          </cell>
          <cell r="H536" t="str">
            <v>LACQUER CHG.</v>
          </cell>
          <cell r="I536">
            <v>903</v>
          </cell>
          <cell r="J536" t="str">
            <v>SCRAP</v>
          </cell>
          <cell r="K536" t="str">
            <v>frna</v>
          </cell>
        </row>
        <row r="537">
          <cell r="A537">
            <v>35</v>
          </cell>
          <cell r="B537">
            <v>36032</v>
          </cell>
          <cell r="C537" t="str">
            <v>RC1</v>
          </cell>
          <cell r="D537">
            <v>2</v>
          </cell>
          <cell r="E537">
            <v>124330060</v>
          </cell>
          <cell r="F537" t="str">
            <v>10 PT. TAG AT1 50SCK TNR</v>
          </cell>
          <cell r="G537" t="str">
            <v>su020</v>
          </cell>
          <cell r="H537" t="str">
            <v>LACQUER CHG.</v>
          </cell>
          <cell r="I537">
            <v>675</v>
          </cell>
          <cell r="J537" t="str">
            <v>SCRAP</v>
          </cell>
          <cell r="K537" t="str">
            <v>frna</v>
          </cell>
        </row>
        <row r="538">
          <cell r="A538">
            <v>36</v>
          </cell>
          <cell r="B538">
            <v>36040</v>
          </cell>
          <cell r="C538" t="str">
            <v>RC1</v>
          </cell>
          <cell r="D538">
            <v>2</v>
          </cell>
          <cell r="E538">
            <v>53978060</v>
          </cell>
          <cell r="F538" t="str">
            <v>COL RESVR #1S100R SG</v>
          </cell>
          <cell r="G538" t="str">
            <v>su020</v>
          </cell>
          <cell r="H538" t="str">
            <v>LACQUER CHG.</v>
          </cell>
          <cell r="I538">
            <v>508</v>
          </cell>
          <cell r="J538" t="str">
            <v>SCRAP</v>
          </cell>
          <cell r="K538" t="str">
            <v>frna</v>
          </cell>
        </row>
        <row r="539">
          <cell r="A539">
            <v>36</v>
          </cell>
          <cell r="B539">
            <v>36040</v>
          </cell>
          <cell r="C539" t="str">
            <v>RC1</v>
          </cell>
          <cell r="D539">
            <v>2</v>
          </cell>
          <cell r="E539">
            <v>123518060</v>
          </cell>
          <cell r="F539" t="str">
            <v>MT 925IR 40FS/AT20/SG</v>
          </cell>
          <cell r="G539" t="str">
            <v>su020</v>
          </cell>
          <cell r="H539" t="str">
            <v>LACQUER CHG.</v>
          </cell>
          <cell r="I539">
            <v>551</v>
          </cell>
          <cell r="J539" t="str">
            <v>SCRAP</v>
          </cell>
          <cell r="K539" t="str">
            <v>frna</v>
          </cell>
        </row>
        <row r="540">
          <cell r="A540">
            <v>36</v>
          </cell>
          <cell r="B540">
            <v>36040</v>
          </cell>
          <cell r="C540" t="str">
            <v>RC1</v>
          </cell>
          <cell r="D540">
            <v>3</v>
          </cell>
          <cell r="E540">
            <v>143088060</v>
          </cell>
          <cell r="F540" t="str">
            <v>HIGLOSS+ AT1A 1.5PET</v>
          </cell>
          <cell r="G540" t="str">
            <v>SU020</v>
          </cell>
          <cell r="H540" t="str">
            <v>LACQUER CHG.</v>
          </cell>
          <cell r="I540">
            <v>890</v>
          </cell>
          <cell r="J540" t="str">
            <v>SCRAP</v>
          </cell>
          <cell r="K540" t="str">
            <v>frna</v>
          </cell>
        </row>
        <row r="541">
          <cell r="A541">
            <v>36</v>
          </cell>
          <cell r="B541">
            <v>36042</v>
          </cell>
          <cell r="C541" t="str">
            <v>RC1</v>
          </cell>
          <cell r="D541">
            <v>1</v>
          </cell>
          <cell r="E541">
            <v>122368060</v>
          </cell>
          <cell r="F541" t="str">
            <v>SG ELITE 40FS S490 SG</v>
          </cell>
          <cell r="G541" t="str">
            <v>SU020</v>
          </cell>
          <cell r="H541" t="str">
            <v>LACQUER CHG.</v>
          </cell>
          <cell r="I541">
            <v>391</v>
          </cell>
          <cell r="J541" t="str">
            <v>SCRAP</v>
          </cell>
          <cell r="K541" t="str">
            <v>frna</v>
          </cell>
        </row>
        <row r="542">
          <cell r="A542">
            <v>37</v>
          </cell>
          <cell r="B542">
            <v>36046</v>
          </cell>
          <cell r="C542" t="str">
            <v>RC1</v>
          </cell>
          <cell r="D542">
            <v>3</v>
          </cell>
          <cell r="E542" t="str">
            <v>13801a060</v>
          </cell>
          <cell r="F542" t="str">
            <v>MATTE LITHO S490 40SCK</v>
          </cell>
          <cell r="G542" t="str">
            <v>SU020</v>
          </cell>
          <cell r="H542" t="str">
            <v>LACQUER CHG.</v>
          </cell>
          <cell r="I542">
            <v>572</v>
          </cell>
          <cell r="J542" t="str">
            <v>SCRAP</v>
          </cell>
          <cell r="K542" t="str">
            <v>frna</v>
          </cell>
        </row>
        <row r="543">
          <cell r="A543">
            <v>37</v>
          </cell>
          <cell r="B543">
            <v>36047</v>
          </cell>
          <cell r="C543" t="str">
            <v>RC1</v>
          </cell>
          <cell r="D543">
            <v>3</v>
          </cell>
          <cell r="E543">
            <v>72458060</v>
          </cell>
          <cell r="F543" t="str">
            <v>50# DSX 50FS AT20 PG</v>
          </cell>
          <cell r="G543" t="str">
            <v>SU020</v>
          </cell>
          <cell r="H543" t="str">
            <v>LACQUER CHG.</v>
          </cell>
          <cell r="I543">
            <v>719</v>
          </cell>
          <cell r="J543" t="str">
            <v>SCRAP</v>
          </cell>
          <cell r="K543" t="str">
            <v>frna</v>
          </cell>
        </row>
        <row r="544">
          <cell r="A544">
            <v>37</v>
          </cell>
          <cell r="B544">
            <v>36049</v>
          </cell>
          <cell r="C544" t="str">
            <v>RC1</v>
          </cell>
          <cell r="D544">
            <v>3</v>
          </cell>
          <cell r="E544">
            <v>621440052</v>
          </cell>
          <cell r="F544" t="str">
            <v>60# YELLOW LITHO REM CNP</v>
          </cell>
          <cell r="G544" t="str">
            <v>SU020</v>
          </cell>
          <cell r="H544" t="str">
            <v>LACQUER CHG.</v>
          </cell>
          <cell r="I544">
            <v>500</v>
          </cell>
          <cell r="J544" t="str">
            <v>SCRAP</v>
          </cell>
          <cell r="K544" t="str">
            <v>frna</v>
          </cell>
        </row>
        <row r="545">
          <cell r="A545">
            <v>38</v>
          </cell>
          <cell r="B545">
            <v>36052</v>
          </cell>
          <cell r="C545" t="str">
            <v>RC1</v>
          </cell>
          <cell r="D545">
            <v>3</v>
          </cell>
          <cell r="E545" t="str">
            <v>13801a060</v>
          </cell>
          <cell r="F545" t="str">
            <v>MATTE LITHO S490 40SCK</v>
          </cell>
          <cell r="G545" t="str">
            <v>SU020</v>
          </cell>
          <cell r="H545" t="str">
            <v>LACQUER CHG.</v>
          </cell>
          <cell r="I545">
            <v>360</v>
          </cell>
          <cell r="J545" t="str">
            <v>SCRAP</v>
          </cell>
          <cell r="K545" t="str">
            <v>frna</v>
          </cell>
        </row>
        <row r="546">
          <cell r="A546">
            <v>38</v>
          </cell>
          <cell r="B546">
            <v>36052</v>
          </cell>
          <cell r="C546" t="str">
            <v>RC1</v>
          </cell>
          <cell r="D546">
            <v>3</v>
          </cell>
          <cell r="E546" t="str">
            <v>13801a060</v>
          </cell>
          <cell r="F546" t="str">
            <v>MATTE LITHO S490 40SCK</v>
          </cell>
          <cell r="G546" t="str">
            <v>SU020</v>
          </cell>
          <cell r="H546" t="str">
            <v>LACQUER CHG.</v>
          </cell>
          <cell r="I546">
            <v>460</v>
          </cell>
          <cell r="J546" t="str">
            <v>SCRAP</v>
          </cell>
          <cell r="K546" t="str">
            <v>frna</v>
          </cell>
        </row>
        <row r="547">
          <cell r="A547">
            <v>38</v>
          </cell>
          <cell r="B547">
            <v>36053</v>
          </cell>
          <cell r="C547" t="str">
            <v>RC1</v>
          </cell>
          <cell r="D547">
            <v>1</v>
          </cell>
          <cell r="E547" t="str">
            <v>13801a060</v>
          </cell>
          <cell r="F547" t="str">
            <v>MATTE LITHO S490 40SCK</v>
          </cell>
          <cell r="G547" t="str">
            <v>SU020</v>
          </cell>
          <cell r="H547" t="str">
            <v>LACQUER CHG.</v>
          </cell>
          <cell r="I547">
            <v>734</v>
          </cell>
          <cell r="J547" t="str">
            <v>SCRAP</v>
          </cell>
          <cell r="K547" t="str">
            <v>frna</v>
          </cell>
        </row>
        <row r="548">
          <cell r="A548">
            <v>38</v>
          </cell>
          <cell r="B548">
            <v>36053</v>
          </cell>
          <cell r="C548" t="str">
            <v>RC1</v>
          </cell>
          <cell r="D548">
            <v>3</v>
          </cell>
          <cell r="E548">
            <v>143318060</v>
          </cell>
          <cell r="F548" t="str">
            <v>ESTATE #4 AT1A 44#PK</v>
          </cell>
          <cell r="G548" t="str">
            <v>SU020</v>
          </cell>
          <cell r="H548" t="str">
            <v>LACQUER CHG.</v>
          </cell>
          <cell r="I548">
            <v>700</v>
          </cell>
          <cell r="J548" t="str">
            <v>SCRAP</v>
          </cell>
          <cell r="K548" t="str">
            <v>frna</v>
          </cell>
        </row>
        <row r="549">
          <cell r="A549">
            <v>38</v>
          </cell>
          <cell r="B549">
            <v>36055</v>
          </cell>
          <cell r="C549" t="str">
            <v>RC1</v>
          </cell>
          <cell r="D549">
            <v>3</v>
          </cell>
          <cell r="E549">
            <v>132928060</v>
          </cell>
          <cell r="F549" t="str">
            <v>FASSON CLASSIC CREST AT1</v>
          </cell>
          <cell r="G549" t="str">
            <v>SU020</v>
          </cell>
          <cell r="H549" t="str">
            <v>LACQUER CHG.</v>
          </cell>
          <cell r="I549">
            <v>590</v>
          </cell>
          <cell r="J549" t="str">
            <v>SCRAP</v>
          </cell>
          <cell r="K549" t="str">
            <v>frna</v>
          </cell>
        </row>
        <row r="550">
          <cell r="A550">
            <v>39</v>
          </cell>
          <cell r="B550">
            <v>36059</v>
          </cell>
          <cell r="C550" t="str">
            <v>RC1</v>
          </cell>
          <cell r="D550">
            <v>1</v>
          </cell>
          <cell r="E550">
            <v>48390060</v>
          </cell>
          <cell r="F550" t="str">
            <v>MAT LTHO 40FS S100R SG</v>
          </cell>
          <cell r="G550" t="str">
            <v>su020</v>
          </cell>
          <cell r="H550" t="str">
            <v>LACQUER CHG.</v>
          </cell>
          <cell r="I550">
            <v>1261</v>
          </cell>
          <cell r="J550" t="str">
            <v>SCRAP</v>
          </cell>
          <cell r="K550" t="str">
            <v>frna</v>
          </cell>
        </row>
        <row r="551">
          <cell r="A551">
            <v>39</v>
          </cell>
          <cell r="B551">
            <v>36059</v>
          </cell>
          <cell r="C551" t="str">
            <v>RC1</v>
          </cell>
          <cell r="D551">
            <v>3</v>
          </cell>
          <cell r="E551" t="str">
            <v>13801a060</v>
          </cell>
          <cell r="F551" t="str">
            <v>MATTE LITHO S490 40SCK</v>
          </cell>
          <cell r="G551" t="str">
            <v>SU020</v>
          </cell>
          <cell r="H551" t="str">
            <v>LACQUER CHG.</v>
          </cell>
          <cell r="I551">
            <v>100</v>
          </cell>
          <cell r="J551" t="str">
            <v>SCRAP</v>
          </cell>
          <cell r="K551" t="str">
            <v>frna</v>
          </cell>
        </row>
        <row r="552">
          <cell r="A552">
            <v>39</v>
          </cell>
          <cell r="B552">
            <v>36060</v>
          </cell>
          <cell r="C552" t="str">
            <v>RC1</v>
          </cell>
          <cell r="D552">
            <v>3</v>
          </cell>
          <cell r="E552">
            <v>119928060</v>
          </cell>
          <cell r="F552" t="str">
            <v>DUALPRINT 40FS AT1 TNR</v>
          </cell>
          <cell r="G552" t="str">
            <v>SU020</v>
          </cell>
          <cell r="H552" t="str">
            <v>LACQUER CHG.</v>
          </cell>
          <cell r="I552">
            <v>1055</v>
          </cell>
          <cell r="J552" t="str">
            <v>SCRAP</v>
          </cell>
          <cell r="K552" t="str">
            <v>frna</v>
          </cell>
        </row>
        <row r="553">
          <cell r="A553">
            <v>22</v>
          </cell>
          <cell r="B553">
            <v>35943</v>
          </cell>
          <cell r="C553" t="str">
            <v>RC1</v>
          </cell>
          <cell r="D553">
            <v>3</v>
          </cell>
          <cell r="E553">
            <v>143088060</v>
          </cell>
          <cell r="F553" t="str">
            <v>HIGLOSS+ AT1A 1.5PET</v>
          </cell>
          <cell r="G553" t="str">
            <v>su025</v>
          </cell>
          <cell r="H553" t="str">
            <v>ADH. &amp; LAC. CHG.</v>
          </cell>
          <cell r="I553">
            <v>2913</v>
          </cell>
          <cell r="J553" t="str">
            <v>SCRAP</v>
          </cell>
          <cell r="K553" t="str">
            <v>frna</v>
          </cell>
        </row>
        <row r="554">
          <cell r="A554">
            <v>23</v>
          </cell>
          <cell r="B554">
            <v>35946</v>
          </cell>
          <cell r="C554" t="str">
            <v>RC1</v>
          </cell>
          <cell r="D554">
            <v>3</v>
          </cell>
          <cell r="E554" t="str">
            <v>00927a060</v>
          </cell>
          <cell r="F554" t="str">
            <v>85WS 40FS AT20 SG</v>
          </cell>
          <cell r="G554" t="str">
            <v>SU025</v>
          </cell>
          <cell r="H554" t="str">
            <v>ADH. &amp; LAC. CHG.</v>
          </cell>
          <cell r="I554">
            <v>1450</v>
          </cell>
          <cell r="J554" t="str">
            <v>SCRAP</v>
          </cell>
          <cell r="K554" t="str">
            <v>frna</v>
          </cell>
        </row>
        <row r="555">
          <cell r="A555">
            <v>23</v>
          </cell>
          <cell r="B555">
            <v>35947</v>
          </cell>
          <cell r="C555" t="str">
            <v>RC1</v>
          </cell>
          <cell r="D555">
            <v>3</v>
          </cell>
          <cell r="E555">
            <v>76330060</v>
          </cell>
          <cell r="F555" t="str">
            <v>HG+ CONSUMER CLEAN S100R</v>
          </cell>
          <cell r="G555" t="str">
            <v>su025</v>
          </cell>
          <cell r="H555" t="str">
            <v>ADH. &amp; LAC. CHG.</v>
          </cell>
          <cell r="I555">
            <v>903</v>
          </cell>
          <cell r="J555" t="str">
            <v>SCRAP</v>
          </cell>
          <cell r="K555" t="str">
            <v>frna</v>
          </cell>
        </row>
        <row r="556">
          <cell r="A556">
            <v>23</v>
          </cell>
          <cell r="B556">
            <v>35951</v>
          </cell>
          <cell r="C556" t="str">
            <v>RC1</v>
          </cell>
          <cell r="D556">
            <v>2</v>
          </cell>
          <cell r="E556">
            <v>17790060</v>
          </cell>
          <cell r="F556" t="str">
            <v>50# DSX 50FS S490 SG</v>
          </cell>
          <cell r="G556" t="str">
            <v>su025</v>
          </cell>
          <cell r="H556" t="str">
            <v>ADH. &amp; LAC. CHG.</v>
          </cell>
          <cell r="I556">
            <v>209</v>
          </cell>
          <cell r="J556" t="str">
            <v>SCRAP</v>
          </cell>
          <cell r="K556" t="str">
            <v>frna</v>
          </cell>
        </row>
        <row r="557">
          <cell r="A557">
            <v>24</v>
          </cell>
          <cell r="B557">
            <v>35957</v>
          </cell>
          <cell r="C557" t="str">
            <v>RC1</v>
          </cell>
          <cell r="D557">
            <v>1</v>
          </cell>
          <cell r="E557" t="str">
            <v>62458A060</v>
          </cell>
          <cell r="F557" t="str">
            <v>8PT TAG E828 83#</v>
          </cell>
          <cell r="G557" t="str">
            <v>su025</v>
          </cell>
          <cell r="H557" t="str">
            <v>ADH. &amp; LAC. CHG.</v>
          </cell>
          <cell r="I557">
            <v>1059</v>
          </cell>
          <cell r="J557" t="str">
            <v>SCRAP</v>
          </cell>
          <cell r="K557" t="str">
            <v>frna</v>
          </cell>
        </row>
        <row r="558">
          <cell r="A558">
            <v>26</v>
          </cell>
          <cell r="B558">
            <v>35968</v>
          </cell>
          <cell r="C558" t="str">
            <v>RC1</v>
          </cell>
          <cell r="D558">
            <v>2</v>
          </cell>
          <cell r="E558">
            <v>124338060</v>
          </cell>
          <cell r="F558" t="str">
            <v>130# TAG 50FS AT1 TNR SG</v>
          </cell>
          <cell r="G558" t="str">
            <v>su025</v>
          </cell>
          <cell r="H558" t="str">
            <v>ADH. &amp; LAC. CHG.</v>
          </cell>
          <cell r="I558">
            <v>672</v>
          </cell>
          <cell r="J558" t="str">
            <v>SCRAP</v>
          </cell>
          <cell r="K558" t="str">
            <v>frna</v>
          </cell>
        </row>
        <row r="559">
          <cell r="A559">
            <v>26</v>
          </cell>
          <cell r="B559">
            <v>35968</v>
          </cell>
          <cell r="C559" t="str">
            <v>RC1</v>
          </cell>
          <cell r="D559">
            <v>3</v>
          </cell>
          <cell r="E559">
            <v>104418060</v>
          </cell>
          <cell r="F559" t="str">
            <v>BRT SIL FOIL 44PK AT1 SG</v>
          </cell>
          <cell r="G559" t="str">
            <v>SU025</v>
          </cell>
          <cell r="H559" t="str">
            <v>ADH. &amp; LAC. CHG.</v>
          </cell>
          <cell r="I559">
            <v>1397</v>
          </cell>
          <cell r="J559" t="str">
            <v>SCRAP</v>
          </cell>
          <cell r="K559" t="str">
            <v>frna</v>
          </cell>
        </row>
        <row r="560">
          <cell r="A560">
            <v>26</v>
          </cell>
          <cell r="B560">
            <v>35971</v>
          </cell>
          <cell r="C560" t="str">
            <v>RC1</v>
          </cell>
          <cell r="D560">
            <v>1</v>
          </cell>
          <cell r="E560">
            <v>49988060</v>
          </cell>
          <cell r="F560" t="str">
            <v>100#TAG 40FS AT1 SG</v>
          </cell>
          <cell r="G560" t="str">
            <v>su025</v>
          </cell>
          <cell r="H560" t="str">
            <v>ADH. &amp; LAC. CHG.</v>
          </cell>
          <cell r="I560">
            <v>2042</v>
          </cell>
          <cell r="J560" t="str">
            <v>SCRAP</v>
          </cell>
          <cell r="K560" t="str">
            <v>frna</v>
          </cell>
        </row>
        <row r="561">
          <cell r="A561">
            <v>27</v>
          </cell>
          <cell r="B561">
            <v>35977</v>
          </cell>
          <cell r="C561" t="str">
            <v>RC1</v>
          </cell>
          <cell r="D561">
            <v>3</v>
          </cell>
          <cell r="E561">
            <v>143688060</v>
          </cell>
          <cell r="F561" t="str">
            <v>50# CHART PM FL AT20 40F</v>
          </cell>
          <cell r="G561" t="str">
            <v>SU025</v>
          </cell>
          <cell r="H561" t="str">
            <v>ADH. &amp; LAC. CHG.</v>
          </cell>
          <cell r="I561">
            <v>1085</v>
          </cell>
          <cell r="J561" t="str">
            <v>SCRAP</v>
          </cell>
          <cell r="K561" t="str">
            <v>frna</v>
          </cell>
        </row>
        <row r="562">
          <cell r="A562">
            <v>27</v>
          </cell>
          <cell r="B562">
            <v>35978</v>
          </cell>
          <cell r="C562" t="str">
            <v>RC1</v>
          </cell>
          <cell r="D562">
            <v>2</v>
          </cell>
          <cell r="E562">
            <v>94320060</v>
          </cell>
          <cell r="F562" t="str">
            <v>HI GLOSS+ 50FS S490 SG</v>
          </cell>
          <cell r="G562" t="str">
            <v>su025</v>
          </cell>
          <cell r="H562" t="str">
            <v>ADH. &amp; LAC. CHG.</v>
          </cell>
          <cell r="I562">
            <v>1092</v>
          </cell>
          <cell r="J562" t="str">
            <v>SCRAP</v>
          </cell>
          <cell r="K562" t="str">
            <v>frna</v>
          </cell>
        </row>
        <row r="563">
          <cell r="A563">
            <v>27</v>
          </cell>
          <cell r="B563">
            <v>35978</v>
          </cell>
          <cell r="C563" t="str">
            <v>RC1</v>
          </cell>
          <cell r="D563">
            <v>2</v>
          </cell>
          <cell r="E563">
            <v>94320060</v>
          </cell>
          <cell r="F563" t="str">
            <v>HI GLOSS+ 50FS S490 SG</v>
          </cell>
          <cell r="G563" t="str">
            <v>su025</v>
          </cell>
          <cell r="H563" t="str">
            <v>ADH. &amp; LAC. CHG.</v>
          </cell>
          <cell r="I563">
            <v>602</v>
          </cell>
          <cell r="J563" t="str">
            <v>SCRAP</v>
          </cell>
          <cell r="K563" t="str">
            <v>frna</v>
          </cell>
        </row>
        <row r="564">
          <cell r="A564">
            <v>28</v>
          </cell>
          <cell r="B564">
            <v>35983</v>
          </cell>
          <cell r="C564" t="str">
            <v>RC1</v>
          </cell>
          <cell r="D564">
            <v>2</v>
          </cell>
          <cell r="E564">
            <v>143248060</v>
          </cell>
          <cell r="F564" t="str">
            <v>60 NAT WHITE/S100R/44#PK</v>
          </cell>
          <cell r="G564" t="str">
            <v>su025</v>
          </cell>
          <cell r="H564" t="str">
            <v>ADH. &amp; LAC. CHG.</v>
          </cell>
          <cell r="I564">
            <v>966</v>
          </cell>
          <cell r="J564" t="str">
            <v>SCRAP</v>
          </cell>
          <cell r="K564" t="str">
            <v>frna</v>
          </cell>
        </row>
        <row r="565">
          <cell r="A565">
            <v>28</v>
          </cell>
          <cell r="B565">
            <v>35985</v>
          </cell>
          <cell r="C565" t="str">
            <v>RC1</v>
          </cell>
          <cell r="D565">
            <v>3</v>
          </cell>
          <cell r="E565">
            <v>80438060</v>
          </cell>
          <cell r="F565" t="str">
            <v>SG ELITE 40FS AT20 SG</v>
          </cell>
          <cell r="G565" t="str">
            <v>SU025</v>
          </cell>
          <cell r="H565" t="str">
            <v>ADH. &amp; LAC. CHG.</v>
          </cell>
          <cell r="I565">
            <v>917</v>
          </cell>
          <cell r="J565" t="str">
            <v>SCRAP</v>
          </cell>
          <cell r="K565" t="str">
            <v>frna</v>
          </cell>
        </row>
        <row r="566">
          <cell r="A566">
            <v>28</v>
          </cell>
          <cell r="B566">
            <v>35985</v>
          </cell>
          <cell r="C566" t="str">
            <v>RC1</v>
          </cell>
          <cell r="D566">
            <v>3</v>
          </cell>
          <cell r="E566">
            <v>747188060</v>
          </cell>
          <cell r="F566" t="str">
            <v>METAL PRIMAX 250 S1000</v>
          </cell>
          <cell r="G566" t="str">
            <v>SU025</v>
          </cell>
          <cell r="H566" t="str">
            <v>ADH. &amp; LAC. CHG.</v>
          </cell>
          <cell r="I566">
            <v>856</v>
          </cell>
          <cell r="J566" t="str">
            <v>SCRAP</v>
          </cell>
          <cell r="K566" t="str">
            <v>frna</v>
          </cell>
        </row>
        <row r="567">
          <cell r="A567">
            <v>29</v>
          </cell>
          <cell r="B567">
            <v>35991</v>
          </cell>
          <cell r="C567" t="str">
            <v>RC1</v>
          </cell>
          <cell r="D567">
            <v>3</v>
          </cell>
          <cell r="E567" t="str">
            <v>62076A060</v>
          </cell>
          <cell r="F567" t="str">
            <v>60# HIGLOSS PERM 63#</v>
          </cell>
          <cell r="G567" t="str">
            <v>SU025</v>
          </cell>
          <cell r="H567" t="str">
            <v>ADH. &amp; LAC. CHG.</v>
          </cell>
          <cell r="I567">
            <v>1055</v>
          </cell>
          <cell r="J567" t="str">
            <v>SCRAP</v>
          </cell>
          <cell r="K567" t="str">
            <v>frna</v>
          </cell>
        </row>
        <row r="568">
          <cell r="A568">
            <v>29</v>
          </cell>
          <cell r="B568">
            <v>35992</v>
          </cell>
          <cell r="C568" t="str">
            <v>RC1</v>
          </cell>
          <cell r="D568">
            <v>3</v>
          </cell>
          <cell r="E568">
            <v>621660052</v>
          </cell>
          <cell r="F568" t="str">
            <v>BRT SLV LAM PRM 83# NCS</v>
          </cell>
          <cell r="G568" t="str">
            <v>SU025</v>
          </cell>
          <cell r="H568" t="str">
            <v>ADH. &amp; LAC. CHG.</v>
          </cell>
          <cell r="I568">
            <v>1586</v>
          </cell>
          <cell r="J568" t="str">
            <v>SCRAP</v>
          </cell>
          <cell r="K568" t="str">
            <v>frna</v>
          </cell>
        </row>
        <row r="569">
          <cell r="A569">
            <v>29</v>
          </cell>
          <cell r="B569">
            <v>35994</v>
          </cell>
          <cell r="C569" t="str">
            <v>RC1</v>
          </cell>
          <cell r="D569">
            <v>3</v>
          </cell>
          <cell r="E569">
            <v>124338060</v>
          </cell>
          <cell r="F569" t="str">
            <v>130# TAG 50FS AT1 TNR SG</v>
          </cell>
          <cell r="G569" t="str">
            <v>SU025</v>
          </cell>
          <cell r="H569" t="str">
            <v>ADH. &amp; LAC. CHG.</v>
          </cell>
          <cell r="I569">
            <v>2154</v>
          </cell>
          <cell r="J569" t="str">
            <v>SCRAP</v>
          </cell>
          <cell r="K569" t="str">
            <v>frna</v>
          </cell>
        </row>
        <row r="570">
          <cell r="A570">
            <v>30</v>
          </cell>
          <cell r="B570">
            <v>35996</v>
          </cell>
          <cell r="C570" t="str">
            <v>RC1</v>
          </cell>
          <cell r="D570">
            <v>3</v>
          </cell>
          <cell r="E570">
            <v>83348060</v>
          </cell>
          <cell r="F570" t="str">
            <v>TRANSTHERM 2C FSCV2 PERM</v>
          </cell>
          <cell r="G570" t="str">
            <v>su025</v>
          </cell>
          <cell r="H570" t="str">
            <v>ADH. &amp; LAC. CHG.</v>
          </cell>
          <cell r="I570">
            <v>199</v>
          </cell>
          <cell r="J570" t="str">
            <v>SCRAP</v>
          </cell>
          <cell r="K570" t="str">
            <v>frna</v>
          </cell>
        </row>
        <row r="571">
          <cell r="A571">
            <v>30</v>
          </cell>
          <cell r="B571">
            <v>35997</v>
          </cell>
          <cell r="C571" t="str">
            <v>RC1</v>
          </cell>
          <cell r="D571">
            <v>1</v>
          </cell>
          <cell r="E571">
            <v>124338060</v>
          </cell>
          <cell r="F571" t="str">
            <v>130# TAG 50FS AT1 TNR SG</v>
          </cell>
          <cell r="G571" t="str">
            <v>su025</v>
          </cell>
          <cell r="H571" t="str">
            <v>ADH. &amp; LAC. CHG.</v>
          </cell>
          <cell r="I571">
            <v>350</v>
          </cell>
          <cell r="J571" t="str">
            <v>SCRAP</v>
          </cell>
          <cell r="K571" t="str">
            <v>frna</v>
          </cell>
        </row>
        <row r="572">
          <cell r="A572">
            <v>30</v>
          </cell>
          <cell r="B572">
            <v>35997</v>
          </cell>
          <cell r="C572" t="str">
            <v>RC1</v>
          </cell>
          <cell r="D572">
            <v>1</v>
          </cell>
          <cell r="E572">
            <v>124338060</v>
          </cell>
          <cell r="F572" t="str">
            <v>130# TAG 50FS AT1 TNR SG</v>
          </cell>
          <cell r="G572" t="str">
            <v>su025</v>
          </cell>
          <cell r="H572" t="str">
            <v>ADH. &amp; LAC. CHG.</v>
          </cell>
          <cell r="I572">
            <v>599</v>
          </cell>
          <cell r="J572" t="str">
            <v>SCRAP</v>
          </cell>
          <cell r="K572" t="str">
            <v>frna</v>
          </cell>
        </row>
        <row r="573">
          <cell r="A573">
            <v>30</v>
          </cell>
          <cell r="B573">
            <v>35997</v>
          </cell>
          <cell r="C573" t="str">
            <v>RC1</v>
          </cell>
          <cell r="D573">
            <v>1</v>
          </cell>
          <cell r="E573">
            <v>133328060</v>
          </cell>
          <cell r="F573" t="str">
            <v>FASSON CLASSIC CREST</v>
          </cell>
          <cell r="G573" t="str">
            <v>su025</v>
          </cell>
          <cell r="H573" t="str">
            <v>ADH. &amp; LAC. CHG.</v>
          </cell>
          <cell r="I573">
            <v>744</v>
          </cell>
          <cell r="J573" t="str">
            <v>SCRAP</v>
          </cell>
          <cell r="K573" t="str">
            <v>frna</v>
          </cell>
        </row>
        <row r="574">
          <cell r="A574">
            <v>30</v>
          </cell>
          <cell r="B574">
            <v>36000</v>
          </cell>
          <cell r="C574" t="str">
            <v>RC1</v>
          </cell>
          <cell r="D574">
            <v>3</v>
          </cell>
          <cell r="E574">
            <v>17158060</v>
          </cell>
          <cell r="F574" t="str">
            <v>MT 100HS 50FS AT20</v>
          </cell>
          <cell r="G574" t="str">
            <v>SU025</v>
          </cell>
          <cell r="H574" t="str">
            <v>ADH. &amp; LAC. CHG.</v>
          </cell>
          <cell r="I574">
            <v>816</v>
          </cell>
          <cell r="J574" t="str">
            <v>SCRAP</v>
          </cell>
          <cell r="K574" t="str">
            <v>frna</v>
          </cell>
        </row>
        <row r="575">
          <cell r="A575">
            <v>31</v>
          </cell>
          <cell r="B575">
            <v>36003</v>
          </cell>
          <cell r="C575" t="str">
            <v>RC1</v>
          </cell>
          <cell r="D575">
            <v>3</v>
          </cell>
          <cell r="E575">
            <v>16068060</v>
          </cell>
          <cell r="F575" t="str">
            <v>HIGLS+ 44PK S100R SG</v>
          </cell>
          <cell r="G575" t="str">
            <v>SU025</v>
          </cell>
          <cell r="H575" t="str">
            <v>ADH. &amp; LAC. CHG.</v>
          </cell>
          <cell r="I575">
            <v>483</v>
          </cell>
          <cell r="J575" t="str">
            <v>SCRAP</v>
          </cell>
          <cell r="K575" t="str">
            <v>frna</v>
          </cell>
        </row>
        <row r="576">
          <cell r="A576">
            <v>31</v>
          </cell>
          <cell r="B576">
            <v>36005</v>
          </cell>
          <cell r="C576" t="str">
            <v>RC1</v>
          </cell>
          <cell r="D576">
            <v>3</v>
          </cell>
          <cell r="E576">
            <v>16068060</v>
          </cell>
          <cell r="F576" t="str">
            <v>HIGLS+ 44PK S100R SG</v>
          </cell>
          <cell r="G576" t="str">
            <v>SU025</v>
          </cell>
          <cell r="H576" t="str">
            <v>ADH. &amp; LAC. CHG.</v>
          </cell>
          <cell r="I576">
            <v>728</v>
          </cell>
          <cell r="J576" t="str">
            <v>SCRAP</v>
          </cell>
          <cell r="K576" t="str">
            <v>frna</v>
          </cell>
        </row>
        <row r="577">
          <cell r="A577">
            <v>31</v>
          </cell>
          <cell r="B577">
            <v>36006</v>
          </cell>
          <cell r="C577" t="str">
            <v>RC1</v>
          </cell>
          <cell r="D577">
            <v>3</v>
          </cell>
          <cell r="E577">
            <v>60528060</v>
          </cell>
          <cell r="F577" t="str">
            <v>SILVERBACK 50FS E828 SG</v>
          </cell>
          <cell r="G577" t="str">
            <v>SU025</v>
          </cell>
          <cell r="H577" t="str">
            <v>ADH. &amp; LAC. CHG.</v>
          </cell>
          <cell r="I577">
            <v>708</v>
          </cell>
          <cell r="J577" t="str">
            <v>SCRAP</v>
          </cell>
          <cell r="K577" t="str">
            <v>frna</v>
          </cell>
        </row>
        <row r="578">
          <cell r="A578">
            <v>32</v>
          </cell>
          <cell r="B578">
            <v>36010</v>
          </cell>
          <cell r="C578" t="str">
            <v>RC1</v>
          </cell>
          <cell r="D578">
            <v>3</v>
          </cell>
          <cell r="E578">
            <v>23948060</v>
          </cell>
          <cell r="F578" t="str">
            <v>ESTATE #8 44PK S100R SG</v>
          </cell>
          <cell r="G578" t="str">
            <v>SU025</v>
          </cell>
          <cell r="H578" t="str">
            <v>ADH. &amp; LAC. CHG.</v>
          </cell>
          <cell r="I578">
            <v>686</v>
          </cell>
          <cell r="J578" t="str">
            <v>SCRAP</v>
          </cell>
          <cell r="K578" t="str">
            <v>frna</v>
          </cell>
        </row>
        <row r="579">
          <cell r="A579">
            <v>32</v>
          </cell>
          <cell r="B579">
            <v>36010</v>
          </cell>
          <cell r="C579" t="str">
            <v>RC1</v>
          </cell>
          <cell r="D579">
            <v>3</v>
          </cell>
          <cell r="E579">
            <v>124338060</v>
          </cell>
          <cell r="F579" t="str">
            <v>130# TAG 50FS AT1 TNR SG</v>
          </cell>
          <cell r="G579" t="str">
            <v>su025</v>
          </cell>
          <cell r="H579" t="str">
            <v>ADH. &amp; LAC. CHG.</v>
          </cell>
          <cell r="I579">
            <v>637</v>
          </cell>
          <cell r="J579" t="str">
            <v>SCRAP</v>
          </cell>
          <cell r="K579" t="str">
            <v>frna</v>
          </cell>
        </row>
        <row r="580">
          <cell r="A580">
            <v>32</v>
          </cell>
          <cell r="B580">
            <v>36011</v>
          </cell>
          <cell r="C580" t="str">
            <v>RC1</v>
          </cell>
          <cell r="D580">
            <v>3</v>
          </cell>
          <cell r="E580">
            <v>80690060</v>
          </cell>
          <cell r="F580" t="str">
            <v>HI GLOSS+ 40FS S490 SG</v>
          </cell>
          <cell r="G580" t="str">
            <v>su025</v>
          </cell>
          <cell r="H580" t="str">
            <v>ADH. &amp; LAC. CHG.</v>
          </cell>
          <cell r="I580">
            <v>537</v>
          </cell>
          <cell r="J580" t="str">
            <v>SCRAP</v>
          </cell>
          <cell r="K580" t="str">
            <v>frna</v>
          </cell>
        </row>
        <row r="581">
          <cell r="A581">
            <v>33</v>
          </cell>
          <cell r="B581">
            <v>36017</v>
          </cell>
          <cell r="C581" t="str">
            <v>RC1</v>
          </cell>
          <cell r="D581">
            <v>2</v>
          </cell>
          <cell r="E581">
            <v>49940060</v>
          </cell>
          <cell r="F581" t="str">
            <v>F-G CONSUMER CLEAN S100R</v>
          </cell>
          <cell r="G581" t="str">
            <v>su025</v>
          </cell>
          <cell r="H581" t="str">
            <v>ADH. &amp; LAC. CHG.</v>
          </cell>
          <cell r="I581">
            <v>948</v>
          </cell>
          <cell r="J581" t="str">
            <v>SCRAP</v>
          </cell>
          <cell r="K581" t="str">
            <v>frna</v>
          </cell>
        </row>
        <row r="582">
          <cell r="A582">
            <v>33</v>
          </cell>
          <cell r="B582">
            <v>36017</v>
          </cell>
          <cell r="C582" t="str">
            <v>RC1</v>
          </cell>
          <cell r="D582">
            <v>3</v>
          </cell>
          <cell r="E582">
            <v>72458060</v>
          </cell>
          <cell r="F582" t="str">
            <v>50# DSX 50FS AT20 PG</v>
          </cell>
          <cell r="G582" t="str">
            <v>su025</v>
          </cell>
          <cell r="H582" t="str">
            <v>ADH. &amp; LAC. CHG.</v>
          </cell>
          <cell r="I582">
            <v>1171</v>
          </cell>
          <cell r="J582" t="str">
            <v>SCRAP</v>
          </cell>
          <cell r="K582" t="str">
            <v>frna</v>
          </cell>
        </row>
        <row r="583">
          <cell r="A583">
            <v>33</v>
          </cell>
          <cell r="B583">
            <v>36021</v>
          </cell>
          <cell r="C583" t="str">
            <v>RC1</v>
          </cell>
          <cell r="D583">
            <v>3</v>
          </cell>
          <cell r="E583">
            <v>91578060</v>
          </cell>
          <cell r="F583" t="str">
            <v>HIGLS+ 1.5 PET AT1 SG</v>
          </cell>
          <cell r="G583" t="str">
            <v>SU025</v>
          </cell>
          <cell r="H583" t="str">
            <v>ADH. &amp; LAC. CHG.</v>
          </cell>
          <cell r="I583">
            <v>1826</v>
          </cell>
          <cell r="J583" t="str">
            <v>SCRAP</v>
          </cell>
          <cell r="K583" t="str">
            <v>frna</v>
          </cell>
        </row>
        <row r="584">
          <cell r="A584">
            <v>33</v>
          </cell>
          <cell r="B584">
            <v>36021</v>
          </cell>
          <cell r="C584" t="str">
            <v>RC1</v>
          </cell>
          <cell r="D584">
            <v>3</v>
          </cell>
          <cell r="E584">
            <v>91578060</v>
          </cell>
          <cell r="F584" t="str">
            <v>HIGLS+ 1.5 PET AT1 SG</v>
          </cell>
          <cell r="G584" t="str">
            <v>SU025</v>
          </cell>
          <cell r="H584" t="str">
            <v>ADH. &amp; LAC. CHG.</v>
          </cell>
          <cell r="I584">
            <v>1826</v>
          </cell>
          <cell r="J584" t="str">
            <v>SCRAP</v>
          </cell>
          <cell r="K584" t="str">
            <v>frna</v>
          </cell>
        </row>
        <row r="585">
          <cell r="A585">
            <v>33</v>
          </cell>
          <cell r="B585">
            <v>36021</v>
          </cell>
          <cell r="C585" t="str">
            <v>RC1</v>
          </cell>
          <cell r="D585">
            <v>3</v>
          </cell>
          <cell r="E585">
            <v>91578060</v>
          </cell>
          <cell r="F585" t="str">
            <v>HIGLS+ 1.5 PET AT1 SG</v>
          </cell>
          <cell r="G585" t="str">
            <v>su025</v>
          </cell>
          <cell r="H585" t="str">
            <v>ADH. &amp; LAC. CHG.</v>
          </cell>
          <cell r="I585">
            <v>-1826</v>
          </cell>
          <cell r="J585" t="str">
            <v>SCRAP</v>
          </cell>
          <cell r="K585" t="str">
            <v>frna</v>
          </cell>
        </row>
        <row r="586">
          <cell r="A586">
            <v>35</v>
          </cell>
          <cell r="B586">
            <v>36031</v>
          </cell>
          <cell r="C586" t="str">
            <v>RC1</v>
          </cell>
          <cell r="D586">
            <v>1</v>
          </cell>
          <cell r="E586" t="str">
            <v>13800a060</v>
          </cell>
          <cell r="F586" t="str">
            <v>SG ELITE S490 40#SCK</v>
          </cell>
          <cell r="G586" t="str">
            <v>su025</v>
          </cell>
          <cell r="H586" t="str">
            <v>ADH. &amp; LAC. CHG.</v>
          </cell>
          <cell r="I586">
            <v>670</v>
          </cell>
          <cell r="J586" t="str">
            <v>SCRAP</v>
          </cell>
          <cell r="K586" t="str">
            <v>frna</v>
          </cell>
        </row>
        <row r="587">
          <cell r="A587">
            <v>35</v>
          </cell>
          <cell r="B587">
            <v>36031</v>
          </cell>
          <cell r="C587" t="str">
            <v>RC1</v>
          </cell>
          <cell r="D587">
            <v>3</v>
          </cell>
          <cell r="E587" t="str">
            <v>00717a060</v>
          </cell>
          <cell r="F587" t="str">
            <v>SG ELITE S490 40#SCK</v>
          </cell>
          <cell r="G587" t="str">
            <v>SU025</v>
          </cell>
          <cell r="H587" t="str">
            <v>ADH. &amp; LAC. CHG.</v>
          </cell>
          <cell r="I587">
            <v>1458</v>
          </cell>
          <cell r="J587" t="str">
            <v>SCRAP</v>
          </cell>
          <cell r="K587" t="str">
            <v>frna</v>
          </cell>
        </row>
        <row r="588">
          <cell r="A588">
            <v>35</v>
          </cell>
          <cell r="B588">
            <v>36033</v>
          </cell>
          <cell r="C588" t="str">
            <v>RC1</v>
          </cell>
          <cell r="D588">
            <v>3</v>
          </cell>
          <cell r="E588">
            <v>143088060</v>
          </cell>
          <cell r="F588" t="str">
            <v>HIGLOSS+ AT1A 1.5PET</v>
          </cell>
          <cell r="G588" t="str">
            <v>SU025</v>
          </cell>
          <cell r="H588" t="str">
            <v>ADH. &amp; LAC. CHG.</v>
          </cell>
          <cell r="I588">
            <v>3458</v>
          </cell>
          <cell r="J588" t="str">
            <v>SCRAP</v>
          </cell>
          <cell r="K588" t="str">
            <v>frna</v>
          </cell>
        </row>
        <row r="589">
          <cell r="A589">
            <v>35</v>
          </cell>
          <cell r="B589">
            <v>36034</v>
          </cell>
          <cell r="C589" t="str">
            <v>RC1</v>
          </cell>
          <cell r="D589">
            <v>3</v>
          </cell>
          <cell r="E589">
            <v>52228060</v>
          </cell>
          <cell r="F589" t="str">
            <v>GREEN FLUOR AT20 40#SCK</v>
          </cell>
          <cell r="G589" t="str">
            <v>SU025</v>
          </cell>
          <cell r="H589" t="str">
            <v>ADH. &amp; LAC. CHG.</v>
          </cell>
          <cell r="I589">
            <v>900</v>
          </cell>
          <cell r="J589" t="str">
            <v>SCRAP</v>
          </cell>
          <cell r="K589" t="str">
            <v>frna</v>
          </cell>
        </row>
        <row r="590">
          <cell r="A590">
            <v>35</v>
          </cell>
          <cell r="B590">
            <v>36036</v>
          </cell>
          <cell r="C590" t="str">
            <v>RC1</v>
          </cell>
          <cell r="D590">
            <v>2</v>
          </cell>
          <cell r="E590" t="str">
            <v>00717a060</v>
          </cell>
          <cell r="F590" t="str">
            <v>SG ELITE S490 40#SCK</v>
          </cell>
          <cell r="G590" t="str">
            <v>su025</v>
          </cell>
          <cell r="H590" t="str">
            <v>ADH. &amp; LAC. CHG.</v>
          </cell>
          <cell r="I590">
            <v>1190</v>
          </cell>
          <cell r="J590" t="str">
            <v>SCRAP</v>
          </cell>
          <cell r="K590" t="str">
            <v>frna</v>
          </cell>
        </row>
        <row r="591">
          <cell r="A591">
            <v>36</v>
          </cell>
          <cell r="B591">
            <v>36038</v>
          </cell>
          <cell r="C591" t="str">
            <v>RC1</v>
          </cell>
          <cell r="D591">
            <v>3</v>
          </cell>
          <cell r="E591">
            <v>143088060</v>
          </cell>
          <cell r="F591" t="str">
            <v>HIGLOSS+ AT1A 1.5PET</v>
          </cell>
          <cell r="G591" t="str">
            <v>SU025</v>
          </cell>
          <cell r="H591" t="str">
            <v>ADH. &amp; LAC. CHG.</v>
          </cell>
          <cell r="I591">
            <v>1472</v>
          </cell>
          <cell r="J591" t="str">
            <v>SCRAP</v>
          </cell>
          <cell r="K591" t="str">
            <v>frna</v>
          </cell>
        </row>
        <row r="592">
          <cell r="A592">
            <v>36</v>
          </cell>
          <cell r="B592">
            <v>36042</v>
          </cell>
          <cell r="C592" t="str">
            <v>RC1</v>
          </cell>
          <cell r="D592">
            <v>3</v>
          </cell>
          <cell r="E592">
            <v>17790060</v>
          </cell>
          <cell r="F592" t="str">
            <v>50# DSX 50FS S490 SG</v>
          </cell>
          <cell r="G592" t="str">
            <v>SU025</v>
          </cell>
          <cell r="H592" t="str">
            <v>ADH. &amp; LAC. CHG.</v>
          </cell>
          <cell r="I592">
            <v>1261</v>
          </cell>
          <cell r="J592" t="str">
            <v>SCRAP</v>
          </cell>
          <cell r="K592" t="str">
            <v>frna</v>
          </cell>
        </row>
        <row r="593">
          <cell r="A593">
            <v>37</v>
          </cell>
          <cell r="B593">
            <v>36047</v>
          </cell>
          <cell r="C593" t="str">
            <v>RC1</v>
          </cell>
          <cell r="D593">
            <v>3</v>
          </cell>
          <cell r="E593">
            <v>57988060</v>
          </cell>
          <cell r="F593" t="str">
            <v>PHRMA LTHO 50FS E828 SG</v>
          </cell>
          <cell r="G593" t="str">
            <v>SU025</v>
          </cell>
          <cell r="H593" t="str">
            <v>ADH. &amp; LAC. CHG.</v>
          </cell>
          <cell r="I593">
            <v>590</v>
          </cell>
          <cell r="J593" t="str">
            <v>SCRAP</v>
          </cell>
          <cell r="K593" t="str">
            <v>frna</v>
          </cell>
        </row>
        <row r="594">
          <cell r="A594">
            <v>37</v>
          </cell>
          <cell r="B594">
            <v>36048</v>
          </cell>
          <cell r="C594" t="str">
            <v>RC1</v>
          </cell>
          <cell r="D594">
            <v>3</v>
          </cell>
          <cell r="E594">
            <v>122318060</v>
          </cell>
          <cell r="F594" t="str">
            <v>SG ELITE/AT20/40#SCK</v>
          </cell>
          <cell r="G594" t="str">
            <v>SU025</v>
          </cell>
          <cell r="H594" t="str">
            <v>ADH. &amp; LAC. CHG.</v>
          </cell>
          <cell r="I594">
            <v>1000</v>
          </cell>
          <cell r="J594" t="str">
            <v>SCRAP</v>
          </cell>
          <cell r="K594" t="str">
            <v>frna</v>
          </cell>
        </row>
        <row r="595">
          <cell r="A595">
            <v>37</v>
          </cell>
          <cell r="B595">
            <v>36049</v>
          </cell>
          <cell r="C595" t="str">
            <v>RC1</v>
          </cell>
          <cell r="D595">
            <v>1</v>
          </cell>
          <cell r="E595" t="str">
            <v>62076A060</v>
          </cell>
          <cell r="F595" t="str">
            <v>60# HIGLOSS PERM 63#</v>
          </cell>
          <cell r="G595" t="str">
            <v>SU025</v>
          </cell>
          <cell r="H595" t="str">
            <v>ADH. &amp; LAC. CHG.</v>
          </cell>
          <cell r="I595">
            <v>935</v>
          </cell>
          <cell r="J595" t="str">
            <v>SCRAP</v>
          </cell>
          <cell r="K595" t="str">
            <v>frna</v>
          </cell>
        </row>
        <row r="596">
          <cell r="A596">
            <v>38</v>
          </cell>
          <cell r="B596">
            <v>36053</v>
          </cell>
          <cell r="C596" t="str">
            <v>RC1</v>
          </cell>
          <cell r="D596">
            <v>2</v>
          </cell>
          <cell r="E596">
            <v>144968060</v>
          </cell>
          <cell r="F596" t="str">
            <v>MAXFLEX SLVR AT1A 44#PK</v>
          </cell>
          <cell r="G596" t="str">
            <v>su025</v>
          </cell>
          <cell r="H596" t="str">
            <v>ADH. &amp; LAC. CHG.</v>
          </cell>
          <cell r="I596">
            <v>543</v>
          </cell>
          <cell r="J596" t="str">
            <v>SCRAP</v>
          </cell>
          <cell r="K596" t="str">
            <v>frna</v>
          </cell>
        </row>
        <row r="597">
          <cell r="A597">
            <v>38</v>
          </cell>
          <cell r="B597">
            <v>36054</v>
          </cell>
          <cell r="C597" t="str">
            <v>RC1</v>
          </cell>
          <cell r="D597">
            <v>2</v>
          </cell>
          <cell r="E597">
            <v>135038060</v>
          </cell>
          <cell r="F597" t="str">
            <v>50# UNC CONTINUOUS LASER</v>
          </cell>
          <cell r="G597" t="str">
            <v>su025</v>
          </cell>
          <cell r="H597" t="str">
            <v>ADH. &amp; LAC. CHG.</v>
          </cell>
          <cell r="I597">
            <v>389</v>
          </cell>
          <cell r="J597" t="str">
            <v>SCRAP</v>
          </cell>
          <cell r="K597" t="str">
            <v>frna</v>
          </cell>
        </row>
        <row r="598">
          <cell r="A598">
            <v>39</v>
          </cell>
          <cell r="B598">
            <v>36059</v>
          </cell>
          <cell r="C598" t="str">
            <v>RC1</v>
          </cell>
          <cell r="D598">
            <v>3</v>
          </cell>
          <cell r="E598" t="str">
            <v>13801a060</v>
          </cell>
          <cell r="F598" t="str">
            <v>MATTE LITHO S490 40SCK</v>
          </cell>
          <cell r="G598" t="str">
            <v>SU025</v>
          </cell>
          <cell r="H598" t="str">
            <v>ADH. &amp; LAC. CHG.</v>
          </cell>
          <cell r="I598">
            <v>855</v>
          </cell>
          <cell r="J598" t="str">
            <v>SCRAP</v>
          </cell>
          <cell r="K598" t="str">
            <v>frna</v>
          </cell>
        </row>
        <row r="599">
          <cell r="A599">
            <v>22</v>
          </cell>
          <cell r="B599">
            <v>35942</v>
          </cell>
          <cell r="C599" t="str">
            <v>RC1</v>
          </cell>
          <cell r="D599">
            <v>2</v>
          </cell>
          <cell r="E599">
            <v>77578060</v>
          </cell>
          <cell r="F599" t="str">
            <v>TT2 40FS R195 SG</v>
          </cell>
          <cell r="G599" t="str">
            <v>su030</v>
          </cell>
          <cell r="H599" t="str">
            <v>ADH., LAC., &amp; PRIMER CHG</v>
          </cell>
          <cell r="I599">
            <v>1496</v>
          </cell>
          <cell r="J599" t="str">
            <v>SCRAP</v>
          </cell>
          <cell r="K599" t="str">
            <v>frna</v>
          </cell>
        </row>
        <row r="600">
          <cell r="A600">
            <v>22</v>
          </cell>
          <cell r="B600">
            <v>35943</v>
          </cell>
          <cell r="C600" t="str">
            <v>RC1</v>
          </cell>
          <cell r="D600">
            <v>2</v>
          </cell>
          <cell r="E600">
            <v>81708060</v>
          </cell>
          <cell r="F600" t="str">
            <v>TT2C 40FS AT1 SG</v>
          </cell>
          <cell r="G600" t="str">
            <v>su030</v>
          </cell>
          <cell r="H600" t="str">
            <v>ADH., LAC., &amp; PRIMER CHG</v>
          </cell>
          <cell r="I600">
            <v>865</v>
          </cell>
          <cell r="J600" t="str">
            <v>SCRAP</v>
          </cell>
          <cell r="K600" t="str">
            <v>frna</v>
          </cell>
        </row>
        <row r="601">
          <cell r="A601">
            <v>24</v>
          </cell>
          <cell r="B601">
            <v>35956</v>
          </cell>
          <cell r="C601" t="str">
            <v>RC1</v>
          </cell>
          <cell r="D601">
            <v>1</v>
          </cell>
          <cell r="E601">
            <v>76370060</v>
          </cell>
          <cell r="F601" t="str">
            <v>HI GLOSS+ 40FS R195 SG</v>
          </cell>
          <cell r="G601" t="str">
            <v>su030</v>
          </cell>
          <cell r="H601" t="str">
            <v>ADH., LAC., &amp; PRIMER CHG</v>
          </cell>
          <cell r="I601">
            <v>900</v>
          </cell>
          <cell r="J601" t="str">
            <v>SCRAP</v>
          </cell>
          <cell r="K601" t="str">
            <v>frna</v>
          </cell>
        </row>
        <row r="602">
          <cell r="A602">
            <v>24</v>
          </cell>
          <cell r="B602">
            <v>35956</v>
          </cell>
          <cell r="C602" t="str">
            <v>RC1</v>
          </cell>
          <cell r="D602">
            <v>3</v>
          </cell>
          <cell r="E602">
            <v>17790060</v>
          </cell>
          <cell r="F602" t="str">
            <v>50# DSX 50FS S490 SG</v>
          </cell>
          <cell r="G602" t="str">
            <v>SU030</v>
          </cell>
          <cell r="H602" t="str">
            <v>ADH., LAC., &amp; PRIMER CHG</v>
          </cell>
          <cell r="I602">
            <v>1096</v>
          </cell>
          <cell r="J602" t="str">
            <v>SCRAP</v>
          </cell>
          <cell r="K602" t="str">
            <v>frna</v>
          </cell>
        </row>
        <row r="603">
          <cell r="A603">
            <v>24</v>
          </cell>
          <cell r="B603">
            <v>35958</v>
          </cell>
          <cell r="C603" t="str">
            <v>RC1</v>
          </cell>
          <cell r="D603">
            <v>1</v>
          </cell>
          <cell r="E603">
            <v>621410052</v>
          </cell>
          <cell r="F603" t="str">
            <v>HIGH GLOSS REM CNPP</v>
          </cell>
          <cell r="G603" t="str">
            <v>su030</v>
          </cell>
          <cell r="H603" t="str">
            <v>ADH., LAC., &amp; PRIMER CHG</v>
          </cell>
          <cell r="I603">
            <v>785</v>
          </cell>
          <cell r="J603" t="str">
            <v>SCRAP</v>
          </cell>
          <cell r="K603" t="str">
            <v>frna</v>
          </cell>
        </row>
        <row r="604">
          <cell r="A604">
            <v>25</v>
          </cell>
          <cell r="B604">
            <v>35964</v>
          </cell>
          <cell r="C604" t="str">
            <v>RC1</v>
          </cell>
          <cell r="D604">
            <v>2</v>
          </cell>
          <cell r="E604">
            <v>143248060</v>
          </cell>
          <cell r="F604" t="str">
            <v>60 NAT WHITE/S100R/44#PK</v>
          </cell>
          <cell r="G604" t="str">
            <v>su030</v>
          </cell>
          <cell r="H604" t="str">
            <v>ADH., LAC., &amp; PRIMER CHG</v>
          </cell>
          <cell r="I604">
            <v>646</v>
          </cell>
          <cell r="J604" t="str">
            <v>SCRAP</v>
          </cell>
          <cell r="K604" t="str">
            <v>frna</v>
          </cell>
        </row>
        <row r="605">
          <cell r="A605">
            <v>26</v>
          </cell>
          <cell r="B605">
            <v>35972</v>
          </cell>
          <cell r="C605" t="str">
            <v>RC1</v>
          </cell>
          <cell r="D605">
            <v>1</v>
          </cell>
          <cell r="E605">
            <v>747818060</v>
          </cell>
          <cell r="F605" t="str">
            <v>2.8M WHT BOPP S900 40#BG</v>
          </cell>
          <cell r="G605" t="str">
            <v>su030</v>
          </cell>
          <cell r="H605" t="str">
            <v>ADH., LAC., &amp; PRIMER CHG</v>
          </cell>
          <cell r="I605">
            <v>520</v>
          </cell>
          <cell r="J605" t="str">
            <v>SCRAP</v>
          </cell>
          <cell r="K605" t="str">
            <v>frna</v>
          </cell>
        </row>
        <row r="606">
          <cell r="A606">
            <v>26</v>
          </cell>
          <cell r="B606">
            <v>35973</v>
          </cell>
          <cell r="C606" t="str">
            <v>RC1</v>
          </cell>
          <cell r="D606">
            <v>3</v>
          </cell>
          <cell r="E606">
            <v>76370060</v>
          </cell>
          <cell r="F606" t="str">
            <v>HI GLOSS+ 40FS R195 SG</v>
          </cell>
          <cell r="G606" t="str">
            <v>SU030</v>
          </cell>
          <cell r="H606" t="str">
            <v>ADH., LAC., &amp; PRIMER CHG</v>
          </cell>
          <cell r="I606">
            <v>590</v>
          </cell>
          <cell r="J606" t="str">
            <v>SCRAP</v>
          </cell>
          <cell r="K606" t="str">
            <v>frna</v>
          </cell>
        </row>
        <row r="607">
          <cell r="A607">
            <v>28</v>
          </cell>
          <cell r="B607">
            <v>35985</v>
          </cell>
          <cell r="C607" t="str">
            <v>RC1</v>
          </cell>
          <cell r="D607">
            <v>3</v>
          </cell>
          <cell r="E607">
            <v>76370060</v>
          </cell>
          <cell r="F607" t="str">
            <v>HI GLOSS+ 40FS R195 SG</v>
          </cell>
          <cell r="G607" t="str">
            <v>SU030</v>
          </cell>
          <cell r="H607" t="str">
            <v>ADH., LAC., &amp; PRIMER CHG</v>
          </cell>
          <cell r="I607">
            <v>621</v>
          </cell>
          <cell r="J607" t="str">
            <v>SCRAP</v>
          </cell>
          <cell r="K607" t="str">
            <v>frna</v>
          </cell>
        </row>
        <row r="608">
          <cell r="A608">
            <v>30</v>
          </cell>
          <cell r="B608">
            <v>35996</v>
          </cell>
          <cell r="C608" t="str">
            <v>RC1</v>
          </cell>
          <cell r="D608">
            <v>3</v>
          </cell>
          <cell r="E608">
            <v>83348060</v>
          </cell>
          <cell r="F608" t="str">
            <v>TRANSTHERM 2C FSCV2 PERM</v>
          </cell>
          <cell r="G608" t="str">
            <v>SU030</v>
          </cell>
          <cell r="H608" t="str">
            <v>ADH., LAC., &amp; PRIMER CHG</v>
          </cell>
          <cell r="I608">
            <v>569</v>
          </cell>
          <cell r="J608" t="str">
            <v>SCRAP</v>
          </cell>
          <cell r="K608" t="str">
            <v>frna</v>
          </cell>
        </row>
        <row r="609">
          <cell r="A609">
            <v>30</v>
          </cell>
          <cell r="B609">
            <v>35997</v>
          </cell>
          <cell r="C609" t="str">
            <v>RC1</v>
          </cell>
          <cell r="D609">
            <v>3</v>
          </cell>
          <cell r="E609">
            <v>94458060</v>
          </cell>
          <cell r="F609" t="str">
            <v>SMGPRF PLIA 50FS R195</v>
          </cell>
          <cell r="G609" t="str">
            <v>SU030</v>
          </cell>
          <cell r="H609" t="str">
            <v>ADH., LAC., &amp; PRIMER CHG</v>
          </cell>
          <cell r="I609">
            <v>702</v>
          </cell>
          <cell r="J609" t="str">
            <v>SCRAP</v>
          </cell>
          <cell r="K609" t="str">
            <v>frna</v>
          </cell>
        </row>
        <row r="610">
          <cell r="A610">
            <v>30</v>
          </cell>
          <cell r="B610">
            <v>35999</v>
          </cell>
          <cell r="C610" t="str">
            <v>RC1</v>
          </cell>
          <cell r="D610">
            <v>2</v>
          </cell>
          <cell r="E610">
            <v>69528060</v>
          </cell>
          <cell r="F610" t="str">
            <v>MT 925IR/s490/40SCK</v>
          </cell>
          <cell r="G610" t="str">
            <v>su030</v>
          </cell>
          <cell r="H610" t="str">
            <v>ADH., LAC., &amp; PRIMER CHG</v>
          </cell>
          <cell r="I610">
            <v>424</v>
          </cell>
          <cell r="J610" t="str">
            <v>SCRAP</v>
          </cell>
          <cell r="K610" t="str">
            <v>frna</v>
          </cell>
        </row>
        <row r="611">
          <cell r="A611">
            <v>30</v>
          </cell>
          <cell r="B611">
            <v>35999</v>
          </cell>
          <cell r="C611" t="str">
            <v>RC1</v>
          </cell>
          <cell r="D611">
            <v>3</v>
          </cell>
          <cell r="E611">
            <v>83348060</v>
          </cell>
          <cell r="F611" t="str">
            <v>TRANSTHERM 2C FSCV2 PERM</v>
          </cell>
          <cell r="G611" t="str">
            <v>SU030</v>
          </cell>
          <cell r="H611" t="str">
            <v>ADH., LAC., &amp; PRIMER CHG</v>
          </cell>
          <cell r="I611">
            <v>527</v>
          </cell>
          <cell r="J611" t="str">
            <v>SCRAP</v>
          </cell>
          <cell r="K611" t="str">
            <v>frna</v>
          </cell>
        </row>
        <row r="612">
          <cell r="A612">
            <v>30</v>
          </cell>
          <cell r="B612">
            <v>36000</v>
          </cell>
          <cell r="C612" t="str">
            <v>RC1</v>
          </cell>
          <cell r="D612">
            <v>3</v>
          </cell>
          <cell r="E612">
            <v>17158060</v>
          </cell>
          <cell r="F612" t="str">
            <v>MT 100HS 50FS AT20</v>
          </cell>
          <cell r="G612" t="str">
            <v>SU030</v>
          </cell>
          <cell r="H612" t="str">
            <v>ADH., LAC., &amp; PRIMER CHG</v>
          </cell>
          <cell r="I612">
            <v>1607</v>
          </cell>
          <cell r="J612" t="str">
            <v>SCRAP</v>
          </cell>
          <cell r="K612" t="str">
            <v>frna</v>
          </cell>
        </row>
        <row r="613">
          <cell r="A613">
            <v>30</v>
          </cell>
          <cell r="B613">
            <v>36000</v>
          </cell>
          <cell r="C613" t="str">
            <v>RC1</v>
          </cell>
          <cell r="D613">
            <v>3</v>
          </cell>
          <cell r="E613">
            <v>76718060</v>
          </cell>
          <cell r="F613" t="str">
            <v>HIGLS FASCVR2 50FS AT20</v>
          </cell>
          <cell r="G613" t="str">
            <v>SU030</v>
          </cell>
          <cell r="H613" t="str">
            <v>ADH., LAC., &amp; PRIMER CHG</v>
          </cell>
          <cell r="I613">
            <v>658</v>
          </cell>
          <cell r="J613" t="str">
            <v>SCRAP</v>
          </cell>
          <cell r="K613" t="str">
            <v>frna</v>
          </cell>
        </row>
        <row r="614">
          <cell r="A614">
            <v>31</v>
          </cell>
          <cell r="B614">
            <v>36005</v>
          </cell>
          <cell r="C614" t="str">
            <v>RC1</v>
          </cell>
          <cell r="D614">
            <v>3</v>
          </cell>
          <cell r="E614">
            <v>144418060</v>
          </cell>
          <cell r="F614" t="str">
            <v>MATLITHO R195 FSCV2 50#</v>
          </cell>
          <cell r="G614" t="str">
            <v>su030</v>
          </cell>
          <cell r="H614" t="str">
            <v>ADH., LAC., &amp; PRIMER CHG</v>
          </cell>
          <cell r="I614">
            <v>964</v>
          </cell>
          <cell r="J614" t="str">
            <v>SCRAP</v>
          </cell>
          <cell r="K614" t="str">
            <v>frna</v>
          </cell>
        </row>
        <row r="615">
          <cell r="A615">
            <v>31</v>
          </cell>
          <cell r="B615">
            <v>36006</v>
          </cell>
          <cell r="C615" t="str">
            <v>RC1</v>
          </cell>
          <cell r="D615">
            <v>1</v>
          </cell>
          <cell r="E615">
            <v>73550060</v>
          </cell>
          <cell r="F615" t="str">
            <v>MATTE LITHO 40FS R195 SG</v>
          </cell>
          <cell r="G615" t="str">
            <v>su030</v>
          </cell>
          <cell r="H615" t="str">
            <v>ADH., LAC., &amp; PRIMER CHG</v>
          </cell>
          <cell r="I615">
            <v>710</v>
          </cell>
          <cell r="J615" t="str">
            <v>SCRAP</v>
          </cell>
          <cell r="K615" t="str">
            <v>frna</v>
          </cell>
        </row>
        <row r="616">
          <cell r="A616">
            <v>31</v>
          </cell>
          <cell r="B616">
            <v>36006</v>
          </cell>
          <cell r="C616" t="str">
            <v>RC1</v>
          </cell>
          <cell r="D616">
            <v>2</v>
          </cell>
          <cell r="E616">
            <v>80290060</v>
          </cell>
          <cell r="F616" t="str">
            <v>TT2C 40FS R195 SG</v>
          </cell>
          <cell r="G616" t="str">
            <v>su030</v>
          </cell>
          <cell r="H616" t="str">
            <v>ADH., LAC., &amp; PRIMER CHG</v>
          </cell>
          <cell r="I616">
            <v>115</v>
          </cell>
          <cell r="J616" t="str">
            <v>SCRAP</v>
          </cell>
          <cell r="K616" t="str">
            <v>frna</v>
          </cell>
        </row>
        <row r="617">
          <cell r="A617">
            <v>31</v>
          </cell>
          <cell r="B617">
            <v>36006</v>
          </cell>
          <cell r="C617" t="str">
            <v>RC1</v>
          </cell>
          <cell r="D617">
            <v>2</v>
          </cell>
          <cell r="E617">
            <v>80860060</v>
          </cell>
          <cell r="F617" t="str">
            <v>RED FLUOR 40FS S490 SG</v>
          </cell>
          <cell r="G617" t="str">
            <v>su030</v>
          </cell>
          <cell r="H617" t="str">
            <v>ADH., LAC., &amp; PRIMER CHG</v>
          </cell>
          <cell r="I617">
            <v>472</v>
          </cell>
          <cell r="J617" t="str">
            <v>SCRAP</v>
          </cell>
          <cell r="K617" t="str">
            <v>frna</v>
          </cell>
        </row>
        <row r="618">
          <cell r="A618">
            <v>31</v>
          </cell>
          <cell r="B618">
            <v>36007</v>
          </cell>
          <cell r="C618" t="str">
            <v>RC1</v>
          </cell>
          <cell r="D618">
            <v>2</v>
          </cell>
          <cell r="E618">
            <v>144148060</v>
          </cell>
          <cell r="F618" t="str">
            <v>TT1C FSCV2 AT20 50#SCK</v>
          </cell>
          <cell r="G618" t="str">
            <v>su030</v>
          </cell>
          <cell r="H618" t="str">
            <v>ADH., LAC., &amp; PRIMER CHG</v>
          </cell>
          <cell r="I618">
            <v>634</v>
          </cell>
          <cell r="J618" t="str">
            <v>SCRAP</v>
          </cell>
          <cell r="K618" t="str">
            <v>frna</v>
          </cell>
        </row>
        <row r="619">
          <cell r="A619">
            <v>31</v>
          </cell>
          <cell r="B619">
            <v>36007</v>
          </cell>
          <cell r="C619" t="str">
            <v>RC1</v>
          </cell>
          <cell r="D619">
            <v>3</v>
          </cell>
          <cell r="E619">
            <v>621450052</v>
          </cell>
          <cell r="F619" t="str">
            <v>RED FLUOR REM CNP</v>
          </cell>
          <cell r="G619" t="str">
            <v>SU030</v>
          </cell>
          <cell r="H619" t="str">
            <v>ADH., LAC., &amp; PRIMER CHG</v>
          </cell>
          <cell r="I619">
            <v>1342</v>
          </cell>
          <cell r="J619" t="str">
            <v>SCRAP</v>
          </cell>
          <cell r="K619" t="str">
            <v>frna</v>
          </cell>
        </row>
        <row r="620">
          <cell r="A620">
            <v>32</v>
          </cell>
          <cell r="B620">
            <v>36012</v>
          </cell>
          <cell r="C620" t="str">
            <v>RC1</v>
          </cell>
          <cell r="D620">
            <v>2</v>
          </cell>
          <cell r="E620">
            <v>76330060</v>
          </cell>
          <cell r="F620" t="str">
            <v>HG+ CONSUMER CLEAN S100R</v>
          </cell>
          <cell r="G620" t="str">
            <v>su030</v>
          </cell>
          <cell r="H620" t="str">
            <v>ADH., LAC., &amp; PRIMER CHG</v>
          </cell>
          <cell r="I620">
            <v>577</v>
          </cell>
          <cell r="J620" t="str">
            <v>SCRAP</v>
          </cell>
          <cell r="K620" t="str">
            <v>frna</v>
          </cell>
        </row>
        <row r="621">
          <cell r="A621">
            <v>32</v>
          </cell>
          <cell r="B621">
            <v>36014</v>
          </cell>
          <cell r="C621" t="str">
            <v>RC1</v>
          </cell>
          <cell r="D621">
            <v>1</v>
          </cell>
          <cell r="E621">
            <v>73560060</v>
          </cell>
          <cell r="F621" t="str">
            <v>50# DSX 50FS R195 SG</v>
          </cell>
          <cell r="G621" t="str">
            <v>su030</v>
          </cell>
          <cell r="H621" t="str">
            <v>ADH., LAC., &amp; PRIMER CHG</v>
          </cell>
          <cell r="I621">
            <v>1507</v>
          </cell>
          <cell r="J621" t="str">
            <v>SCRAP</v>
          </cell>
          <cell r="K621" t="str">
            <v>frna</v>
          </cell>
        </row>
        <row r="622">
          <cell r="A622">
            <v>33</v>
          </cell>
          <cell r="B622">
            <v>36017</v>
          </cell>
          <cell r="C622" t="str">
            <v>RC1</v>
          </cell>
          <cell r="D622">
            <v>1</v>
          </cell>
          <cell r="E622">
            <v>143088060</v>
          </cell>
          <cell r="F622" t="str">
            <v>HIGLOSS+ AT1A 1.5PET</v>
          </cell>
          <cell r="G622" t="str">
            <v>su030</v>
          </cell>
          <cell r="H622" t="str">
            <v>ADH., LAC., &amp; PRIMER CHG</v>
          </cell>
          <cell r="I622">
            <v>875</v>
          </cell>
          <cell r="J622" t="str">
            <v>SCRAP</v>
          </cell>
          <cell r="K622" t="str">
            <v>frna</v>
          </cell>
        </row>
        <row r="623">
          <cell r="A623">
            <v>33</v>
          </cell>
          <cell r="B623">
            <v>36018</v>
          </cell>
          <cell r="C623" t="str">
            <v>RC1</v>
          </cell>
          <cell r="D623">
            <v>2</v>
          </cell>
          <cell r="E623">
            <v>73588060</v>
          </cell>
          <cell r="F623" t="str">
            <v>PLIAPRINT 40FS R195 SG</v>
          </cell>
          <cell r="G623" t="str">
            <v>su030</v>
          </cell>
          <cell r="H623" t="str">
            <v>ADH., LAC., &amp; PRIMER CHG</v>
          </cell>
          <cell r="I623">
            <v>1749</v>
          </cell>
          <cell r="J623" t="str">
            <v>SCRAP</v>
          </cell>
          <cell r="K623" t="str">
            <v>frna</v>
          </cell>
        </row>
        <row r="624">
          <cell r="A624">
            <v>33</v>
          </cell>
          <cell r="B624">
            <v>36018</v>
          </cell>
          <cell r="C624" t="str">
            <v>RC1</v>
          </cell>
          <cell r="D624">
            <v>3</v>
          </cell>
          <cell r="E624">
            <v>10378060</v>
          </cell>
          <cell r="F624" t="str">
            <v>SG ELITE 50FS AT20 SG</v>
          </cell>
          <cell r="G624" t="str">
            <v>SU030</v>
          </cell>
          <cell r="H624" t="str">
            <v>ADH., LAC., &amp; PRIMER CHG</v>
          </cell>
          <cell r="I624">
            <v>487</v>
          </cell>
          <cell r="J624" t="str">
            <v>SCRAP</v>
          </cell>
          <cell r="K624" t="str">
            <v>frna</v>
          </cell>
        </row>
        <row r="625">
          <cell r="A625">
            <v>33</v>
          </cell>
          <cell r="B625">
            <v>36018</v>
          </cell>
          <cell r="C625" t="str">
            <v>RC1</v>
          </cell>
          <cell r="D625">
            <v>3</v>
          </cell>
          <cell r="E625">
            <v>16058060</v>
          </cell>
          <cell r="F625" t="str">
            <v>50# LASER FSCV2 50FSAT20</v>
          </cell>
          <cell r="G625" t="str">
            <v>SU030</v>
          </cell>
          <cell r="H625" t="str">
            <v>ADH., LAC., &amp; PRIMER CHG</v>
          </cell>
          <cell r="I625">
            <v>810</v>
          </cell>
          <cell r="J625" t="str">
            <v>SCRAP</v>
          </cell>
          <cell r="K625" t="str">
            <v>frna</v>
          </cell>
        </row>
        <row r="626">
          <cell r="A626">
            <v>33</v>
          </cell>
          <cell r="B626">
            <v>36018</v>
          </cell>
          <cell r="C626" t="str">
            <v>RC1</v>
          </cell>
          <cell r="D626">
            <v>3</v>
          </cell>
          <cell r="E626">
            <v>100848060</v>
          </cell>
          <cell r="F626" t="str">
            <v>CHAR PRMRK FLR 40FS R195</v>
          </cell>
          <cell r="G626" t="str">
            <v>SU030</v>
          </cell>
          <cell r="H626" t="str">
            <v>ADH., LAC., &amp; PRIMER CHG</v>
          </cell>
          <cell r="I626">
            <v>212</v>
          </cell>
          <cell r="J626" t="str">
            <v>SCRAP</v>
          </cell>
          <cell r="K626" t="str">
            <v>frna</v>
          </cell>
        </row>
        <row r="627">
          <cell r="A627">
            <v>33</v>
          </cell>
          <cell r="B627">
            <v>36020</v>
          </cell>
          <cell r="C627" t="str">
            <v>RC1</v>
          </cell>
          <cell r="D627">
            <v>3</v>
          </cell>
          <cell r="E627">
            <v>32598060</v>
          </cell>
          <cell r="F627" t="str">
            <v>TRANSTHERM-2 AT20 40#SCK</v>
          </cell>
          <cell r="G627" t="str">
            <v>SU030</v>
          </cell>
          <cell r="H627" t="str">
            <v>ADH., LAC., &amp; PRIMER CHG</v>
          </cell>
          <cell r="I627">
            <v>1119</v>
          </cell>
          <cell r="J627" t="str">
            <v>SCRAP</v>
          </cell>
          <cell r="K627" t="str">
            <v>frna</v>
          </cell>
        </row>
        <row r="628">
          <cell r="A628">
            <v>33</v>
          </cell>
          <cell r="B628">
            <v>36020</v>
          </cell>
          <cell r="C628" t="str">
            <v>RC1</v>
          </cell>
          <cell r="D628">
            <v>3</v>
          </cell>
          <cell r="E628" t="str">
            <v>00931a060</v>
          </cell>
          <cell r="F628" t="str">
            <v>MATTE LITHO FSCV2 AT20</v>
          </cell>
          <cell r="G628" t="str">
            <v>SU030</v>
          </cell>
          <cell r="H628" t="str">
            <v>ADH., LAC., &amp; PRIMER CHG</v>
          </cell>
          <cell r="I628">
            <v>1150</v>
          </cell>
          <cell r="J628" t="str">
            <v>SCRAP</v>
          </cell>
          <cell r="K628" t="str">
            <v>frna</v>
          </cell>
        </row>
        <row r="629">
          <cell r="A629">
            <v>33</v>
          </cell>
          <cell r="B629">
            <v>36021</v>
          </cell>
          <cell r="C629" t="str">
            <v>RC1</v>
          </cell>
          <cell r="D629">
            <v>2</v>
          </cell>
          <cell r="E629">
            <v>94458060</v>
          </cell>
          <cell r="F629" t="str">
            <v>SMGPRF PLIA 50FS R195</v>
          </cell>
          <cell r="G629" t="str">
            <v>su030</v>
          </cell>
          <cell r="H629" t="str">
            <v>ADH., LAC., &amp; PRIMER CHG</v>
          </cell>
          <cell r="I629">
            <v>1226</v>
          </cell>
          <cell r="J629" t="str">
            <v>SCRAP</v>
          </cell>
          <cell r="K629" t="str">
            <v>frna</v>
          </cell>
        </row>
        <row r="630">
          <cell r="A630">
            <v>34</v>
          </cell>
          <cell r="B630">
            <v>36023</v>
          </cell>
          <cell r="C630" t="str">
            <v>RC1</v>
          </cell>
          <cell r="D630">
            <v>2</v>
          </cell>
          <cell r="E630">
            <v>623520060</v>
          </cell>
          <cell r="F630" t="str">
            <v>WH FLEX VNYL R175 83#VCS</v>
          </cell>
          <cell r="G630" t="str">
            <v>su030</v>
          </cell>
          <cell r="H630" t="str">
            <v>ADH., LAC., &amp; PRIMER CHG</v>
          </cell>
          <cell r="I630">
            <v>1486</v>
          </cell>
          <cell r="J630" t="str">
            <v>SCRAP</v>
          </cell>
          <cell r="K630" t="str">
            <v>frna</v>
          </cell>
        </row>
        <row r="631">
          <cell r="A631">
            <v>35</v>
          </cell>
          <cell r="B631">
            <v>36035</v>
          </cell>
          <cell r="C631" t="str">
            <v>RC1</v>
          </cell>
          <cell r="D631">
            <v>3</v>
          </cell>
          <cell r="E631">
            <v>623490060</v>
          </cell>
          <cell r="F631" t="str">
            <v>WH FLX VINL S395 83# NCS</v>
          </cell>
          <cell r="G631" t="str">
            <v>SU030</v>
          </cell>
          <cell r="H631" t="str">
            <v>ADH., LAC., &amp; PRIMER CHG</v>
          </cell>
          <cell r="I631">
            <v>1764</v>
          </cell>
          <cell r="J631" t="str">
            <v>SCRAP</v>
          </cell>
          <cell r="K631" t="str">
            <v>frna</v>
          </cell>
        </row>
        <row r="632">
          <cell r="A632">
            <v>36</v>
          </cell>
          <cell r="B632">
            <v>36039</v>
          </cell>
          <cell r="C632" t="str">
            <v>RC1</v>
          </cell>
          <cell r="D632">
            <v>2</v>
          </cell>
          <cell r="E632">
            <v>73550060</v>
          </cell>
          <cell r="F632" t="str">
            <v>MATTE LITHO 40FS R195 SG</v>
          </cell>
          <cell r="G632" t="str">
            <v>su030</v>
          </cell>
          <cell r="H632" t="str">
            <v>ADH., LAC., &amp; PRIMER CHG</v>
          </cell>
          <cell r="I632">
            <v>603</v>
          </cell>
          <cell r="J632" t="str">
            <v>SCRAP</v>
          </cell>
          <cell r="K632" t="str">
            <v>frna</v>
          </cell>
        </row>
        <row r="633">
          <cell r="A633">
            <v>37</v>
          </cell>
          <cell r="B633">
            <v>36047</v>
          </cell>
          <cell r="C633" t="str">
            <v>RC1</v>
          </cell>
          <cell r="D633">
            <v>3</v>
          </cell>
          <cell r="E633">
            <v>136048060</v>
          </cell>
          <cell r="F633" t="str">
            <v>TT1C R195 40#SCK</v>
          </cell>
          <cell r="G633" t="str">
            <v>SU030</v>
          </cell>
          <cell r="H633" t="str">
            <v>ADH., LAC., &amp; PRIMER CHG</v>
          </cell>
          <cell r="I633">
            <v>1000</v>
          </cell>
          <cell r="J633" t="str">
            <v>SCRAP</v>
          </cell>
          <cell r="K633" t="str">
            <v>frna</v>
          </cell>
        </row>
        <row r="634">
          <cell r="A634">
            <v>38</v>
          </cell>
          <cell r="B634">
            <v>36055</v>
          </cell>
          <cell r="C634" t="str">
            <v>RC1</v>
          </cell>
          <cell r="D634">
            <v>3</v>
          </cell>
          <cell r="E634" t="str">
            <v>10339a060</v>
          </cell>
          <cell r="F634" t="str">
            <v>DATAGLOSS 40FS R195 SG</v>
          </cell>
          <cell r="G634" t="str">
            <v>SU030</v>
          </cell>
          <cell r="H634" t="str">
            <v>ADH., LAC., &amp; PRIMER CHG</v>
          </cell>
          <cell r="I634">
            <v>280</v>
          </cell>
          <cell r="J634" t="str">
            <v>SCRAP</v>
          </cell>
          <cell r="K634" t="str">
            <v>frna</v>
          </cell>
        </row>
        <row r="635">
          <cell r="A635">
            <v>39</v>
          </cell>
          <cell r="B635">
            <v>36061</v>
          </cell>
          <cell r="C635" t="str">
            <v>RC1</v>
          </cell>
          <cell r="D635">
            <v>3</v>
          </cell>
          <cell r="E635">
            <v>136040060</v>
          </cell>
          <cell r="F635" t="str">
            <v>TRANSTHERM 1C R195 40SCK</v>
          </cell>
          <cell r="G635" t="str">
            <v>SU030</v>
          </cell>
          <cell r="H635" t="str">
            <v>ADH., LAC., &amp; PRIMER CHG</v>
          </cell>
          <cell r="I635">
            <v>1525</v>
          </cell>
          <cell r="J635" t="str">
            <v>SCRAP</v>
          </cell>
          <cell r="K635" t="str">
            <v>frna</v>
          </cell>
        </row>
        <row r="636">
          <cell r="A636">
            <v>23</v>
          </cell>
          <cell r="B636">
            <v>35949</v>
          </cell>
          <cell r="C636" t="str">
            <v>RC1</v>
          </cell>
          <cell r="D636">
            <v>1</v>
          </cell>
          <cell r="E636">
            <v>82198060</v>
          </cell>
          <cell r="F636" t="str">
            <v>SG ELITE 40FS AT20 PG</v>
          </cell>
          <cell r="G636" t="str">
            <v>su035</v>
          </cell>
          <cell r="H636" t="str">
            <v>PATTERN GUM SET-UP</v>
          </cell>
          <cell r="I636">
            <v>1401</v>
          </cell>
          <cell r="J636" t="str">
            <v>SCRAP</v>
          </cell>
          <cell r="K636" t="str">
            <v>frna</v>
          </cell>
        </row>
        <row r="637">
          <cell r="A637">
            <v>26</v>
          </cell>
          <cell r="B637">
            <v>35968</v>
          </cell>
          <cell r="C637" t="str">
            <v>RC1</v>
          </cell>
          <cell r="D637">
            <v>3</v>
          </cell>
          <cell r="E637">
            <v>91828060</v>
          </cell>
          <cell r="F637" t="str">
            <v>MATTE LITHO 40FS S490 PG</v>
          </cell>
          <cell r="G637" t="str">
            <v>SU035</v>
          </cell>
          <cell r="H637" t="str">
            <v>PATTERN GUM SET-UP</v>
          </cell>
          <cell r="I637">
            <v>668</v>
          </cell>
          <cell r="J637" t="str">
            <v>SCRAP</v>
          </cell>
          <cell r="K637" t="str">
            <v>frna</v>
          </cell>
        </row>
        <row r="638">
          <cell r="A638">
            <v>26</v>
          </cell>
          <cell r="B638">
            <v>35969</v>
          </cell>
          <cell r="C638" t="str">
            <v>RC1</v>
          </cell>
          <cell r="D638">
            <v>3</v>
          </cell>
          <cell r="E638">
            <v>82198060</v>
          </cell>
          <cell r="F638" t="str">
            <v>SG ELITE 40FS AT20 PG</v>
          </cell>
          <cell r="G638" t="str">
            <v>SU035</v>
          </cell>
          <cell r="H638" t="str">
            <v>PATTERN GUM SET-UP</v>
          </cell>
          <cell r="I638">
            <v>314</v>
          </cell>
          <cell r="J638" t="str">
            <v>SCRAP</v>
          </cell>
          <cell r="K638" t="str">
            <v>frna</v>
          </cell>
        </row>
        <row r="639">
          <cell r="A639">
            <v>26</v>
          </cell>
          <cell r="B639">
            <v>35969</v>
          </cell>
          <cell r="C639" t="str">
            <v>RC1</v>
          </cell>
          <cell r="D639">
            <v>3</v>
          </cell>
          <cell r="E639">
            <v>94388060</v>
          </cell>
          <cell r="F639" t="str">
            <v>NAT LBL 40FS AT20 SG</v>
          </cell>
          <cell r="G639" t="str">
            <v>SU035</v>
          </cell>
          <cell r="H639" t="str">
            <v>PATTERN GUM SET-UP</v>
          </cell>
          <cell r="I639">
            <v>500</v>
          </cell>
          <cell r="J639" t="str">
            <v>SCRAP</v>
          </cell>
          <cell r="K639" t="str">
            <v>frna</v>
          </cell>
        </row>
        <row r="640">
          <cell r="A640">
            <v>26</v>
          </cell>
          <cell r="B640">
            <v>35970</v>
          </cell>
          <cell r="C640" t="str">
            <v>RC1</v>
          </cell>
          <cell r="D640">
            <v>2</v>
          </cell>
          <cell r="E640">
            <v>88108060</v>
          </cell>
          <cell r="F640" t="str">
            <v>SG ELITE 40FS R195 PG</v>
          </cell>
          <cell r="G640" t="str">
            <v>su035</v>
          </cell>
          <cell r="H640" t="str">
            <v>PATTERN GUM SET-UP</v>
          </cell>
          <cell r="I640">
            <v>185</v>
          </cell>
          <cell r="J640" t="str">
            <v>SCRAP</v>
          </cell>
          <cell r="K640" t="str">
            <v>frna</v>
          </cell>
        </row>
        <row r="641">
          <cell r="A641">
            <v>26</v>
          </cell>
          <cell r="B641">
            <v>35970</v>
          </cell>
          <cell r="C641" t="str">
            <v>RC1</v>
          </cell>
          <cell r="D641">
            <v>2</v>
          </cell>
          <cell r="E641">
            <v>88108060</v>
          </cell>
          <cell r="F641" t="str">
            <v>SG ELITE 40FS R195 PG</v>
          </cell>
          <cell r="G641" t="str">
            <v>su035</v>
          </cell>
          <cell r="H641" t="str">
            <v>PATTERN GUM SET-UP</v>
          </cell>
          <cell r="I641">
            <v>274</v>
          </cell>
          <cell r="J641" t="str">
            <v>SCRAP</v>
          </cell>
          <cell r="K641" t="str">
            <v>frna</v>
          </cell>
        </row>
        <row r="642">
          <cell r="A642">
            <v>27</v>
          </cell>
          <cell r="B642">
            <v>35978</v>
          </cell>
          <cell r="C642" t="str">
            <v>RC1</v>
          </cell>
          <cell r="D642">
            <v>1</v>
          </cell>
          <cell r="E642">
            <v>72458060</v>
          </cell>
          <cell r="F642" t="str">
            <v>50# DSX 50FS AT20 PG</v>
          </cell>
          <cell r="G642" t="str">
            <v>su035</v>
          </cell>
          <cell r="H642" t="str">
            <v>PATTERN GUM SET-UP</v>
          </cell>
          <cell r="I642">
            <v>540</v>
          </cell>
          <cell r="J642" t="str">
            <v>SCRAP</v>
          </cell>
          <cell r="K642" t="str">
            <v>frna</v>
          </cell>
        </row>
        <row r="643">
          <cell r="A643">
            <v>28</v>
          </cell>
          <cell r="B643">
            <v>35986</v>
          </cell>
          <cell r="C643" t="str">
            <v>RC1</v>
          </cell>
          <cell r="D643">
            <v>1</v>
          </cell>
          <cell r="E643">
            <v>102028060</v>
          </cell>
          <cell r="F643" t="str">
            <v>SPXTRA R195 P50 50FS PG</v>
          </cell>
          <cell r="G643" t="str">
            <v>su035</v>
          </cell>
          <cell r="H643" t="str">
            <v>PATTERN GUM SET-UP</v>
          </cell>
          <cell r="I643">
            <v>474</v>
          </cell>
          <cell r="J643" t="str">
            <v>SCRAP</v>
          </cell>
          <cell r="K643" t="str">
            <v>frna</v>
          </cell>
        </row>
        <row r="644">
          <cell r="A644">
            <v>30</v>
          </cell>
          <cell r="B644">
            <v>35999</v>
          </cell>
          <cell r="C644" t="str">
            <v>RC1</v>
          </cell>
          <cell r="D644">
            <v>2</v>
          </cell>
          <cell r="E644">
            <v>144288060</v>
          </cell>
          <cell r="F644" t="str">
            <v>SEMIGLOSS ELITE AT20 PG</v>
          </cell>
          <cell r="G644" t="str">
            <v>su035</v>
          </cell>
          <cell r="H644" t="str">
            <v>PATTERN GUM SET-UP</v>
          </cell>
          <cell r="I644">
            <v>715</v>
          </cell>
          <cell r="J644" t="str">
            <v>SCRAP</v>
          </cell>
          <cell r="K644" t="str">
            <v>frna</v>
          </cell>
        </row>
        <row r="645">
          <cell r="A645">
            <v>32</v>
          </cell>
          <cell r="B645">
            <v>36010</v>
          </cell>
          <cell r="C645" t="str">
            <v>RC1</v>
          </cell>
          <cell r="D645">
            <v>1</v>
          </cell>
          <cell r="E645">
            <v>621630052</v>
          </cell>
          <cell r="F645" t="str">
            <v>2M DS ACETATE PERM 63MF</v>
          </cell>
          <cell r="G645" t="str">
            <v>su035</v>
          </cell>
          <cell r="H645" t="str">
            <v>PATTERN GUM SET-UP</v>
          </cell>
          <cell r="I645">
            <v>1464</v>
          </cell>
          <cell r="J645" t="str">
            <v>SCRAP</v>
          </cell>
          <cell r="K645" t="str">
            <v>frna</v>
          </cell>
        </row>
        <row r="646">
          <cell r="A646">
            <v>32</v>
          </cell>
          <cell r="B646">
            <v>36012</v>
          </cell>
          <cell r="C646" t="str">
            <v>RC1</v>
          </cell>
          <cell r="D646">
            <v>3</v>
          </cell>
          <cell r="E646">
            <v>52208060</v>
          </cell>
          <cell r="F646" t="str">
            <v>CHART FLUOR AT20 40#SCK</v>
          </cell>
          <cell r="G646" t="str">
            <v>SU035</v>
          </cell>
          <cell r="H646" t="str">
            <v>PATTERN GUM SET-UP</v>
          </cell>
          <cell r="I646">
            <v>350</v>
          </cell>
          <cell r="J646" t="str">
            <v>SCRAP</v>
          </cell>
          <cell r="K646" t="str">
            <v>frna</v>
          </cell>
        </row>
        <row r="647">
          <cell r="A647">
            <v>32</v>
          </cell>
          <cell r="B647">
            <v>36013</v>
          </cell>
          <cell r="C647" t="str">
            <v>RC1</v>
          </cell>
          <cell r="D647">
            <v>1</v>
          </cell>
          <cell r="E647">
            <v>72458060</v>
          </cell>
          <cell r="F647" t="str">
            <v>50# DSX 50FS AT20 PG</v>
          </cell>
          <cell r="G647" t="str">
            <v>su035</v>
          </cell>
          <cell r="H647" t="str">
            <v>PATTERN GUM SET-UP</v>
          </cell>
          <cell r="I647">
            <v>2025</v>
          </cell>
          <cell r="J647" t="str">
            <v>SCRAP</v>
          </cell>
          <cell r="K647" t="str">
            <v>frna</v>
          </cell>
        </row>
        <row r="648">
          <cell r="A648">
            <v>32</v>
          </cell>
          <cell r="B648">
            <v>36013</v>
          </cell>
          <cell r="C648" t="str">
            <v>RC1</v>
          </cell>
          <cell r="D648">
            <v>1</v>
          </cell>
          <cell r="E648">
            <v>128118060</v>
          </cell>
          <cell r="F648" t="str">
            <v>FASGLOSS/40FS/AT20/PG</v>
          </cell>
          <cell r="G648" t="str">
            <v>su035</v>
          </cell>
          <cell r="H648" t="str">
            <v>PATTERN GUM SET-UP</v>
          </cell>
          <cell r="I648">
            <v>355</v>
          </cell>
          <cell r="J648" t="str">
            <v>SCRAP</v>
          </cell>
          <cell r="K648" t="str">
            <v>frna</v>
          </cell>
        </row>
        <row r="649">
          <cell r="A649">
            <v>32</v>
          </cell>
          <cell r="B649">
            <v>36013</v>
          </cell>
          <cell r="C649" t="str">
            <v>RC1</v>
          </cell>
          <cell r="D649">
            <v>2</v>
          </cell>
          <cell r="E649">
            <v>84448060</v>
          </cell>
          <cell r="F649" t="str">
            <v>TT1C 40FS AT20 PG</v>
          </cell>
          <cell r="G649" t="str">
            <v>su035</v>
          </cell>
          <cell r="H649" t="str">
            <v>PATTERN GUM SET-UP</v>
          </cell>
          <cell r="I649">
            <v>632</v>
          </cell>
          <cell r="J649" t="str">
            <v>SCRAP</v>
          </cell>
          <cell r="K649" t="str">
            <v>frna</v>
          </cell>
        </row>
        <row r="650">
          <cell r="A650">
            <v>32</v>
          </cell>
          <cell r="B650">
            <v>36013</v>
          </cell>
          <cell r="C650" t="str">
            <v>RC1</v>
          </cell>
          <cell r="D650">
            <v>2</v>
          </cell>
          <cell r="E650">
            <v>84448060</v>
          </cell>
          <cell r="F650" t="str">
            <v>TT1C 40FS AT20 PG</v>
          </cell>
          <cell r="G650" t="str">
            <v>su035</v>
          </cell>
          <cell r="H650" t="str">
            <v>PATTERN GUM SET-UP</v>
          </cell>
          <cell r="I650">
            <v>-632</v>
          </cell>
          <cell r="J650" t="str">
            <v>SCRAP</v>
          </cell>
          <cell r="K650" t="str">
            <v>frna</v>
          </cell>
        </row>
        <row r="651">
          <cell r="A651">
            <v>32</v>
          </cell>
          <cell r="B651">
            <v>36013</v>
          </cell>
          <cell r="C651" t="str">
            <v>RC1</v>
          </cell>
          <cell r="D651">
            <v>2</v>
          </cell>
          <cell r="E651">
            <v>84448060</v>
          </cell>
          <cell r="F651" t="str">
            <v>TT1C 40FS AT20 PG</v>
          </cell>
          <cell r="G651" t="str">
            <v>su035</v>
          </cell>
          <cell r="H651" t="str">
            <v>PATTERN GUM SET-UP</v>
          </cell>
          <cell r="I651">
            <v>632</v>
          </cell>
          <cell r="J651" t="str">
            <v>SCRAP</v>
          </cell>
          <cell r="K651" t="str">
            <v>frna</v>
          </cell>
        </row>
        <row r="652">
          <cell r="A652">
            <v>33</v>
          </cell>
          <cell r="B652">
            <v>36017</v>
          </cell>
          <cell r="C652" t="str">
            <v>RC1</v>
          </cell>
          <cell r="D652">
            <v>3</v>
          </cell>
          <cell r="E652">
            <v>72458060</v>
          </cell>
          <cell r="F652" t="str">
            <v>50# DSX 50FS AT20 PG</v>
          </cell>
          <cell r="G652" t="str">
            <v>SU035</v>
          </cell>
          <cell r="H652" t="str">
            <v>PATTERN GUM SET-UP</v>
          </cell>
          <cell r="I652">
            <v>400</v>
          </cell>
          <cell r="J652" t="str">
            <v>SCRAP</v>
          </cell>
          <cell r="K652" t="str">
            <v>frna</v>
          </cell>
        </row>
        <row r="653">
          <cell r="A653">
            <v>33</v>
          </cell>
          <cell r="B653">
            <v>36021</v>
          </cell>
          <cell r="C653" t="str">
            <v>RC1</v>
          </cell>
          <cell r="D653">
            <v>1</v>
          </cell>
          <cell r="E653">
            <v>72458060</v>
          </cell>
          <cell r="F653" t="str">
            <v>50# DSX 50FS AT20 PG</v>
          </cell>
          <cell r="G653" t="str">
            <v>su035</v>
          </cell>
          <cell r="H653" t="str">
            <v>PATTERN GUM SET-UP</v>
          </cell>
          <cell r="I653">
            <v>728</v>
          </cell>
          <cell r="J653" t="str">
            <v>SCRAP</v>
          </cell>
          <cell r="K653" t="str">
            <v>frna</v>
          </cell>
        </row>
        <row r="654">
          <cell r="A654">
            <v>33</v>
          </cell>
          <cell r="B654">
            <v>36021</v>
          </cell>
          <cell r="C654" t="str">
            <v>RC1</v>
          </cell>
          <cell r="D654">
            <v>3</v>
          </cell>
          <cell r="E654">
            <v>23338060</v>
          </cell>
          <cell r="F654" t="str">
            <v>MATTE LITHO FSCV2 AT20</v>
          </cell>
          <cell r="G654" t="str">
            <v>SU035</v>
          </cell>
          <cell r="H654" t="str">
            <v>PATTERN GUM SET-UP</v>
          </cell>
          <cell r="I654">
            <v>322</v>
          </cell>
          <cell r="J654" t="str">
            <v>SCRAP</v>
          </cell>
          <cell r="K654" t="str">
            <v>frna</v>
          </cell>
        </row>
        <row r="655">
          <cell r="A655">
            <v>34</v>
          </cell>
          <cell r="B655">
            <v>36028</v>
          </cell>
          <cell r="C655" t="str">
            <v>RC1</v>
          </cell>
          <cell r="D655">
            <v>1</v>
          </cell>
          <cell r="E655">
            <v>72458060</v>
          </cell>
          <cell r="F655" t="str">
            <v>50# DSX 50FS AT20 PG</v>
          </cell>
          <cell r="G655" t="str">
            <v>su035</v>
          </cell>
          <cell r="H655" t="str">
            <v>PATTERN GUM SET-UP</v>
          </cell>
          <cell r="I655">
            <v>661</v>
          </cell>
          <cell r="J655" t="str">
            <v>SCRAP</v>
          </cell>
          <cell r="K655" t="str">
            <v>frna</v>
          </cell>
        </row>
        <row r="656">
          <cell r="A656">
            <v>34</v>
          </cell>
          <cell r="B656">
            <v>36028</v>
          </cell>
          <cell r="C656" t="str">
            <v>RC1</v>
          </cell>
          <cell r="D656">
            <v>1</v>
          </cell>
          <cell r="E656">
            <v>99628060</v>
          </cell>
          <cell r="F656" t="str">
            <v>HI GLOSS+ 40FS AT20 PG</v>
          </cell>
          <cell r="G656" t="str">
            <v>su035</v>
          </cell>
          <cell r="H656" t="str">
            <v>PATTERN GUM SET-UP</v>
          </cell>
          <cell r="I656">
            <v>3457</v>
          </cell>
          <cell r="J656" t="str">
            <v>SCRAP</v>
          </cell>
          <cell r="K656" t="str">
            <v>frna</v>
          </cell>
        </row>
        <row r="657">
          <cell r="A657">
            <v>35</v>
          </cell>
          <cell r="B657">
            <v>36032</v>
          </cell>
          <cell r="C657" t="str">
            <v>RC1</v>
          </cell>
          <cell r="D657">
            <v>3</v>
          </cell>
          <cell r="E657">
            <v>102358060</v>
          </cell>
          <cell r="F657" t="str">
            <v>MT 85CF RED AT20 40#SCK</v>
          </cell>
          <cell r="G657" t="str">
            <v>SU035</v>
          </cell>
          <cell r="H657" t="str">
            <v>PATTERN GUM SET-UP</v>
          </cell>
          <cell r="I657">
            <v>620</v>
          </cell>
          <cell r="J657" t="str">
            <v>SCRAP</v>
          </cell>
          <cell r="K657" t="str">
            <v>frna</v>
          </cell>
        </row>
        <row r="658">
          <cell r="A658">
            <v>35</v>
          </cell>
          <cell r="B658">
            <v>36034</v>
          </cell>
          <cell r="C658" t="str">
            <v>RC1</v>
          </cell>
          <cell r="D658">
            <v>1</v>
          </cell>
          <cell r="E658">
            <v>72458060</v>
          </cell>
          <cell r="F658" t="str">
            <v>50# DSX 50FS AT20 PG</v>
          </cell>
          <cell r="G658" t="str">
            <v>su035</v>
          </cell>
          <cell r="H658" t="str">
            <v>PATTERN GUM SET-UP</v>
          </cell>
          <cell r="I658">
            <v>758</v>
          </cell>
          <cell r="J658" t="str">
            <v>SCRAP</v>
          </cell>
          <cell r="K658" t="str">
            <v>frna</v>
          </cell>
        </row>
        <row r="659">
          <cell r="A659">
            <v>36</v>
          </cell>
          <cell r="B659">
            <v>36040</v>
          </cell>
          <cell r="C659" t="str">
            <v>RC1</v>
          </cell>
          <cell r="D659">
            <v>2</v>
          </cell>
          <cell r="E659">
            <v>123518060</v>
          </cell>
          <cell r="F659" t="str">
            <v>MT 925IR 40FS/AT20/SG</v>
          </cell>
          <cell r="G659" t="str">
            <v>su035</v>
          </cell>
          <cell r="H659" t="str">
            <v>PATTERN GUM SET-UP</v>
          </cell>
          <cell r="I659">
            <v>303</v>
          </cell>
          <cell r="J659" t="str">
            <v>SCRAP</v>
          </cell>
          <cell r="K659" t="str">
            <v>frna</v>
          </cell>
        </row>
        <row r="660">
          <cell r="A660">
            <v>36</v>
          </cell>
          <cell r="B660">
            <v>36040</v>
          </cell>
          <cell r="C660" t="str">
            <v>RC1</v>
          </cell>
          <cell r="D660">
            <v>2</v>
          </cell>
          <cell r="E660" t="str">
            <v>00059a060</v>
          </cell>
          <cell r="F660" t="str">
            <v>MAT LITHO 40FS AT20 SG</v>
          </cell>
          <cell r="G660" t="str">
            <v>su035</v>
          </cell>
          <cell r="H660" t="str">
            <v>PATTERN GUM SET-UP</v>
          </cell>
          <cell r="I660">
            <v>542</v>
          </cell>
          <cell r="J660" t="str">
            <v>SCRAP</v>
          </cell>
          <cell r="K660" t="str">
            <v>frna</v>
          </cell>
        </row>
        <row r="661">
          <cell r="A661">
            <v>38</v>
          </cell>
          <cell r="B661">
            <v>36053</v>
          </cell>
          <cell r="C661" t="str">
            <v>RC1</v>
          </cell>
          <cell r="D661">
            <v>2</v>
          </cell>
          <cell r="E661">
            <v>15078060</v>
          </cell>
          <cell r="F661" t="str">
            <v>HIGLS+ FSVW 44#PK S490SG</v>
          </cell>
          <cell r="G661" t="str">
            <v>su035</v>
          </cell>
          <cell r="H661" t="str">
            <v>PATTERN GUM SET-UP</v>
          </cell>
          <cell r="I661">
            <v>692</v>
          </cell>
          <cell r="J661" t="str">
            <v>SCRAP</v>
          </cell>
          <cell r="K661" t="str">
            <v>frna</v>
          </cell>
        </row>
        <row r="662">
          <cell r="A662">
            <v>38</v>
          </cell>
          <cell r="B662">
            <v>36054</v>
          </cell>
          <cell r="C662" t="str">
            <v>RC1</v>
          </cell>
          <cell r="D662">
            <v>2</v>
          </cell>
          <cell r="E662">
            <v>72458060</v>
          </cell>
          <cell r="F662" t="str">
            <v>50# DSX 50FS AT20 PG</v>
          </cell>
          <cell r="G662" t="str">
            <v>su035</v>
          </cell>
          <cell r="H662" t="str">
            <v>PATTERN GUM SET-UP</v>
          </cell>
          <cell r="I662">
            <v>1057</v>
          </cell>
          <cell r="J662" t="str">
            <v>SCRAP</v>
          </cell>
          <cell r="K662" t="str">
            <v>frna</v>
          </cell>
        </row>
        <row r="663">
          <cell r="A663">
            <v>38</v>
          </cell>
          <cell r="B663">
            <v>36054</v>
          </cell>
          <cell r="C663" t="str">
            <v>RC1</v>
          </cell>
          <cell r="D663">
            <v>2</v>
          </cell>
          <cell r="E663">
            <v>72458060</v>
          </cell>
          <cell r="F663" t="str">
            <v>50# DSX 50FS AT20 PG</v>
          </cell>
          <cell r="G663" t="str">
            <v>su035</v>
          </cell>
          <cell r="H663" t="str">
            <v>PATTERN GUM SET-UP</v>
          </cell>
          <cell r="I663">
            <v>1057</v>
          </cell>
          <cell r="J663" t="str">
            <v>SCRAP</v>
          </cell>
          <cell r="K663" t="str">
            <v>frna</v>
          </cell>
        </row>
        <row r="664">
          <cell r="A664">
            <v>38</v>
          </cell>
          <cell r="B664">
            <v>36054</v>
          </cell>
          <cell r="C664" t="str">
            <v>RC1</v>
          </cell>
          <cell r="D664">
            <v>2</v>
          </cell>
          <cell r="E664">
            <v>72458060</v>
          </cell>
          <cell r="F664" t="str">
            <v>50# DSX 50FS AT20 PG</v>
          </cell>
          <cell r="G664" t="str">
            <v>su035</v>
          </cell>
          <cell r="H664" t="str">
            <v>PATTERN GUM SET-UP</v>
          </cell>
          <cell r="I664">
            <v>-1057</v>
          </cell>
          <cell r="J664" t="str">
            <v>SCRAP</v>
          </cell>
          <cell r="K664" t="str">
            <v>frna</v>
          </cell>
        </row>
        <row r="665">
          <cell r="A665">
            <v>32</v>
          </cell>
          <cell r="B665">
            <v>36011</v>
          </cell>
          <cell r="C665" t="str">
            <v>RC1</v>
          </cell>
          <cell r="D665">
            <v>2</v>
          </cell>
          <cell r="E665">
            <v>127338060</v>
          </cell>
          <cell r="F665" t="str">
            <v>Brt Gold/40f/at20/pg</v>
          </cell>
          <cell r="G665" t="str">
            <v>su040</v>
          </cell>
          <cell r="H665" t="str">
            <v>PATTERN GUM W/PERF. S/U</v>
          </cell>
          <cell r="I665">
            <v>927</v>
          </cell>
          <cell r="J665" t="str">
            <v>SCRAP</v>
          </cell>
          <cell r="K665" t="str">
            <v>frna</v>
          </cell>
        </row>
        <row r="666">
          <cell r="A666">
            <v>23</v>
          </cell>
          <cell r="B666">
            <v>35946</v>
          </cell>
          <cell r="C666" t="str">
            <v>RC1</v>
          </cell>
          <cell r="D666">
            <v>2</v>
          </cell>
          <cell r="E666">
            <v>621390052</v>
          </cell>
          <cell r="F666" t="str">
            <v>UNCTD OFFSET REM CNPP</v>
          </cell>
          <cell r="G666" t="str">
            <v>su045</v>
          </cell>
          <cell r="H666" t="str">
            <v>LOGO/INK CHG. OR CLEANUP</v>
          </cell>
          <cell r="I666">
            <v>413</v>
          </cell>
          <cell r="J666" t="str">
            <v>SCRAP</v>
          </cell>
          <cell r="K666" t="str">
            <v>frna</v>
          </cell>
        </row>
        <row r="667">
          <cell r="A667">
            <v>33</v>
          </cell>
          <cell r="B667">
            <v>36018</v>
          </cell>
          <cell r="C667" t="str">
            <v>RC1</v>
          </cell>
          <cell r="D667">
            <v>2</v>
          </cell>
          <cell r="E667">
            <v>73588060</v>
          </cell>
          <cell r="F667" t="str">
            <v>PLIAPRINT 40FS R195 SG</v>
          </cell>
          <cell r="G667" t="str">
            <v>su045</v>
          </cell>
          <cell r="H667" t="str">
            <v>LOGO/INK CHG. OR CLEANUP</v>
          </cell>
          <cell r="I667">
            <v>181</v>
          </cell>
          <cell r="J667" t="str">
            <v>SCRAP</v>
          </cell>
          <cell r="K667" t="str">
            <v>frna</v>
          </cell>
        </row>
        <row r="668">
          <cell r="A668">
            <v>39</v>
          </cell>
          <cell r="B668">
            <v>36063</v>
          </cell>
          <cell r="C668" t="str">
            <v>RC1</v>
          </cell>
          <cell r="D668">
            <v>3</v>
          </cell>
          <cell r="E668">
            <v>90408060</v>
          </cell>
          <cell r="F668" t="str">
            <v>MXFLX SLV 44PK AT1 SG</v>
          </cell>
          <cell r="G668" t="str">
            <v>SU045</v>
          </cell>
          <cell r="H668" t="str">
            <v>LOGO/INK CHG. OR CLEANUP</v>
          </cell>
          <cell r="I668">
            <v>870</v>
          </cell>
          <cell r="J668" t="str">
            <v>SCRAP</v>
          </cell>
          <cell r="K668" t="str">
            <v>frna</v>
          </cell>
        </row>
        <row r="669">
          <cell r="A669">
            <v>23</v>
          </cell>
          <cell r="B669">
            <v>35949</v>
          </cell>
          <cell r="C669" t="str">
            <v>RC1</v>
          </cell>
          <cell r="D669">
            <v>1</v>
          </cell>
          <cell r="E669">
            <v>82198060</v>
          </cell>
          <cell r="F669" t="str">
            <v>SG ELITE 40FS AT20 PG</v>
          </cell>
          <cell r="G669" t="str">
            <v>su050</v>
          </cell>
          <cell r="H669" t="str">
            <v>RE-SET PATTERN GUM</v>
          </cell>
          <cell r="I669">
            <v>400</v>
          </cell>
          <cell r="J669" t="str">
            <v>SCRAP</v>
          </cell>
          <cell r="K669" t="str">
            <v>frna</v>
          </cell>
        </row>
        <row r="670">
          <cell r="A670">
            <v>26</v>
          </cell>
          <cell r="B670">
            <v>35968</v>
          </cell>
          <cell r="C670" t="str">
            <v>RC1</v>
          </cell>
          <cell r="D670">
            <v>2</v>
          </cell>
          <cell r="E670">
            <v>91828060</v>
          </cell>
          <cell r="F670" t="str">
            <v>MATTE LITHO 40FS S490 PG</v>
          </cell>
          <cell r="G670" t="str">
            <v>su050</v>
          </cell>
          <cell r="H670" t="str">
            <v>RE-SET PATTERN GUM</v>
          </cell>
          <cell r="I670">
            <v>2760</v>
          </cell>
          <cell r="J670" t="str">
            <v>SCRAP</v>
          </cell>
          <cell r="K670" t="str">
            <v>frna</v>
          </cell>
        </row>
        <row r="671">
          <cell r="A671">
            <v>27</v>
          </cell>
          <cell r="B671">
            <v>35978</v>
          </cell>
          <cell r="C671" t="str">
            <v>RC1</v>
          </cell>
          <cell r="D671">
            <v>1</v>
          </cell>
          <cell r="E671">
            <v>72458060</v>
          </cell>
          <cell r="F671" t="str">
            <v>50# DSX 50FS AT20 PG</v>
          </cell>
          <cell r="G671" t="str">
            <v>su050</v>
          </cell>
          <cell r="H671" t="str">
            <v>RE-SET PATTERN GUM</v>
          </cell>
          <cell r="I671">
            <v>704</v>
          </cell>
          <cell r="J671" t="str">
            <v>SCRAP</v>
          </cell>
          <cell r="K671" t="str">
            <v>frna</v>
          </cell>
        </row>
        <row r="672">
          <cell r="A672">
            <v>27</v>
          </cell>
          <cell r="B672">
            <v>35978</v>
          </cell>
          <cell r="C672" t="str">
            <v>RC1</v>
          </cell>
          <cell r="D672">
            <v>1</v>
          </cell>
          <cell r="E672">
            <v>72458060</v>
          </cell>
          <cell r="F672" t="str">
            <v>50# DSX 50FS AT20 PG</v>
          </cell>
          <cell r="G672" t="str">
            <v>su050</v>
          </cell>
          <cell r="H672" t="str">
            <v>RE-SET PATTERN GUM</v>
          </cell>
          <cell r="I672">
            <v>2625</v>
          </cell>
          <cell r="J672" t="str">
            <v>SCRAP</v>
          </cell>
          <cell r="K672" t="str">
            <v>frna</v>
          </cell>
        </row>
        <row r="673">
          <cell r="A673">
            <v>30</v>
          </cell>
          <cell r="B673">
            <v>35996</v>
          </cell>
          <cell r="C673" t="str">
            <v>RC1</v>
          </cell>
          <cell r="D673">
            <v>2</v>
          </cell>
          <cell r="E673" t="str">
            <v>13809a060</v>
          </cell>
          <cell r="F673" t="str">
            <v>MT 100HS/S490/40BG/PG</v>
          </cell>
          <cell r="G673" t="str">
            <v>su050</v>
          </cell>
          <cell r="H673" t="str">
            <v>RE-SET PATTERN GUM</v>
          </cell>
          <cell r="I673">
            <v>2804</v>
          </cell>
          <cell r="J673" t="str">
            <v>SCRAP</v>
          </cell>
          <cell r="K673" t="str">
            <v>frna</v>
          </cell>
        </row>
        <row r="674">
          <cell r="A674">
            <v>31</v>
          </cell>
          <cell r="B674">
            <v>36002</v>
          </cell>
          <cell r="C674" t="str">
            <v>RC1</v>
          </cell>
          <cell r="D674">
            <v>2</v>
          </cell>
          <cell r="E674">
            <v>83348060</v>
          </cell>
          <cell r="F674" t="str">
            <v>TRANSTHERM 2C FSCV2 PERM</v>
          </cell>
          <cell r="G674" t="str">
            <v>su050</v>
          </cell>
          <cell r="H674" t="str">
            <v>RE-SET PATTERN GUM</v>
          </cell>
          <cell r="I674">
            <v>500</v>
          </cell>
          <cell r="J674" t="str">
            <v>SCRAP</v>
          </cell>
          <cell r="K674" t="str">
            <v>frna</v>
          </cell>
        </row>
        <row r="675">
          <cell r="A675">
            <v>31</v>
          </cell>
          <cell r="B675">
            <v>36003</v>
          </cell>
          <cell r="C675" t="str">
            <v>RC1</v>
          </cell>
          <cell r="D675">
            <v>1</v>
          </cell>
          <cell r="E675">
            <v>95438060</v>
          </cell>
          <cell r="F675" t="str">
            <v>MAX FLEX SIL 40F AT1 SG</v>
          </cell>
          <cell r="G675" t="str">
            <v>su050</v>
          </cell>
          <cell r="H675" t="str">
            <v>RE-SET PATTERN GUM</v>
          </cell>
          <cell r="I675">
            <v>469</v>
          </cell>
          <cell r="J675" t="str">
            <v>SCRAP</v>
          </cell>
          <cell r="K675" t="str">
            <v>frna</v>
          </cell>
        </row>
        <row r="676">
          <cell r="A676">
            <v>31</v>
          </cell>
          <cell r="B676">
            <v>36003</v>
          </cell>
          <cell r="C676" t="str">
            <v>RC1</v>
          </cell>
          <cell r="D676">
            <v>1</v>
          </cell>
          <cell r="E676">
            <v>99628060</v>
          </cell>
          <cell r="F676" t="str">
            <v>HI GLOSS+ 40FS AT20 PG</v>
          </cell>
          <cell r="G676" t="str">
            <v>su050</v>
          </cell>
          <cell r="H676" t="str">
            <v>RE-SET PATTERN GUM</v>
          </cell>
          <cell r="I676">
            <v>1178</v>
          </cell>
          <cell r="J676" t="str">
            <v>SCRAP</v>
          </cell>
          <cell r="K676" t="str">
            <v>frna</v>
          </cell>
        </row>
        <row r="677">
          <cell r="A677">
            <v>32</v>
          </cell>
          <cell r="B677">
            <v>36013</v>
          </cell>
          <cell r="C677" t="str">
            <v>RC1</v>
          </cell>
          <cell r="D677">
            <v>1</v>
          </cell>
          <cell r="E677">
            <v>94388060</v>
          </cell>
          <cell r="F677" t="str">
            <v>NAT LBL 40FS AT20 SG</v>
          </cell>
          <cell r="G677" t="str">
            <v>su050</v>
          </cell>
          <cell r="H677" t="str">
            <v>RE-SET PATTERN GUM</v>
          </cell>
          <cell r="I677">
            <v>563</v>
          </cell>
          <cell r="J677" t="str">
            <v>SCRAP</v>
          </cell>
          <cell r="K677" t="str">
            <v>frna</v>
          </cell>
        </row>
        <row r="678">
          <cell r="A678">
            <v>33</v>
          </cell>
          <cell r="B678">
            <v>36021</v>
          </cell>
          <cell r="C678" t="str">
            <v>RC1</v>
          </cell>
          <cell r="D678">
            <v>1</v>
          </cell>
          <cell r="E678">
            <v>17790060</v>
          </cell>
          <cell r="F678" t="str">
            <v>50# DSX 50FS S490 SG</v>
          </cell>
          <cell r="G678" t="str">
            <v>su050</v>
          </cell>
          <cell r="H678" t="str">
            <v>RE-SET PATTERN GUM</v>
          </cell>
          <cell r="I678">
            <v>707</v>
          </cell>
          <cell r="J678" t="str">
            <v>SCRAP</v>
          </cell>
          <cell r="K678" t="str">
            <v>frna</v>
          </cell>
        </row>
        <row r="679">
          <cell r="A679">
            <v>34</v>
          </cell>
          <cell r="B679">
            <v>36028</v>
          </cell>
          <cell r="C679" t="str">
            <v>RC1</v>
          </cell>
          <cell r="D679">
            <v>1</v>
          </cell>
          <cell r="E679" t="str">
            <v>13800a060</v>
          </cell>
          <cell r="F679" t="str">
            <v>SG ELITE S490 40#SCK</v>
          </cell>
          <cell r="G679" t="str">
            <v>su050</v>
          </cell>
          <cell r="H679" t="str">
            <v>RE-SET PATTERN GUM</v>
          </cell>
          <cell r="I679">
            <v>622</v>
          </cell>
          <cell r="J679" t="str">
            <v>SCRAP</v>
          </cell>
          <cell r="K679" t="str">
            <v>frna</v>
          </cell>
        </row>
        <row r="680">
          <cell r="A680">
            <v>35</v>
          </cell>
          <cell r="B680">
            <v>36034</v>
          </cell>
          <cell r="C680" t="str">
            <v>RC1</v>
          </cell>
          <cell r="D680">
            <v>1</v>
          </cell>
          <cell r="E680">
            <v>83818060</v>
          </cell>
          <cell r="F680" t="str">
            <v>TT1C 40FS AT20 SG</v>
          </cell>
          <cell r="G680" t="str">
            <v>su050</v>
          </cell>
          <cell r="H680" t="str">
            <v>RE-SET PATTERN GUM</v>
          </cell>
          <cell r="I680">
            <v>520</v>
          </cell>
          <cell r="J680" t="str">
            <v>SCRAP</v>
          </cell>
          <cell r="K680" t="str">
            <v>frna</v>
          </cell>
        </row>
        <row r="681">
          <cell r="A681">
            <v>36</v>
          </cell>
          <cell r="B681">
            <v>36040</v>
          </cell>
          <cell r="C681" t="str">
            <v>RC1</v>
          </cell>
          <cell r="D681">
            <v>2</v>
          </cell>
          <cell r="E681">
            <v>72458060</v>
          </cell>
          <cell r="F681" t="str">
            <v>50# DSX 50FS AT20 PG</v>
          </cell>
          <cell r="G681" t="str">
            <v>su050</v>
          </cell>
          <cell r="H681" t="str">
            <v>RE-SET PATTERN GUM</v>
          </cell>
          <cell r="I681">
            <v>466</v>
          </cell>
          <cell r="J681" t="str">
            <v>SCRAP</v>
          </cell>
          <cell r="K681" t="str">
            <v>frna</v>
          </cell>
        </row>
        <row r="682">
          <cell r="A682">
            <v>36</v>
          </cell>
          <cell r="B682">
            <v>36040</v>
          </cell>
          <cell r="C682" t="str">
            <v>RC1</v>
          </cell>
          <cell r="D682">
            <v>2</v>
          </cell>
          <cell r="E682">
            <v>83818060</v>
          </cell>
          <cell r="F682" t="str">
            <v>TT1C 40FS AT20 SG</v>
          </cell>
          <cell r="G682" t="str">
            <v>su050</v>
          </cell>
          <cell r="H682" t="str">
            <v>RE-SET PATTERN GUM</v>
          </cell>
          <cell r="I682">
            <v>211</v>
          </cell>
          <cell r="J682" t="str">
            <v>SCRAP</v>
          </cell>
          <cell r="K682" t="str">
            <v>frna</v>
          </cell>
        </row>
        <row r="683">
          <cell r="A683">
            <v>26</v>
          </cell>
          <cell r="B683">
            <v>35968</v>
          </cell>
          <cell r="C683" t="str">
            <v>RC1</v>
          </cell>
          <cell r="D683">
            <v>2</v>
          </cell>
          <cell r="E683">
            <v>124338060</v>
          </cell>
          <cell r="F683" t="str">
            <v>130# TAG 50FS AT1 TNR SG</v>
          </cell>
          <cell r="G683" t="str">
            <v>su051</v>
          </cell>
          <cell r="H683" t="str">
            <v>RE-SET LACQUER</v>
          </cell>
          <cell r="I683">
            <v>803</v>
          </cell>
          <cell r="J683" t="str">
            <v>SCRAP</v>
          </cell>
          <cell r="K683" t="str">
            <v>frna</v>
          </cell>
        </row>
        <row r="684">
          <cell r="A684">
            <v>26</v>
          </cell>
          <cell r="B684">
            <v>35970</v>
          </cell>
          <cell r="C684" t="str">
            <v>RC1</v>
          </cell>
          <cell r="D684">
            <v>1</v>
          </cell>
          <cell r="E684">
            <v>59488060</v>
          </cell>
          <cell r="F684" t="str">
            <v>50# DSX 50FS AT20 TNR SG</v>
          </cell>
          <cell r="G684" t="str">
            <v>su051</v>
          </cell>
          <cell r="H684" t="str">
            <v>RE-SET LACQUER</v>
          </cell>
          <cell r="I684">
            <v>520</v>
          </cell>
          <cell r="J684" t="str">
            <v>SCRAP</v>
          </cell>
          <cell r="K684" t="str">
            <v>frna</v>
          </cell>
        </row>
        <row r="685">
          <cell r="A685">
            <v>30</v>
          </cell>
          <cell r="B685">
            <v>35996</v>
          </cell>
          <cell r="C685" t="str">
            <v>RC1</v>
          </cell>
          <cell r="D685">
            <v>2</v>
          </cell>
          <cell r="E685">
            <v>135628060</v>
          </cell>
          <cell r="F685" t="str">
            <v>13809/S490/40BG</v>
          </cell>
          <cell r="G685" t="str">
            <v>SU051</v>
          </cell>
          <cell r="H685" t="str">
            <v>RE-SET LACQUER</v>
          </cell>
          <cell r="I685">
            <v>300</v>
          </cell>
          <cell r="J685" t="str">
            <v>SCRAP</v>
          </cell>
          <cell r="K685" t="str">
            <v>frna</v>
          </cell>
        </row>
        <row r="686">
          <cell r="A686">
            <v>30</v>
          </cell>
          <cell r="B686">
            <v>35996</v>
          </cell>
          <cell r="C686" t="str">
            <v>RC1</v>
          </cell>
          <cell r="D686">
            <v>2</v>
          </cell>
          <cell r="E686">
            <v>135628060</v>
          </cell>
          <cell r="F686" t="str">
            <v>13809/S490/40BG</v>
          </cell>
          <cell r="G686" t="str">
            <v>su051</v>
          </cell>
          <cell r="H686" t="str">
            <v>RE-SET LACQUER</v>
          </cell>
          <cell r="I686">
            <v>639</v>
          </cell>
          <cell r="J686" t="str">
            <v>SCRAP</v>
          </cell>
          <cell r="K686" t="str">
            <v>frna</v>
          </cell>
        </row>
        <row r="687">
          <cell r="A687">
            <v>36</v>
          </cell>
          <cell r="B687">
            <v>36037</v>
          </cell>
          <cell r="C687" t="str">
            <v>RC1</v>
          </cell>
          <cell r="D687">
            <v>1</v>
          </cell>
          <cell r="E687" t="str">
            <v>13800a060</v>
          </cell>
          <cell r="F687" t="str">
            <v>SG ELITE S490 40#SCK</v>
          </cell>
          <cell r="G687" t="str">
            <v>su051</v>
          </cell>
          <cell r="H687" t="str">
            <v>RE-SET LACQUER</v>
          </cell>
          <cell r="I687">
            <v>1420</v>
          </cell>
          <cell r="J687" t="str">
            <v>SCRAP</v>
          </cell>
          <cell r="K687" t="str">
            <v>frna</v>
          </cell>
        </row>
        <row r="688">
          <cell r="A688">
            <v>22</v>
          </cell>
          <cell r="B688">
            <v>35941</v>
          </cell>
          <cell r="C688" t="str">
            <v>RC1</v>
          </cell>
          <cell r="D688">
            <v>3</v>
          </cell>
          <cell r="E688">
            <v>83348060</v>
          </cell>
          <cell r="F688" t="str">
            <v>TRANSTHERM 2C FSCV2 PERM</v>
          </cell>
          <cell r="G688" t="str">
            <v>su052</v>
          </cell>
          <cell r="H688" t="str">
            <v>RE-SET PRIMER</v>
          </cell>
          <cell r="I688">
            <v>300</v>
          </cell>
          <cell r="J688" t="str">
            <v>SCRAP</v>
          </cell>
          <cell r="K688" t="str">
            <v>frna</v>
          </cell>
        </row>
        <row r="689">
          <cell r="A689">
            <v>22</v>
          </cell>
          <cell r="B689">
            <v>35941</v>
          </cell>
          <cell r="C689" t="str">
            <v>RC1</v>
          </cell>
          <cell r="D689">
            <v>3</v>
          </cell>
          <cell r="E689">
            <v>83348060</v>
          </cell>
          <cell r="F689" t="str">
            <v>TRANSTHERM 2C FSCV2 PERM</v>
          </cell>
          <cell r="G689" t="str">
            <v>su052</v>
          </cell>
          <cell r="H689" t="str">
            <v>RE-SET PRIMER</v>
          </cell>
          <cell r="I689">
            <v>900</v>
          </cell>
          <cell r="J689" t="str">
            <v>SCRAP</v>
          </cell>
          <cell r="K689" t="str">
            <v>frna</v>
          </cell>
        </row>
        <row r="690">
          <cell r="A690">
            <v>22</v>
          </cell>
          <cell r="B690">
            <v>35942</v>
          </cell>
          <cell r="C690" t="str">
            <v>RC1</v>
          </cell>
          <cell r="D690">
            <v>3</v>
          </cell>
          <cell r="E690">
            <v>76370060</v>
          </cell>
          <cell r="F690" t="str">
            <v>HI GLOSS+ 40FS R195 SG</v>
          </cell>
          <cell r="G690" t="str">
            <v>su052</v>
          </cell>
          <cell r="H690" t="str">
            <v>RE-SET PRIMER</v>
          </cell>
          <cell r="I690">
            <v>64</v>
          </cell>
          <cell r="J690" t="str">
            <v>SCRAP</v>
          </cell>
          <cell r="K690" t="str">
            <v>frna</v>
          </cell>
        </row>
        <row r="691">
          <cell r="A691">
            <v>22</v>
          </cell>
          <cell r="B691">
            <v>35942</v>
          </cell>
          <cell r="C691" t="str">
            <v>RC1</v>
          </cell>
          <cell r="D691">
            <v>3</v>
          </cell>
          <cell r="E691">
            <v>76370060</v>
          </cell>
          <cell r="F691" t="str">
            <v>HI GLOSS+ 40FS R195 SG</v>
          </cell>
          <cell r="G691" t="str">
            <v>SU052</v>
          </cell>
          <cell r="H691" t="str">
            <v>RE-SET PRIMER</v>
          </cell>
          <cell r="I691">
            <v>767</v>
          </cell>
          <cell r="J691" t="str">
            <v>SCRAP</v>
          </cell>
          <cell r="K691" t="str">
            <v>frna</v>
          </cell>
        </row>
        <row r="692">
          <cell r="A692">
            <v>23</v>
          </cell>
          <cell r="B692">
            <v>35949</v>
          </cell>
          <cell r="C692" t="str">
            <v>RC1</v>
          </cell>
          <cell r="D692">
            <v>2</v>
          </cell>
          <cell r="E692">
            <v>73590060</v>
          </cell>
          <cell r="F692" t="str">
            <v>SPXTRA 50FS R195 SG</v>
          </cell>
          <cell r="G692" t="str">
            <v>su052</v>
          </cell>
          <cell r="H692" t="str">
            <v>RE-SET PRIMER</v>
          </cell>
          <cell r="I692">
            <v>553</v>
          </cell>
          <cell r="J692" t="str">
            <v>SCRAP</v>
          </cell>
          <cell r="K692" t="str">
            <v>frna</v>
          </cell>
        </row>
        <row r="693">
          <cell r="A693">
            <v>25</v>
          </cell>
          <cell r="B693">
            <v>35961</v>
          </cell>
          <cell r="C693" t="str">
            <v>RC1</v>
          </cell>
          <cell r="D693">
            <v>3</v>
          </cell>
          <cell r="E693">
            <v>83348060</v>
          </cell>
          <cell r="F693" t="str">
            <v>TRANSTHERM 2C FSCV2 PERM</v>
          </cell>
          <cell r="G693" t="str">
            <v>SU052</v>
          </cell>
          <cell r="H693" t="str">
            <v>RE-SET PRIMER</v>
          </cell>
          <cell r="I693">
            <v>529</v>
          </cell>
          <cell r="J693" t="str">
            <v>SCRAP</v>
          </cell>
          <cell r="K693" t="str">
            <v>frna</v>
          </cell>
        </row>
        <row r="694">
          <cell r="A694">
            <v>26</v>
          </cell>
          <cell r="B694">
            <v>35970</v>
          </cell>
          <cell r="C694" t="str">
            <v>RC1</v>
          </cell>
          <cell r="D694">
            <v>2</v>
          </cell>
          <cell r="E694">
            <v>73560060</v>
          </cell>
          <cell r="F694" t="str">
            <v>50# DSX 50FS R195 SG</v>
          </cell>
          <cell r="G694" t="str">
            <v>su052</v>
          </cell>
          <cell r="H694" t="str">
            <v>RE-SET PRIMER</v>
          </cell>
          <cell r="I694">
            <v>516</v>
          </cell>
          <cell r="J694" t="str">
            <v>SCRAP</v>
          </cell>
          <cell r="K694" t="str">
            <v>frna</v>
          </cell>
        </row>
        <row r="695">
          <cell r="A695">
            <v>26</v>
          </cell>
          <cell r="B695">
            <v>35970</v>
          </cell>
          <cell r="C695" t="str">
            <v>RC1</v>
          </cell>
          <cell r="D695">
            <v>3</v>
          </cell>
          <cell r="E695">
            <v>83348060</v>
          </cell>
          <cell r="F695" t="str">
            <v>TRANSTHERM 2C FSCV2 PERM</v>
          </cell>
          <cell r="G695" t="str">
            <v>su052</v>
          </cell>
          <cell r="H695" t="str">
            <v>RE-SET PRIMER</v>
          </cell>
          <cell r="I695">
            <v>560</v>
          </cell>
          <cell r="J695" t="str">
            <v>SCRAP</v>
          </cell>
          <cell r="K695" t="str">
            <v>frna</v>
          </cell>
        </row>
        <row r="696">
          <cell r="A696">
            <v>26</v>
          </cell>
          <cell r="B696">
            <v>35970</v>
          </cell>
          <cell r="C696" t="str">
            <v>RC1</v>
          </cell>
          <cell r="D696">
            <v>3</v>
          </cell>
          <cell r="E696">
            <v>127558060</v>
          </cell>
          <cell r="F696" t="str">
            <v>TT RED FLUOR 40FS AT20</v>
          </cell>
          <cell r="G696" t="str">
            <v>SU052</v>
          </cell>
          <cell r="H696" t="str">
            <v>RE-SET PRIMER</v>
          </cell>
          <cell r="I696">
            <v>982</v>
          </cell>
          <cell r="J696" t="str">
            <v>SCRAP</v>
          </cell>
          <cell r="K696" t="str">
            <v>frna</v>
          </cell>
        </row>
        <row r="697">
          <cell r="A697">
            <v>27</v>
          </cell>
          <cell r="B697">
            <v>35975</v>
          </cell>
          <cell r="C697" t="str">
            <v>RC1</v>
          </cell>
          <cell r="D697">
            <v>1</v>
          </cell>
          <cell r="E697">
            <v>73560060</v>
          </cell>
          <cell r="F697" t="str">
            <v>50# DSX 50FS R195 SG</v>
          </cell>
          <cell r="G697" t="str">
            <v>su052</v>
          </cell>
          <cell r="H697" t="str">
            <v>RE-SET PRIMER</v>
          </cell>
          <cell r="I697">
            <v>410</v>
          </cell>
          <cell r="J697" t="str">
            <v>SCRAP</v>
          </cell>
          <cell r="K697" t="str">
            <v>frna</v>
          </cell>
        </row>
        <row r="698">
          <cell r="A698">
            <v>27</v>
          </cell>
          <cell r="B698">
            <v>35975</v>
          </cell>
          <cell r="C698" t="str">
            <v>RC1</v>
          </cell>
          <cell r="D698">
            <v>2</v>
          </cell>
          <cell r="E698">
            <v>17790060</v>
          </cell>
          <cell r="F698" t="str">
            <v>50# DSX 50FS S490 SG</v>
          </cell>
          <cell r="G698" t="str">
            <v>su052</v>
          </cell>
          <cell r="H698" t="str">
            <v>RE-SET PRIMER</v>
          </cell>
          <cell r="I698">
            <v>1128</v>
          </cell>
          <cell r="J698" t="str">
            <v>SCRAP</v>
          </cell>
          <cell r="K698" t="str">
            <v>frna</v>
          </cell>
        </row>
        <row r="699">
          <cell r="A699">
            <v>28</v>
          </cell>
          <cell r="B699">
            <v>35983</v>
          </cell>
          <cell r="C699" t="str">
            <v>RC1</v>
          </cell>
          <cell r="D699">
            <v>3</v>
          </cell>
          <cell r="E699">
            <v>136040060</v>
          </cell>
          <cell r="F699" t="str">
            <v>TRANSTHERM 1C R195 40SCK</v>
          </cell>
          <cell r="G699" t="str">
            <v>SU052</v>
          </cell>
          <cell r="H699" t="str">
            <v>RE-SET PRIMER</v>
          </cell>
          <cell r="I699">
            <v>569</v>
          </cell>
          <cell r="J699" t="str">
            <v>SCRAP</v>
          </cell>
          <cell r="K699" t="str">
            <v>frna</v>
          </cell>
        </row>
        <row r="700">
          <cell r="A700">
            <v>28</v>
          </cell>
          <cell r="B700">
            <v>35984</v>
          </cell>
          <cell r="C700" t="str">
            <v>RC1</v>
          </cell>
          <cell r="D700">
            <v>1</v>
          </cell>
          <cell r="E700">
            <v>58218060</v>
          </cell>
          <cell r="F700" t="str">
            <v>ESTATE #9 40FS S100R SG</v>
          </cell>
          <cell r="G700" t="str">
            <v>su052</v>
          </cell>
          <cell r="H700" t="str">
            <v>RE-SET PRIMER</v>
          </cell>
          <cell r="I700">
            <v>619</v>
          </cell>
          <cell r="J700" t="str">
            <v>SCRAP</v>
          </cell>
          <cell r="K700" t="str">
            <v>frna</v>
          </cell>
        </row>
        <row r="701">
          <cell r="A701">
            <v>28</v>
          </cell>
          <cell r="B701">
            <v>35986</v>
          </cell>
          <cell r="C701" t="str">
            <v>RC1</v>
          </cell>
          <cell r="D701">
            <v>1</v>
          </cell>
          <cell r="E701">
            <v>76370060</v>
          </cell>
          <cell r="F701" t="str">
            <v>HI GLOSS+ 40FS R195 SG</v>
          </cell>
          <cell r="G701" t="str">
            <v>su052</v>
          </cell>
          <cell r="H701" t="str">
            <v>RE-SET PRIMER</v>
          </cell>
          <cell r="I701">
            <v>428</v>
          </cell>
          <cell r="J701" t="str">
            <v>SCRAP</v>
          </cell>
          <cell r="K701" t="str">
            <v>frna</v>
          </cell>
        </row>
        <row r="702">
          <cell r="A702">
            <v>30</v>
          </cell>
          <cell r="B702">
            <v>35999</v>
          </cell>
          <cell r="C702" t="str">
            <v>RC1</v>
          </cell>
          <cell r="D702">
            <v>2</v>
          </cell>
          <cell r="E702">
            <v>73550060</v>
          </cell>
          <cell r="F702" t="str">
            <v>MATTE LITHO 40FS R195 SG</v>
          </cell>
          <cell r="G702" t="str">
            <v>su052</v>
          </cell>
          <cell r="H702" t="str">
            <v>RE-SET PRIMER</v>
          </cell>
          <cell r="I702">
            <v>468</v>
          </cell>
          <cell r="J702" t="str">
            <v>SCRAP</v>
          </cell>
          <cell r="K702" t="str">
            <v>frna</v>
          </cell>
        </row>
        <row r="703">
          <cell r="A703">
            <v>31</v>
          </cell>
          <cell r="B703">
            <v>36005</v>
          </cell>
          <cell r="C703" t="str">
            <v>RC1</v>
          </cell>
          <cell r="D703">
            <v>3</v>
          </cell>
          <cell r="E703">
            <v>144418060</v>
          </cell>
          <cell r="F703" t="str">
            <v>MATLITHO R195 FSCV2 50#</v>
          </cell>
          <cell r="G703" t="str">
            <v>su052</v>
          </cell>
          <cell r="H703" t="str">
            <v>RE-SET PRIMER</v>
          </cell>
          <cell r="I703">
            <v>318</v>
          </cell>
          <cell r="J703" t="str">
            <v>SCRAP</v>
          </cell>
          <cell r="K703" t="str">
            <v>frna</v>
          </cell>
        </row>
        <row r="704">
          <cell r="A704">
            <v>32</v>
          </cell>
          <cell r="B704">
            <v>36012</v>
          </cell>
          <cell r="C704" t="str">
            <v>RC1</v>
          </cell>
          <cell r="D704">
            <v>1</v>
          </cell>
          <cell r="E704">
            <v>120258060</v>
          </cell>
          <cell r="F704" t="str">
            <v>50# PRMRK 40FS R195 SG</v>
          </cell>
          <cell r="G704" t="str">
            <v>su052</v>
          </cell>
          <cell r="H704" t="str">
            <v>RE-SET PRIMER</v>
          </cell>
          <cell r="I704">
            <v>1030</v>
          </cell>
          <cell r="J704" t="str">
            <v>SCRAP</v>
          </cell>
          <cell r="K704" t="str">
            <v>frna</v>
          </cell>
        </row>
        <row r="705">
          <cell r="A705">
            <v>33</v>
          </cell>
          <cell r="B705">
            <v>36021</v>
          </cell>
          <cell r="C705" t="str">
            <v>RC1</v>
          </cell>
          <cell r="D705">
            <v>3</v>
          </cell>
          <cell r="E705">
            <v>76370060</v>
          </cell>
          <cell r="F705" t="str">
            <v>HI GLOSS+ 40FS R195 SG</v>
          </cell>
          <cell r="G705" t="str">
            <v>SU052</v>
          </cell>
          <cell r="H705" t="str">
            <v>RE-SET PRIMER</v>
          </cell>
          <cell r="I705">
            <v>1002</v>
          </cell>
          <cell r="J705" t="str">
            <v>SCRAP</v>
          </cell>
          <cell r="K705" t="str">
            <v>frna</v>
          </cell>
        </row>
        <row r="706">
          <cell r="A706">
            <v>36</v>
          </cell>
          <cell r="B706">
            <v>36040</v>
          </cell>
          <cell r="C706" t="str">
            <v>RC1</v>
          </cell>
          <cell r="D706">
            <v>2</v>
          </cell>
          <cell r="E706">
            <v>83348060</v>
          </cell>
          <cell r="F706" t="str">
            <v>TRANSTHERM 2C FSCV2 PERM</v>
          </cell>
          <cell r="G706" t="str">
            <v>su052</v>
          </cell>
          <cell r="H706" t="str">
            <v>RE-SET PRIMER</v>
          </cell>
          <cell r="I706">
            <v>837</v>
          </cell>
          <cell r="J706" t="str">
            <v>SCRAP</v>
          </cell>
          <cell r="K706" t="str">
            <v>frna</v>
          </cell>
        </row>
        <row r="707">
          <cell r="A707">
            <v>37</v>
          </cell>
          <cell r="B707">
            <v>36048</v>
          </cell>
          <cell r="C707" t="str">
            <v>RC1</v>
          </cell>
          <cell r="D707">
            <v>2</v>
          </cell>
          <cell r="E707">
            <v>80860060</v>
          </cell>
          <cell r="F707" t="str">
            <v>RED FLUOR 40FS S490 SG</v>
          </cell>
          <cell r="G707" t="str">
            <v>su052</v>
          </cell>
          <cell r="H707" t="str">
            <v>RE-SET PRIMER</v>
          </cell>
          <cell r="I707">
            <v>1166</v>
          </cell>
          <cell r="J707" t="str">
            <v>SCRAP</v>
          </cell>
          <cell r="K707" t="str">
            <v>frna</v>
          </cell>
        </row>
        <row r="708">
          <cell r="A708">
            <v>38</v>
          </cell>
          <cell r="B708">
            <v>36052</v>
          </cell>
          <cell r="C708" t="str">
            <v>RC1</v>
          </cell>
          <cell r="D708">
            <v>1</v>
          </cell>
          <cell r="E708">
            <v>83818060</v>
          </cell>
          <cell r="F708" t="str">
            <v>TT1C 40FS AT20 SG</v>
          </cell>
          <cell r="G708" t="str">
            <v>SU052</v>
          </cell>
          <cell r="H708" t="str">
            <v>RE-SET PRIMER</v>
          </cell>
          <cell r="I708">
            <v>757</v>
          </cell>
          <cell r="J708" t="str">
            <v>SCRAP</v>
          </cell>
          <cell r="K708" t="str">
            <v>frna</v>
          </cell>
        </row>
        <row r="709">
          <cell r="A709">
            <v>38</v>
          </cell>
          <cell r="B709">
            <v>36055</v>
          </cell>
          <cell r="C709" t="str">
            <v>RC1</v>
          </cell>
          <cell r="D709">
            <v>2</v>
          </cell>
          <cell r="E709">
            <v>76370060</v>
          </cell>
          <cell r="F709" t="str">
            <v>HI GLOSS+ 40FS R195 SG</v>
          </cell>
          <cell r="G709" t="str">
            <v>su052</v>
          </cell>
          <cell r="H709" t="str">
            <v>RE-SET PRIMER</v>
          </cell>
          <cell r="I709">
            <v>765</v>
          </cell>
          <cell r="J709" t="str">
            <v>SCRAP</v>
          </cell>
          <cell r="K709" t="str">
            <v>frna</v>
          </cell>
        </row>
        <row r="710">
          <cell r="A710">
            <v>38</v>
          </cell>
          <cell r="B710">
            <v>36055</v>
          </cell>
          <cell r="C710" t="str">
            <v>RC1</v>
          </cell>
          <cell r="D710">
            <v>3</v>
          </cell>
          <cell r="E710" t="str">
            <v>10339a060</v>
          </cell>
          <cell r="F710" t="str">
            <v>DATAGLOSS 40FS R195 SG</v>
          </cell>
          <cell r="G710" t="str">
            <v>SU052</v>
          </cell>
          <cell r="H710" t="str">
            <v>RE-SET PRIMER</v>
          </cell>
          <cell r="I710">
            <v>800</v>
          </cell>
          <cell r="J710" t="str">
            <v>SCRAP</v>
          </cell>
          <cell r="K710" t="str">
            <v>frna</v>
          </cell>
        </row>
        <row r="711">
          <cell r="A711">
            <v>39</v>
          </cell>
          <cell r="B711">
            <v>36061</v>
          </cell>
          <cell r="C711" t="str">
            <v>RC1</v>
          </cell>
          <cell r="D711">
            <v>1</v>
          </cell>
          <cell r="E711">
            <v>144148060</v>
          </cell>
          <cell r="F711" t="str">
            <v>TT1C FSCV2 AT20 50#SCK</v>
          </cell>
          <cell r="G711" t="str">
            <v>su052</v>
          </cell>
          <cell r="H711" t="str">
            <v>RE-SET PRIMER</v>
          </cell>
          <cell r="I711">
            <v>457</v>
          </cell>
          <cell r="J711" t="str">
            <v>SCRAP</v>
          </cell>
          <cell r="K711" t="str">
            <v>frna</v>
          </cell>
        </row>
        <row r="712">
          <cell r="A712">
            <v>39</v>
          </cell>
          <cell r="B712">
            <v>36063</v>
          </cell>
          <cell r="C712" t="str">
            <v>RC1</v>
          </cell>
          <cell r="D712">
            <v>1</v>
          </cell>
          <cell r="E712">
            <v>143088060</v>
          </cell>
          <cell r="F712" t="str">
            <v>HIGLOSS+ AT1A 1.5PET</v>
          </cell>
          <cell r="G712" t="str">
            <v>SU052</v>
          </cell>
          <cell r="H712" t="str">
            <v>RE-SET PRIMER</v>
          </cell>
          <cell r="I712">
            <v>500</v>
          </cell>
          <cell r="J712" t="str">
            <v>SCRAP</v>
          </cell>
          <cell r="K712" t="str">
            <v>frna</v>
          </cell>
        </row>
        <row r="713">
          <cell r="A713">
            <v>22</v>
          </cell>
          <cell r="B713">
            <v>35943</v>
          </cell>
          <cell r="C713" t="str">
            <v>RC1</v>
          </cell>
          <cell r="D713">
            <v>2</v>
          </cell>
          <cell r="E713">
            <v>57988060</v>
          </cell>
          <cell r="F713" t="str">
            <v>PHRMA LTHO 50FS E828 SG</v>
          </cell>
          <cell r="G713" t="str">
            <v>su055</v>
          </cell>
          <cell r="H713" t="str">
            <v>WEB PATH CHG.-LINER</v>
          </cell>
          <cell r="I713">
            <v>1306</v>
          </cell>
          <cell r="J713" t="str">
            <v>SCRAP</v>
          </cell>
          <cell r="K713" t="str">
            <v>frna</v>
          </cell>
        </row>
        <row r="714">
          <cell r="A714">
            <v>22</v>
          </cell>
          <cell r="B714">
            <v>35944</v>
          </cell>
          <cell r="C714" t="str">
            <v>RC1</v>
          </cell>
          <cell r="D714">
            <v>2</v>
          </cell>
          <cell r="E714">
            <v>143108060</v>
          </cell>
          <cell r="F714" t="str">
            <v>BRT SILV S100RA 40 SCK</v>
          </cell>
          <cell r="G714" t="str">
            <v>su055</v>
          </cell>
          <cell r="H714" t="str">
            <v>WEB PATH CHG.-LINER</v>
          </cell>
          <cell r="I714">
            <v>128</v>
          </cell>
          <cell r="J714" t="str">
            <v>SCRAP</v>
          </cell>
          <cell r="K714" t="str">
            <v>frna</v>
          </cell>
        </row>
        <row r="715">
          <cell r="A715">
            <v>23</v>
          </cell>
          <cell r="B715">
            <v>35947</v>
          </cell>
          <cell r="C715" t="str">
            <v>RC1</v>
          </cell>
          <cell r="D715">
            <v>1</v>
          </cell>
          <cell r="E715">
            <v>87878060</v>
          </cell>
          <cell r="F715" t="str">
            <v>SG ELITE 1.5PET AT20 SG</v>
          </cell>
          <cell r="G715" t="str">
            <v>su055</v>
          </cell>
          <cell r="H715" t="str">
            <v>WEB PATH CHG.-LINER</v>
          </cell>
          <cell r="I715">
            <v>900</v>
          </cell>
          <cell r="J715" t="str">
            <v>SCRAP</v>
          </cell>
          <cell r="K715" t="str">
            <v>frna</v>
          </cell>
        </row>
        <row r="716">
          <cell r="A716">
            <v>23</v>
          </cell>
          <cell r="B716">
            <v>35947</v>
          </cell>
          <cell r="C716" t="str">
            <v>RC1</v>
          </cell>
          <cell r="D716">
            <v>1</v>
          </cell>
          <cell r="E716">
            <v>90968060</v>
          </cell>
          <cell r="F716" t="str">
            <v>HIGLOSS+ 1.5PET AT20 SG</v>
          </cell>
          <cell r="G716" t="str">
            <v>SU055</v>
          </cell>
          <cell r="H716" t="str">
            <v>WEB PATH CHG.-LINER</v>
          </cell>
          <cell r="I716">
            <v>310</v>
          </cell>
          <cell r="J716" t="str">
            <v>SCRAP</v>
          </cell>
          <cell r="K716" t="str">
            <v>frna</v>
          </cell>
        </row>
        <row r="717">
          <cell r="A717">
            <v>23</v>
          </cell>
          <cell r="B717">
            <v>35948</v>
          </cell>
          <cell r="C717" t="str">
            <v>RC1</v>
          </cell>
          <cell r="D717">
            <v>1</v>
          </cell>
          <cell r="E717">
            <v>44340060</v>
          </cell>
          <cell r="F717" t="str">
            <v>MATTE LITHO 40FS S490 SG</v>
          </cell>
          <cell r="G717" t="str">
            <v>su055</v>
          </cell>
          <cell r="H717" t="str">
            <v>WEB PATH CHG.-LINER</v>
          </cell>
          <cell r="I717">
            <v>750</v>
          </cell>
          <cell r="J717" t="str">
            <v>SCRAP</v>
          </cell>
          <cell r="K717" t="str">
            <v>frna</v>
          </cell>
        </row>
        <row r="718">
          <cell r="A718">
            <v>23</v>
          </cell>
          <cell r="B718">
            <v>35948</v>
          </cell>
          <cell r="C718" t="str">
            <v>RC1</v>
          </cell>
          <cell r="D718">
            <v>1</v>
          </cell>
          <cell r="E718">
            <v>99018060</v>
          </cell>
          <cell r="F718" t="str">
            <v>NEW LW LITHO 40FS E828</v>
          </cell>
          <cell r="G718" t="str">
            <v>su055</v>
          </cell>
          <cell r="H718" t="str">
            <v>WEB PATH CHG.-LINER</v>
          </cell>
          <cell r="I718">
            <v>750</v>
          </cell>
          <cell r="J718" t="str">
            <v>SCRAP</v>
          </cell>
          <cell r="K718" t="str">
            <v>frna</v>
          </cell>
        </row>
        <row r="719">
          <cell r="A719">
            <v>23</v>
          </cell>
          <cell r="B719">
            <v>35948</v>
          </cell>
          <cell r="C719" t="str">
            <v>RC1</v>
          </cell>
          <cell r="D719">
            <v>3</v>
          </cell>
          <cell r="E719">
            <v>91578060</v>
          </cell>
          <cell r="F719" t="str">
            <v>HIGLS+ 1.5 PET AT1 SG</v>
          </cell>
          <cell r="G719" t="str">
            <v>su055</v>
          </cell>
          <cell r="H719" t="str">
            <v>WEB PATH CHG.-LINER</v>
          </cell>
          <cell r="I719">
            <v>697</v>
          </cell>
          <cell r="J719" t="str">
            <v>SCRAP</v>
          </cell>
          <cell r="K719" t="str">
            <v>frna</v>
          </cell>
        </row>
        <row r="720">
          <cell r="A720">
            <v>23</v>
          </cell>
          <cell r="B720">
            <v>35949</v>
          </cell>
          <cell r="C720" t="str">
            <v>RC1</v>
          </cell>
          <cell r="D720">
            <v>1</v>
          </cell>
          <cell r="E720">
            <v>48038060</v>
          </cell>
          <cell r="F720" t="str">
            <v>PLI PRT 40FS AT20 SG</v>
          </cell>
          <cell r="G720" t="str">
            <v>su055</v>
          </cell>
          <cell r="H720" t="str">
            <v>WEB PATH CHG.-LINER</v>
          </cell>
          <cell r="I720">
            <v>920</v>
          </cell>
          <cell r="J720" t="str">
            <v>SCRAP</v>
          </cell>
          <cell r="K720" t="str">
            <v>frna</v>
          </cell>
        </row>
        <row r="721">
          <cell r="A721">
            <v>23</v>
          </cell>
          <cell r="B721">
            <v>35949</v>
          </cell>
          <cell r="C721" t="str">
            <v>RC1</v>
          </cell>
          <cell r="D721">
            <v>3</v>
          </cell>
          <cell r="E721">
            <v>40608060</v>
          </cell>
          <cell r="F721" t="str">
            <v>DP CNSMR CLN S100R 50SCK</v>
          </cell>
          <cell r="G721" t="str">
            <v>su055</v>
          </cell>
          <cell r="H721" t="str">
            <v>WEB PATH CHG.-LINER</v>
          </cell>
          <cell r="I721">
            <v>890</v>
          </cell>
          <cell r="J721" t="str">
            <v>SCRAP</v>
          </cell>
          <cell r="K721" t="str">
            <v>frna</v>
          </cell>
        </row>
        <row r="722">
          <cell r="A722">
            <v>23</v>
          </cell>
          <cell r="B722">
            <v>35949</v>
          </cell>
          <cell r="C722" t="str">
            <v>RC1</v>
          </cell>
          <cell r="D722">
            <v>3</v>
          </cell>
          <cell r="E722">
            <v>57988060</v>
          </cell>
          <cell r="F722" t="str">
            <v>PHRMA LTHO 50FS E828 SG</v>
          </cell>
          <cell r="G722" t="str">
            <v>su055</v>
          </cell>
          <cell r="H722" t="str">
            <v>WEB PATH CHG.-LINER</v>
          </cell>
          <cell r="I722">
            <v>665</v>
          </cell>
          <cell r="J722" t="str">
            <v>SCRAP</v>
          </cell>
          <cell r="K722" t="str">
            <v>frna</v>
          </cell>
        </row>
        <row r="723">
          <cell r="A723">
            <v>23</v>
          </cell>
          <cell r="B723">
            <v>35950</v>
          </cell>
          <cell r="C723" t="str">
            <v>RC1</v>
          </cell>
          <cell r="D723">
            <v>2</v>
          </cell>
          <cell r="E723">
            <v>91578060</v>
          </cell>
          <cell r="F723" t="str">
            <v>HIGLS+ 1.5 PET AT1 SG</v>
          </cell>
          <cell r="G723" t="str">
            <v>su055</v>
          </cell>
          <cell r="H723" t="str">
            <v>WEB PATH CHG.-LINER</v>
          </cell>
          <cell r="I723">
            <v>708</v>
          </cell>
          <cell r="J723" t="str">
            <v>SCRAP</v>
          </cell>
          <cell r="K723" t="str">
            <v>frna</v>
          </cell>
        </row>
        <row r="724">
          <cell r="A724">
            <v>23</v>
          </cell>
          <cell r="B724">
            <v>35950</v>
          </cell>
          <cell r="C724" t="str">
            <v>RC1</v>
          </cell>
          <cell r="D724">
            <v>3</v>
          </cell>
          <cell r="E724">
            <v>143318060</v>
          </cell>
          <cell r="F724" t="str">
            <v>ESTATE #4 AT1A 44#PK</v>
          </cell>
          <cell r="G724" t="str">
            <v>SU055</v>
          </cell>
          <cell r="H724" t="str">
            <v>WEB PATH CHG.-LINER</v>
          </cell>
          <cell r="I724">
            <v>1390</v>
          </cell>
          <cell r="J724" t="str">
            <v>SCRAP</v>
          </cell>
          <cell r="K724" t="str">
            <v>frna</v>
          </cell>
        </row>
        <row r="725">
          <cell r="A725">
            <v>23</v>
          </cell>
          <cell r="B725">
            <v>35950</v>
          </cell>
          <cell r="C725" t="str">
            <v>RC1</v>
          </cell>
          <cell r="D725">
            <v>3</v>
          </cell>
          <cell r="E725">
            <v>621840052</v>
          </cell>
          <cell r="F725" t="str">
            <v>CONVENTION BADGE</v>
          </cell>
          <cell r="G725" t="str">
            <v>SU055</v>
          </cell>
          <cell r="H725" t="str">
            <v>WEB PATH CHG.-LINER</v>
          </cell>
          <cell r="I725">
            <v>1305</v>
          </cell>
          <cell r="J725" t="str">
            <v>SCRAP</v>
          </cell>
          <cell r="K725" t="str">
            <v>frna</v>
          </cell>
        </row>
        <row r="726">
          <cell r="A726">
            <v>23</v>
          </cell>
          <cell r="B726">
            <v>35951</v>
          </cell>
          <cell r="C726" t="str">
            <v>RC1</v>
          </cell>
          <cell r="D726">
            <v>1</v>
          </cell>
          <cell r="E726">
            <v>17790060</v>
          </cell>
          <cell r="F726" t="str">
            <v>50# DSX 50FS S490 SG</v>
          </cell>
          <cell r="G726" t="str">
            <v>SU055</v>
          </cell>
          <cell r="H726" t="str">
            <v>WEB PATH CHG.-LINER</v>
          </cell>
          <cell r="I726">
            <v>2684</v>
          </cell>
          <cell r="J726" t="str">
            <v>SCRAP</v>
          </cell>
          <cell r="K726" t="str">
            <v>frna</v>
          </cell>
        </row>
        <row r="727">
          <cell r="A727">
            <v>23</v>
          </cell>
          <cell r="B727">
            <v>35951</v>
          </cell>
          <cell r="C727" t="str">
            <v>RC1</v>
          </cell>
          <cell r="D727">
            <v>3</v>
          </cell>
          <cell r="E727">
            <v>104398060</v>
          </cell>
          <cell r="F727" t="str">
            <v>ESTATE #8 44PK AT1   SG</v>
          </cell>
          <cell r="G727" t="str">
            <v>su055</v>
          </cell>
          <cell r="H727" t="str">
            <v>WEB PATH CHG.-LINER</v>
          </cell>
          <cell r="I727">
            <v>1329</v>
          </cell>
          <cell r="J727" t="str">
            <v>SCRAP</v>
          </cell>
          <cell r="K727" t="str">
            <v>frna</v>
          </cell>
        </row>
        <row r="728">
          <cell r="A728">
            <v>24</v>
          </cell>
          <cell r="B728">
            <v>35954</v>
          </cell>
          <cell r="C728" t="str">
            <v>RC1</v>
          </cell>
          <cell r="D728">
            <v>3</v>
          </cell>
          <cell r="E728">
            <v>143088060</v>
          </cell>
          <cell r="F728" t="str">
            <v>HIGLOSS+ AT1A 1.5PET</v>
          </cell>
          <cell r="G728" t="str">
            <v>su055</v>
          </cell>
          <cell r="H728" t="str">
            <v>WEB PATH CHG.-LINER</v>
          </cell>
          <cell r="I728">
            <v>706</v>
          </cell>
          <cell r="J728" t="str">
            <v>SCRAP</v>
          </cell>
          <cell r="K728" t="str">
            <v>frna</v>
          </cell>
        </row>
        <row r="729">
          <cell r="A729">
            <v>25</v>
          </cell>
          <cell r="B729">
            <v>35961</v>
          </cell>
          <cell r="C729" t="str">
            <v>RC1</v>
          </cell>
          <cell r="D729">
            <v>1</v>
          </cell>
          <cell r="E729">
            <v>60708060</v>
          </cell>
          <cell r="F729" t="str">
            <v>50# DSX 50FS S100R SG</v>
          </cell>
          <cell r="G729" t="str">
            <v>su055</v>
          </cell>
          <cell r="H729" t="str">
            <v>WEB PATH CHG.-LINER</v>
          </cell>
          <cell r="I729">
            <v>690</v>
          </cell>
          <cell r="J729" t="str">
            <v>SCRAP</v>
          </cell>
          <cell r="K729" t="str">
            <v>frna</v>
          </cell>
        </row>
        <row r="730">
          <cell r="A730">
            <v>25</v>
          </cell>
          <cell r="B730">
            <v>35961</v>
          </cell>
          <cell r="C730" t="str">
            <v>RC1</v>
          </cell>
          <cell r="D730">
            <v>3</v>
          </cell>
          <cell r="E730">
            <v>87878060</v>
          </cell>
          <cell r="F730" t="str">
            <v>SG ELITE 1.5PET AT20 SG</v>
          </cell>
          <cell r="G730" t="str">
            <v>SU055</v>
          </cell>
          <cell r="H730" t="str">
            <v>WEB PATH CHG.-LINER</v>
          </cell>
          <cell r="I730">
            <v>903</v>
          </cell>
          <cell r="J730" t="str">
            <v>SCRAP</v>
          </cell>
          <cell r="K730" t="str">
            <v>frna</v>
          </cell>
        </row>
        <row r="731">
          <cell r="A731">
            <v>25</v>
          </cell>
          <cell r="B731">
            <v>35962</v>
          </cell>
          <cell r="C731" t="str">
            <v>RC1</v>
          </cell>
          <cell r="D731">
            <v>1</v>
          </cell>
          <cell r="E731">
            <v>57348060</v>
          </cell>
          <cell r="F731" t="str">
            <v>ESTATE #9 S100R 50#SCK</v>
          </cell>
          <cell r="G731" t="str">
            <v>su055</v>
          </cell>
          <cell r="H731" t="str">
            <v>WEB PATH CHG.-LINER</v>
          </cell>
          <cell r="I731">
            <v>700</v>
          </cell>
          <cell r="J731" t="str">
            <v>SCRAP</v>
          </cell>
          <cell r="K731" t="str">
            <v>frna</v>
          </cell>
        </row>
        <row r="732">
          <cell r="A732">
            <v>25</v>
          </cell>
          <cell r="B732">
            <v>35964</v>
          </cell>
          <cell r="C732" t="str">
            <v>RC1</v>
          </cell>
          <cell r="D732">
            <v>3</v>
          </cell>
          <cell r="E732">
            <v>80690060</v>
          </cell>
          <cell r="F732" t="str">
            <v>HI GLOSS+ 40FS S490 SG</v>
          </cell>
          <cell r="G732" t="str">
            <v>SU055</v>
          </cell>
          <cell r="H732" t="str">
            <v>WEB PATH CHG.-LINER</v>
          </cell>
          <cell r="I732">
            <v>1415</v>
          </cell>
          <cell r="J732" t="str">
            <v>SCRAP</v>
          </cell>
          <cell r="K732" t="str">
            <v>frna</v>
          </cell>
        </row>
        <row r="733">
          <cell r="A733">
            <v>26</v>
          </cell>
          <cell r="B733">
            <v>35969</v>
          </cell>
          <cell r="C733" t="str">
            <v>RC1</v>
          </cell>
          <cell r="D733">
            <v>2</v>
          </cell>
          <cell r="E733">
            <v>52580060</v>
          </cell>
          <cell r="F733" t="str">
            <v>D-P CONSUMER CLEAN S100R</v>
          </cell>
          <cell r="G733" t="str">
            <v>su055</v>
          </cell>
          <cell r="H733" t="str">
            <v>WEB PATH CHG.-LINER</v>
          </cell>
          <cell r="I733">
            <v>617</v>
          </cell>
          <cell r="J733" t="str">
            <v>SCRAP</v>
          </cell>
          <cell r="K733" t="str">
            <v>frna</v>
          </cell>
        </row>
        <row r="734">
          <cell r="A734">
            <v>26</v>
          </cell>
          <cell r="B734">
            <v>35971</v>
          </cell>
          <cell r="C734" t="str">
            <v>RC1</v>
          </cell>
          <cell r="D734">
            <v>2</v>
          </cell>
          <cell r="E734">
            <v>540040060</v>
          </cell>
          <cell r="F734" t="str">
            <v>MISCELLANEOUS</v>
          </cell>
          <cell r="G734" t="str">
            <v>su055</v>
          </cell>
          <cell r="H734" t="str">
            <v>WEB PATH CHG.-LINER</v>
          </cell>
          <cell r="I734">
            <v>694</v>
          </cell>
          <cell r="J734" t="str">
            <v>SCRAP</v>
          </cell>
          <cell r="K734" t="str">
            <v>frna</v>
          </cell>
        </row>
        <row r="735">
          <cell r="A735">
            <v>26</v>
          </cell>
          <cell r="B735">
            <v>35971</v>
          </cell>
          <cell r="C735" t="str">
            <v>RC1</v>
          </cell>
          <cell r="D735">
            <v>2</v>
          </cell>
          <cell r="E735">
            <v>540040060</v>
          </cell>
          <cell r="F735" t="str">
            <v>MISCELLANEOUS</v>
          </cell>
          <cell r="G735" t="str">
            <v>su055</v>
          </cell>
          <cell r="H735" t="str">
            <v>WEB PATH CHG.-LINER</v>
          </cell>
          <cell r="I735">
            <v>591</v>
          </cell>
          <cell r="J735" t="str">
            <v>SCRAP</v>
          </cell>
          <cell r="K735" t="str">
            <v>frna</v>
          </cell>
        </row>
        <row r="736">
          <cell r="A736">
            <v>26</v>
          </cell>
          <cell r="B736">
            <v>35972</v>
          </cell>
          <cell r="C736" t="str">
            <v>RC1</v>
          </cell>
          <cell r="D736">
            <v>2</v>
          </cell>
          <cell r="E736" t="str">
            <v>00775a060</v>
          </cell>
          <cell r="F736" t="str">
            <v>SGELITE/40F/S490/SG NORM</v>
          </cell>
          <cell r="G736" t="str">
            <v>su055</v>
          </cell>
          <cell r="H736" t="str">
            <v>WEB PATH CHG.-LINER</v>
          </cell>
          <cell r="I736">
            <v>1392</v>
          </cell>
          <cell r="J736" t="str">
            <v>SCRAP</v>
          </cell>
          <cell r="K736" t="str">
            <v>frna</v>
          </cell>
        </row>
        <row r="737">
          <cell r="A737">
            <v>26</v>
          </cell>
          <cell r="B737">
            <v>35973</v>
          </cell>
          <cell r="C737" t="str">
            <v>RC1</v>
          </cell>
          <cell r="D737">
            <v>1</v>
          </cell>
          <cell r="E737">
            <v>16060060</v>
          </cell>
          <cell r="F737" t="str">
            <v>HI GLOSS+ 44PK S100R SG</v>
          </cell>
          <cell r="G737" t="str">
            <v>su055</v>
          </cell>
          <cell r="H737" t="str">
            <v>WEB PATH CHG.-LINER</v>
          </cell>
          <cell r="I737">
            <v>740</v>
          </cell>
          <cell r="J737" t="str">
            <v>SCRAP</v>
          </cell>
          <cell r="K737" t="str">
            <v>frna</v>
          </cell>
        </row>
        <row r="738">
          <cell r="A738">
            <v>26</v>
          </cell>
          <cell r="B738">
            <v>35973</v>
          </cell>
          <cell r="C738" t="str">
            <v>RC1</v>
          </cell>
          <cell r="D738">
            <v>2</v>
          </cell>
          <cell r="E738">
            <v>90128060</v>
          </cell>
          <cell r="F738" t="str">
            <v>TRANSTHERM 2C 40FS AT20B</v>
          </cell>
          <cell r="G738" t="str">
            <v>su055</v>
          </cell>
          <cell r="H738" t="str">
            <v>WEB PATH CHG.-LINER</v>
          </cell>
          <cell r="I738">
            <v>1488</v>
          </cell>
          <cell r="J738" t="str">
            <v>SCRAP</v>
          </cell>
          <cell r="K738" t="str">
            <v>frna</v>
          </cell>
        </row>
        <row r="739">
          <cell r="A739">
            <v>27</v>
          </cell>
          <cell r="B739">
            <v>35976</v>
          </cell>
          <cell r="C739" t="str">
            <v>RC1</v>
          </cell>
          <cell r="D739">
            <v>2</v>
          </cell>
          <cell r="E739">
            <v>26998060</v>
          </cell>
          <cell r="F739" t="str">
            <v>LT WT SMGPRF 40FS AT20SG</v>
          </cell>
          <cell r="G739" t="str">
            <v>su055</v>
          </cell>
          <cell r="H739" t="str">
            <v>WEB PATH CHG.-LINER</v>
          </cell>
          <cell r="I739">
            <v>666</v>
          </cell>
          <cell r="J739" t="str">
            <v>SCRAP</v>
          </cell>
          <cell r="K739" t="str">
            <v>frna</v>
          </cell>
        </row>
        <row r="740">
          <cell r="A740">
            <v>27</v>
          </cell>
          <cell r="B740">
            <v>35976</v>
          </cell>
          <cell r="C740" t="str">
            <v>RC1</v>
          </cell>
          <cell r="D740">
            <v>3</v>
          </cell>
          <cell r="E740">
            <v>143098060</v>
          </cell>
          <cell r="F740" t="str">
            <v>ESTATE #8 AT1A 44PK</v>
          </cell>
          <cell r="G740" t="str">
            <v>SU055</v>
          </cell>
          <cell r="H740" t="str">
            <v>WEB PATH CHG.-LINER</v>
          </cell>
          <cell r="I740">
            <v>450</v>
          </cell>
          <cell r="J740" t="str">
            <v>SCRAP</v>
          </cell>
          <cell r="K740" t="str">
            <v>frna</v>
          </cell>
        </row>
        <row r="741">
          <cell r="A741">
            <v>27</v>
          </cell>
          <cell r="B741">
            <v>35977</v>
          </cell>
          <cell r="C741" t="str">
            <v>RC1</v>
          </cell>
          <cell r="D741">
            <v>2</v>
          </cell>
          <cell r="E741">
            <v>49988060</v>
          </cell>
          <cell r="F741" t="str">
            <v>100#TAG 40FS AT1 SG</v>
          </cell>
          <cell r="G741" t="str">
            <v>su055</v>
          </cell>
          <cell r="H741" t="str">
            <v>WEB PATH CHG.-LINER</v>
          </cell>
          <cell r="I741">
            <v>895</v>
          </cell>
          <cell r="J741" t="str">
            <v>SCRAP</v>
          </cell>
          <cell r="K741" t="str">
            <v>frna</v>
          </cell>
        </row>
        <row r="742">
          <cell r="A742">
            <v>28</v>
          </cell>
          <cell r="B742">
            <v>35983</v>
          </cell>
          <cell r="C742" t="str">
            <v>RC1</v>
          </cell>
          <cell r="D742">
            <v>2</v>
          </cell>
          <cell r="E742">
            <v>49940060</v>
          </cell>
          <cell r="F742" t="str">
            <v>F-G CONSUMER CLEAN S100R</v>
          </cell>
          <cell r="G742" t="str">
            <v>su055</v>
          </cell>
          <cell r="H742" t="str">
            <v>WEB PATH CHG.-LINER</v>
          </cell>
          <cell r="I742">
            <v>914</v>
          </cell>
          <cell r="J742" t="str">
            <v>SCRAP</v>
          </cell>
          <cell r="K742" t="str">
            <v>frna</v>
          </cell>
        </row>
        <row r="743">
          <cell r="A743">
            <v>28</v>
          </cell>
          <cell r="B743">
            <v>35984</v>
          </cell>
          <cell r="C743" t="str">
            <v>RC1</v>
          </cell>
          <cell r="D743">
            <v>2</v>
          </cell>
          <cell r="E743">
            <v>20118060</v>
          </cell>
          <cell r="F743" t="str">
            <v>70# CRM VELLUM WS S100R</v>
          </cell>
          <cell r="G743" t="str">
            <v>su055</v>
          </cell>
          <cell r="H743" t="str">
            <v>WEB PATH CHG.-LINER</v>
          </cell>
          <cell r="I743">
            <v>828</v>
          </cell>
          <cell r="J743" t="str">
            <v>SCRAP</v>
          </cell>
          <cell r="K743" t="str">
            <v>frna</v>
          </cell>
        </row>
        <row r="744">
          <cell r="A744">
            <v>28</v>
          </cell>
          <cell r="B744">
            <v>35984</v>
          </cell>
          <cell r="C744" t="str">
            <v>RC1</v>
          </cell>
          <cell r="D744">
            <v>2</v>
          </cell>
          <cell r="E744">
            <v>126238060</v>
          </cell>
          <cell r="F744" t="str">
            <v>CLASS CRST 44PK S100R CC</v>
          </cell>
          <cell r="G744" t="str">
            <v>su055</v>
          </cell>
          <cell r="H744" t="str">
            <v>WEB PATH CHG.-LINER</v>
          </cell>
          <cell r="I744">
            <v>513</v>
          </cell>
          <cell r="J744" t="str">
            <v>SCRAP</v>
          </cell>
          <cell r="K744" t="str">
            <v>frna</v>
          </cell>
        </row>
        <row r="745">
          <cell r="A745">
            <v>28</v>
          </cell>
          <cell r="B745">
            <v>35985</v>
          </cell>
          <cell r="C745" t="str">
            <v>RC1</v>
          </cell>
          <cell r="D745">
            <v>1</v>
          </cell>
          <cell r="E745">
            <v>144118060</v>
          </cell>
          <cell r="F745" t="str">
            <v>CLASSIC LAID/S100R/44#PK</v>
          </cell>
          <cell r="G745" t="str">
            <v>su055</v>
          </cell>
          <cell r="H745" t="str">
            <v>WEB PATH CHG.-LINER</v>
          </cell>
          <cell r="I745">
            <v>817</v>
          </cell>
          <cell r="J745" t="str">
            <v>SCRAP</v>
          </cell>
          <cell r="K745" t="str">
            <v>frna</v>
          </cell>
        </row>
        <row r="746">
          <cell r="A746">
            <v>28</v>
          </cell>
          <cell r="B746">
            <v>35985</v>
          </cell>
          <cell r="C746" t="str">
            <v>RC1</v>
          </cell>
          <cell r="D746">
            <v>2</v>
          </cell>
          <cell r="E746">
            <v>80890060</v>
          </cell>
          <cell r="F746" t="str">
            <v>CHART FLUOR 40FS S490 SG</v>
          </cell>
          <cell r="G746" t="str">
            <v>su055</v>
          </cell>
          <cell r="H746" t="str">
            <v>WEB PATH CHG.-LINER</v>
          </cell>
          <cell r="I746">
            <v>863</v>
          </cell>
          <cell r="J746" t="str">
            <v>SCRAP</v>
          </cell>
          <cell r="K746" t="str">
            <v>frna</v>
          </cell>
        </row>
        <row r="747">
          <cell r="A747">
            <v>29</v>
          </cell>
          <cell r="B747">
            <v>35990</v>
          </cell>
          <cell r="C747" t="str">
            <v>RC1</v>
          </cell>
          <cell r="D747">
            <v>2</v>
          </cell>
          <cell r="E747">
            <v>133428060</v>
          </cell>
          <cell r="F747" t="str">
            <v>ESTATE#9/AT1/44PK</v>
          </cell>
          <cell r="G747" t="str">
            <v>su055</v>
          </cell>
          <cell r="H747" t="str">
            <v>WEB PATH CHG.-LINER</v>
          </cell>
          <cell r="I747">
            <v>1086</v>
          </cell>
          <cell r="J747" t="str">
            <v>SCRAP</v>
          </cell>
          <cell r="K747" t="str">
            <v>frna</v>
          </cell>
        </row>
        <row r="748">
          <cell r="A748">
            <v>29</v>
          </cell>
          <cell r="B748">
            <v>35990</v>
          </cell>
          <cell r="C748" t="str">
            <v>RC1</v>
          </cell>
          <cell r="D748">
            <v>2</v>
          </cell>
          <cell r="E748">
            <v>143108060</v>
          </cell>
          <cell r="F748" t="str">
            <v>BRT SILV S100RA 40 SCK</v>
          </cell>
          <cell r="G748" t="str">
            <v>su055</v>
          </cell>
          <cell r="H748" t="str">
            <v>WEB PATH CHG.-LINER</v>
          </cell>
          <cell r="I748">
            <v>1042</v>
          </cell>
          <cell r="J748" t="str">
            <v>SCRAP</v>
          </cell>
          <cell r="K748" t="str">
            <v>frna</v>
          </cell>
        </row>
        <row r="749">
          <cell r="A749">
            <v>30</v>
          </cell>
          <cell r="B749">
            <v>35996</v>
          </cell>
          <cell r="C749" t="str">
            <v>RC1</v>
          </cell>
          <cell r="D749">
            <v>1</v>
          </cell>
          <cell r="E749">
            <v>15078060</v>
          </cell>
          <cell r="F749" t="str">
            <v>HIGLS+ FSVW 44#PK S490SG</v>
          </cell>
          <cell r="G749" t="str">
            <v>su055</v>
          </cell>
          <cell r="H749" t="str">
            <v>WEB PATH CHG.-LINER</v>
          </cell>
          <cell r="I749">
            <v>871</v>
          </cell>
          <cell r="J749" t="str">
            <v>SCRAP</v>
          </cell>
          <cell r="K749" t="str">
            <v>frna</v>
          </cell>
        </row>
        <row r="750">
          <cell r="A750">
            <v>30</v>
          </cell>
          <cell r="B750">
            <v>35996</v>
          </cell>
          <cell r="C750" t="str">
            <v>RC1</v>
          </cell>
          <cell r="D750">
            <v>1</v>
          </cell>
          <cell r="E750">
            <v>43968060</v>
          </cell>
          <cell r="F750" t="str">
            <v>GRN PM FLUOR AT1 40SCK</v>
          </cell>
          <cell r="G750" t="str">
            <v>su055</v>
          </cell>
          <cell r="H750" t="str">
            <v>WEB PATH CHG.-LINER</v>
          </cell>
          <cell r="I750">
            <v>1334</v>
          </cell>
          <cell r="J750" t="str">
            <v>SCRAP</v>
          </cell>
          <cell r="K750" t="str">
            <v>frna</v>
          </cell>
        </row>
        <row r="751">
          <cell r="A751">
            <v>30</v>
          </cell>
          <cell r="B751">
            <v>35999</v>
          </cell>
          <cell r="C751" t="str">
            <v>RC1</v>
          </cell>
          <cell r="D751">
            <v>1</v>
          </cell>
          <cell r="E751">
            <v>108570060</v>
          </cell>
          <cell r="F751" t="str">
            <v>FASGLOSS 44PK AT20 SG</v>
          </cell>
          <cell r="G751" t="str">
            <v>su055</v>
          </cell>
          <cell r="H751" t="str">
            <v>WEB PATH CHG.-LINER</v>
          </cell>
          <cell r="I751">
            <v>675</v>
          </cell>
          <cell r="J751" t="str">
            <v>SCRAP</v>
          </cell>
          <cell r="K751" t="str">
            <v>frna</v>
          </cell>
        </row>
        <row r="752">
          <cell r="A752">
            <v>30</v>
          </cell>
          <cell r="B752">
            <v>35999</v>
          </cell>
          <cell r="C752" t="str">
            <v>RC1</v>
          </cell>
          <cell r="D752">
            <v>1</v>
          </cell>
          <cell r="E752" t="str">
            <v>00927a060</v>
          </cell>
          <cell r="F752" t="str">
            <v>85WS 40FS AT20 SG</v>
          </cell>
          <cell r="G752" t="str">
            <v>su055</v>
          </cell>
          <cell r="H752" t="str">
            <v>WEB PATH CHG.-LINER</v>
          </cell>
          <cell r="I752">
            <v>1344</v>
          </cell>
          <cell r="J752" t="str">
            <v>SCRAP</v>
          </cell>
          <cell r="K752" t="str">
            <v>frna</v>
          </cell>
        </row>
        <row r="753">
          <cell r="A753">
            <v>30</v>
          </cell>
          <cell r="B753">
            <v>36000</v>
          </cell>
          <cell r="C753" t="str">
            <v>RC1</v>
          </cell>
          <cell r="D753">
            <v>1</v>
          </cell>
          <cell r="E753">
            <v>57988060</v>
          </cell>
          <cell r="F753" t="str">
            <v>PHRMA LTHO 50FS E828 SG</v>
          </cell>
          <cell r="G753" t="str">
            <v>su055</v>
          </cell>
          <cell r="H753" t="str">
            <v>WEB PATH CHG.-LINER</v>
          </cell>
          <cell r="I753">
            <v>2465</v>
          </cell>
          <cell r="J753" t="str">
            <v>SCRAP</v>
          </cell>
          <cell r="K753" t="str">
            <v>frna</v>
          </cell>
        </row>
        <row r="754">
          <cell r="A754">
            <v>30</v>
          </cell>
          <cell r="B754">
            <v>36000</v>
          </cell>
          <cell r="C754" t="str">
            <v>RC1</v>
          </cell>
          <cell r="D754">
            <v>2</v>
          </cell>
          <cell r="E754">
            <v>95078060</v>
          </cell>
          <cell r="F754" t="str">
            <v>MATTE LITHO 40FS AT1  SG</v>
          </cell>
          <cell r="G754" t="str">
            <v>su055</v>
          </cell>
          <cell r="H754" t="str">
            <v>WEB PATH CHG.-LINER</v>
          </cell>
          <cell r="I754">
            <v>773</v>
          </cell>
          <cell r="J754" t="str">
            <v>SCRAP</v>
          </cell>
          <cell r="K754" t="str">
            <v>frna</v>
          </cell>
        </row>
        <row r="755">
          <cell r="A755">
            <v>30</v>
          </cell>
          <cell r="B755">
            <v>36001</v>
          </cell>
          <cell r="C755" t="str">
            <v>RC1</v>
          </cell>
          <cell r="D755">
            <v>2</v>
          </cell>
          <cell r="E755">
            <v>16068060</v>
          </cell>
          <cell r="F755" t="str">
            <v>HIGLS+ 44PK S100R SG</v>
          </cell>
          <cell r="G755" t="str">
            <v>su055</v>
          </cell>
          <cell r="H755" t="str">
            <v>WEB PATH CHG.-LINER</v>
          </cell>
          <cell r="I755">
            <v>764</v>
          </cell>
          <cell r="J755" t="str">
            <v>SCRAP</v>
          </cell>
          <cell r="K755" t="str">
            <v>frna</v>
          </cell>
        </row>
        <row r="756">
          <cell r="A756">
            <v>31</v>
          </cell>
          <cell r="B756">
            <v>36005</v>
          </cell>
          <cell r="C756" t="str">
            <v>RC1</v>
          </cell>
          <cell r="D756">
            <v>2</v>
          </cell>
          <cell r="E756">
            <v>99168060</v>
          </cell>
          <cell r="F756" t="str">
            <v>FASBDG 40FS FBE100 S490</v>
          </cell>
          <cell r="G756" t="str">
            <v>su055</v>
          </cell>
          <cell r="H756" t="str">
            <v>WEB PATH CHG.-LINER</v>
          </cell>
          <cell r="I756">
            <v>1139</v>
          </cell>
          <cell r="J756" t="str">
            <v>SCRAP</v>
          </cell>
          <cell r="K756" t="str">
            <v>frna</v>
          </cell>
        </row>
        <row r="757">
          <cell r="A757">
            <v>31</v>
          </cell>
          <cell r="B757">
            <v>36005</v>
          </cell>
          <cell r="C757" t="str">
            <v>RC1</v>
          </cell>
          <cell r="D757">
            <v>2</v>
          </cell>
          <cell r="E757">
            <v>99168060</v>
          </cell>
          <cell r="F757" t="str">
            <v>FASBDG 40FS FBE100 S490</v>
          </cell>
          <cell r="G757" t="str">
            <v>su055</v>
          </cell>
          <cell r="H757" t="str">
            <v>WEB PATH CHG.-LINER</v>
          </cell>
          <cell r="I757">
            <v>1139</v>
          </cell>
          <cell r="J757" t="str">
            <v>SCRAP</v>
          </cell>
          <cell r="K757" t="str">
            <v>frna</v>
          </cell>
        </row>
        <row r="758">
          <cell r="A758">
            <v>31</v>
          </cell>
          <cell r="B758">
            <v>36005</v>
          </cell>
          <cell r="C758" t="str">
            <v>RC1</v>
          </cell>
          <cell r="D758">
            <v>2</v>
          </cell>
          <cell r="E758">
            <v>99168060</v>
          </cell>
          <cell r="F758" t="str">
            <v>FASBDG 40FS FBE100 S490</v>
          </cell>
          <cell r="G758" t="str">
            <v>su055</v>
          </cell>
          <cell r="H758" t="str">
            <v>WEB PATH CHG.-LINER</v>
          </cell>
          <cell r="I758">
            <v>-1139</v>
          </cell>
          <cell r="J758" t="str">
            <v>SCRAP</v>
          </cell>
          <cell r="K758" t="str">
            <v>frna</v>
          </cell>
        </row>
        <row r="759">
          <cell r="A759">
            <v>31</v>
          </cell>
          <cell r="B759">
            <v>36005</v>
          </cell>
          <cell r="C759" t="str">
            <v>RC1</v>
          </cell>
          <cell r="D759">
            <v>2</v>
          </cell>
          <cell r="E759" t="str">
            <v>00129a060</v>
          </cell>
          <cell r="F759" t="str">
            <v>HG+ 1.5PET S490 SG NORM</v>
          </cell>
          <cell r="G759" t="str">
            <v>su055</v>
          </cell>
          <cell r="H759" t="str">
            <v>WEB PATH CHG.-LINER</v>
          </cell>
          <cell r="I759">
            <v>5133</v>
          </cell>
          <cell r="J759" t="str">
            <v>SCRAP</v>
          </cell>
          <cell r="K759" t="str">
            <v>frna</v>
          </cell>
        </row>
        <row r="760">
          <cell r="A760">
            <v>32</v>
          </cell>
          <cell r="B760">
            <v>36012</v>
          </cell>
          <cell r="C760" t="str">
            <v>RC1</v>
          </cell>
          <cell r="D760">
            <v>2</v>
          </cell>
          <cell r="E760">
            <v>15338060</v>
          </cell>
          <cell r="F760" t="str">
            <v>ESTATE #4 44PK S100R SG</v>
          </cell>
          <cell r="G760" t="str">
            <v>su055</v>
          </cell>
          <cell r="H760" t="str">
            <v>WEB PATH CHG.-LINER</v>
          </cell>
          <cell r="I760">
            <v>489</v>
          </cell>
          <cell r="J760" t="str">
            <v>SCRAP</v>
          </cell>
          <cell r="K760" t="str">
            <v>frna</v>
          </cell>
        </row>
        <row r="761">
          <cell r="A761">
            <v>32</v>
          </cell>
          <cell r="B761">
            <v>36012</v>
          </cell>
          <cell r="C761" t="str">
            <v>RC1</v>
          </cell>
          <cell r="D761">
            <v>3</v>
          </cell>
          <cell r="E761">
            <v>141408060</v>
          </cell>
          <cell r="F761" t="str">
            <v>ITT 1C AT1 40# SCK</v>
          </cell>
          <cell r="G761" t="str">
            <v>su055</v>
          </cell>
          <cell r="H761" t="str">
            <v>WEB PATH CHG.-LINER</v>
          </cell>
          <cell r="I761">
            <v>808</v>
          </cell>
          <cell r="J761" t="str">
            <v>SCRAP</v>
          </cell>
          <cell r="K761" t="str">
            <v>frna</v>
          </cell>
        </row>
        <row r="762">
          <cell r="A762">
            <v>32</v>
          </cell>
          <cell r="B762">
            <v>36013</v>
          </cell>
          <cell r="C762" t="str">
            <v>RC1</v>
          </cell>
          <cell r="D762">
            <v>3</v>
          </cell>
          <cell r="E762">
            <v>132928060</v>
          </cell>
          <cell r="F762" t="str">
            <v>FASSON CLASSIC CREST AT1</v>
          </cell>
          <cell r="G762" t="str">
            <v>SU055</v>
          </cell>
          <cell r="H762" t="str">
            <v>WEB PATH CHG.-LINER</v>
          </cell>
          <cell r="I762">
            <v>1187</v>
          </cell>
          <cell r="J762" t="str">
            <v>SCRAP</v>
          </cell>
          <cell r="K762" t="str">
            <v>frna</v>
          </cell>
        </row>
        <row r="763">
          <cell r="A763">
            <v>33</v>
          </cell>
          <cell r="B763">
            <v>36018</v>
          </cell>
          <cell r="C763" t="str">
            <v>RC1</v>
          </cell>
          <cell r="D763">
            <v>2</v>
          </cell>
          <cell r="E763">
            <v>133388060</v>
          </cell>
          <cell r="F763" t="str">
            <v>BRT GOLD FOIL S100R 44PK</v>
          </cell>
          <cell r="G763" t="str">
            <v>su055</v>
          </cell>
          <cell r="H763" t="str">
            <v>WEB PATH CHG.-LINER</v>
          </cell>
          <cell r="I763">
            <v>733</v>
          </cell>
          <cell r="J763" t="str">
            <v>SCRAP</v>
          </cell>
          <cell r="K763" t="str">
            <v>frna</v>
          </cell>
        </row>
        <row r="764">
          <cell r="A764">
            <v>34</v>
          </cell>
          <cell r="B764">
            <v>36024</v>
          </cell>
          <cell r="C764" t="str">
            <v>RC1</v>
          </cell>
          <cell r="D764">
            <v>3</v>
          </cell>
          <cell r="E764">
            <v>57988060</v>
          </cell>
          <cell r="F764" t="str">
            <v>PHRMA LTHO 50FS E828 SG</v>
          </cell>
          <cell r="G764" t="str">
            <v>SU055</v>
          </cell>
          <cell r="H764" t="str">
            <v>WEB PATH CHG.-LINER</v>
          </cell>
          <cell r="I764">
            <v>1321</v>
          </cell>
          <cell r="J764" t="str">
            <v>SCRAP</v>
          </cell>
          <cell r="K764" t="str">
            <v>frna</v>
          </cell>
        </row>
        <row r="765">
          <cell r="A765">
            <v>34</v>
          </cell>
          <cell r="B765">
            <v>36027</v>
          </cell>
          <cell r="C765" t="str">
            <v>RC1</v>
          </cell>
          <cell r="D765">
            <v>1</v>
          </cell>
          <cell r="E765">
            <v>76370060</v>
          </cell>
          <cell r="F765" t="str">
            <v>HI GLOSS+ 40FS R195 SG</v>
          </cell>
          <cell r="G765" t="str">
            <v>su055</v>
          </cell>
          <cell r="H765" t="str">
            <v>WEB PATH CHG.-LINER</v>
          </cell>
          <cell r="I765">
            <v>920</v>
          </cell>
          <cell r="J765" t="str">
            <v>SCRAP</v>
          </cell>
          <cell r="K765" t="str">
            <v>frna</v>
          </cell>
        </row>
        <row r="766">
          <cell r="A766">
            <v>35</v>
          </cell>
          <cell r="B766">
            <v>36031</v>
          </cell>
          <cell r="C766" t="str">
            <v>RC1</v>
          </cell>
          <cell r="D766">
            <v>2</v>
          </cell>
          <cell r="E766">
            <v>104398060</v>
          </cell>
          <cell r="F766" t="str">
            <v>ESTATE #8 44PK AT1   SG</v>
          </cell>
          <cell r="G766" t="str">
            <v>su055</v>
          </cell>
          <cell r="H766" t="str">
            <v>WEB PATH CHG.-LINER</v>
          </cell>
          <cell r="I766">
            <v>870</v>
          </cell>
          <cell r="J766" t="str">
            <v>SCRAP</v>
          </cell>
          <cell r="K766" t="str">
            <v>frna</v>
          </cell>
        </row>
        <row r="767">
          <cell r="A767">
            <v>35</v>
          </cell>
          <cell r="B767">
            <v>36032</v>
          </cell>
          <cell r="C767" t="str">
            <v>RC1</v>
          </cell>
          <cell r="D767">
            <v>2</v>
          </cell>
          <cell r="E767">
            <v>102358060</v>
          </cell>
          <cell r="F767" t="str">
            <v>MT 85CF RED AT20 40#SCK</v>
          </cell>
          <cell r="G767" t="str">
            <v>su055</v>
          </cell>
          <cell r="H767" t="str">
            <v>WEB PATH CHG.-LINER</v>
          </cell>
          <cell r="I767">
            <v>789</v>
          </cell>
          <cell r="J767" t="str">
            <v>SCRAP</v>
          </cell>
          <cell r="K767" t="str">
            <v>frna</v>
          </cell>
        </row>
        <row r="768">
          <cell r="A768">
            <v>35</v>
          </cell>
          <cell r="B768">
            <v>36032</v>
          </cell>
          <cell r="C768" t="str">
            <v>RC1</v>
          </cell>
          <cell r="D768">
            <v>2</v>
          </cell>
          <cell r="E768">
            <v>104398060</v>
          </cell>
          <cell r="F768" t="str">
            <v>ESTATE #8 44PK AT1   SG</v>
          </cell>
          <cell r="G768" t="str">
            <v>su055</v>
          </cell>
          <cell r="H768" t="str">
            <v>WEB PATH CHG.-LINER</v>
          </cell>
          <cell r="I768">
            <v>610</v>
          </cell>
          <cell r="J768" t="str">
            <v>SCRAP</v>
          </cell>
          <cell r="K768" t="str">
            <v>frna</v>
          </cell>
        </row>
        <row r="769">
          <cell r="A769">
            <v>35</v>
          </cell>
          <cell r="B769">
            <v>36033</v>
          </cell>
          <cell r="C769" t="str">
            <v>RC1</v>
          </cell>
          <cell r="D769">
            <v>2</v>
          </cell>
          <cell r="E769">
            <v>91358060</v>
          </cell>
          <cell r="F769" t="str">
            <v>NEW LW LTHO 50FS E828 SG</v>
          </cell>
          <cell r="G769" t="str">
            <v>su055</v>
          </cell>
          <cell r="H769" t="str">
            <v>WEB PATH CHG.-LINER</v>
          </cell>
          <cell r="I769">
            <v>936</v>
          </cell>
          <cell r="J769" t="str">
            <v>SCRAP</v>
          </cell>
          <cell r="K769" t="str">
            <v>frna</v>
          </cell>
        </row>
        <row r="770">
          <cell r="A770">
            <v>35</v>
          </cell>
          <cell r="B770">
            <v>36033</v>
          </cell>
          <cell r="C770" t="str">
            <v>RC1</v>
          </cell>
          <cell r="D770">
            <v>2</v>
          </cell>
          <cell r="E770">
            <v>144258060</v>
          </cell>
          <cell r="F770" t="str">
            <v>100HS R195 40#SCK</v>
          </cell>
          <cell r="G770" t="str">
            <v>su055</v>
          </cell>
          <cell r="H770" t="str">
            <v>WEB PATH CHG.-LINER</v>
          </cell>
          <cell r="I770">
            <v>1482</v>
          </cell>
          <cell r="J770" t="str">
            <v>SCRAP</v>
          </cell>
          <cell r="K770" t="str">
            <v>frna</v>
          </cell>
        </row>
        <row r="771">
          <cell r="A771">
            <v>35</v>
          </cell>
          <cell r="B771">
            <v>36034</v>
          </cell>
          <cell r="C771" t="str">
            <v>RC1</v>
          </cell>
          <cell r="D771">
            <v>1</v>
          </cell>
          <cell r="E771">
            <v>62278060</v>
          </cell>
          <cell r="F771" t="str">
            <v>ESTATE#8 40FS S100R SG</v>
          </cell>
          <cell r="G771" t="str">
            <v>su055</v>
          </cell>
          <cell r="H771" t="str">
            <v>WEB PATH CHG.-LINER</v>
          </cell>
          <cell r="I771">
            <v>550</v>
          </cell>
          <cell r="J771" t="str">
            <v>SCRAP</v>
          </cell>
          <cell r="K771" t="str">
            <v>frna</v>
          </cell>
        </row>
        <row r="772">
          <cell r="A772">
            <v>35</v>
          </cell>
          <cell r="B772">
            <v>36034</v>
          </cell>
          <cell r="C772" t="str">
            <v>RC1</v>
          </cell>
          <cell r="D772">
            <v>2</v>
          </cell>
          <cell r="E772">
            <v>143088060</v>
          </cell>
          <cell r="F772" t="str">
            <v>HIGLOSS+ AT1A 1.5PET</v>
          </cell>
          <cell r="G772" t="str">
            <v>su055</v>
          </cell>
          <cell r="H772" t="str">
            <v>WEB PATH CHG.-LINER</v>
          </cell>
          <cell r="I772">
            <v>2383</v>
          </cell>
          <cell r="J772" t="str">
            <v>SCRAP</v>
          </cell>
          <cell r="K772" t="str">
            <v>frna</v>
          </cell>
        </row>
        <row r="773">
          <cell r="A773">
            <v>35</v>
          </cell>
          <cell r="B773">
            <v>36035</v>
          </cell>
          <cell r="C773" t="str">
            <v>RC1</v>
          </cell>
          <cell r="D773">
            <v>1</v>
          </cell>
          <cell r="E773">
            <v>73590060</v>
          </cell>
          <cell r="F773" t="str">
            <v>SPXTRA 50FS R195 SG</v>
          </cell>
          <cell r="G773" t="str">
            <v>su055</v>
          </cell>
          <cell r="H773" t="str">
            <v>WEB PATH CHG.-LINER</v>
          </cell>
          <cell r="I773">
            <v>750</v>
          </cell>
          <cell r="J773" t="str">
            <v>SCRAP</v>
          </cell>
          <cell r="K773" t="str">
            <v>frna</v>
          </cell>
        </row>
        <row r="774">
          <cell r="A774">
            <v>35</v>
          </cell>
          <cell r="B774">
            <v>36035</v>
          </cell>
          <cell r="C774" t="str">
            <v>RC1</v>
          </cell>
          <cell r="D774">
            <v>1</v>
          </cell>
          <cell r="E774">
            <v>126238060</v>
          </cell>
          <cell r="F774" t="str">
            <v>CLASS CRST 44PK S100R CC</v>
          </cell>
          <cell r="G774" t="str">
            <v>su055</v>
          </cell>
          <cell r="H774" t="str">
            <v>WEB PATH CHG.-LINER</v>
          </cell>
          <cell r="I774">
            <v>558</v>
          </cell>
          <cell r="J774" t="str">
            <v>SCRAP</v>
          </cell>
          <cell r="K774" t="str">
            <v>frna</v>
          </cell>
        </row>
        <row r="775">
          <cell r="A775">
            <v>36</v>
          </cell>
          <cell r="B775">
            <v>36038</v>
          </cell>
          <cell r="C775" t="str">
            <v>RC1</v>
          </cell>
          <cell r="D775">
            <v>2</v>
          </cell>
          <cell r="E775" t="str">
            <v>00129a060</v>
          </cell>
          <cell r="F775" t="str">
            <v>HG+ 1.5PET S490 SG NORM</v>
          </cell>
          <cell r="G775" t="str">
            <v>su055</v>
          </cell>
          <cell r="H775" t="str">
            <v>WEB PATH CHG.-LINER</v>
          </cell>
          <cell r="I775">
            <v>1978</v>
          </cell>
          <cell r="J775" t="str">
            <v>SCRAP</v>
          </cell>
          <cell r="K775" t="str">
            <v>frna</v>
          </cell>
        </row>
        <row r="776">
          <cell r="A776">
            <v>36</v>
          </cell>
          <cell r="B776">
            <v>36039</v>
          </cell>
          <cell r="C776" t="str">
            <v>RC1</v>
          </cell>
          <cell r="D776">
            <v>1</v>
          </cell>
          <cell r="E776">
            <v>62128060</v>
          </cell>
          <cell r="F776" t="str">
            <v>DULL SILV FOIL 40FS AT20</v>
          </cell>
          <cell r="G776" t="str">
            <v>su055</v>
          </cell>
          <cell r="H776" t="str">
            <v>WEB PATH CHG.-LINER</v>
          </cell>
          <cell r="I776">
            <v>1878</v>
          </cell>
          <cell r="J776" t="str">
            <v>SCRAP</v>
          </cell>
          <cell r="K776" t="str">
            <v>frna</v>
          </cell>
        </row>
        <row r="777">
          <cell r="A777">
            <v>36</v>
          </cell>
          <cell r="B777">
            <v>36042</v>
          </cell>
          <cell r="C777" t="str">
            <v>RC1</v>
          </cell>
          <cell r="D777">
            <v>1</v>
          </cell>
          <cell r="E777">
            <v>13318060</v>
          </cell>
          <cell r="F777" t="str">
            <v>M-L S490/S490 40#SCK/44#</v>
          </cell>
          <cell r="G777" t="str">
            <v>su055</v>
          </cell>
          <cell r="H777" t="str">
            <v>WEB PATH CHG.-LINER</v>
          </cell>
          <cell r="I777">
            <v>780</v>
          </cell>
          <cell r="J777" t="str">
            <v>SCRAP</v>
          </cell>
          <cell r="K777" t="str">
            <v>frna</v>
          </cell>
        </row>
        <row r="778">
          <cell r="A778">
            <v>36</v>
          </cell>
          <cell r="B778">
            <v>36042</v>
          </cell>
          <cell r="C778" t="str">
            <v>RC1</v>
          </cell>
          <cell r="D778">
            <v>1</v>
          </cell>
          <cell r="E778" t="str">
            <v>00717a060</v>
          </cell>
          <cell r="F778" t="str">
            <v>SG ELITE S490 40#SCK</v>
          </cell>
          <cell r="G778" t="str">
            <v>su055</v>
          </cell>
          <cell r="H778" t="str">
            <v>WEB PATH CHG.-LINER</v>
          </cell>
          <cell r="I778">
            <v>416</v>
          </cell>
          <cell r="J778" t="str">
            <v>SCRAP</v>
          </cell>
          <cell r="K778" t="str">
            <v>frna</v>
          </cell>
        </row>
        <row r="779">
          <cell r="A779">
            <v>36</v>
          </cell>
          <cell r="B779">
            <v>36042</v>
          </cell>
          <cell r="C779" t="str">
            <v>RC1</v>
          </cell>
          <cell r="D779">
            <v>2</v>
          </cell>
          <cell r="E779">
            <v>90408060</v>
          </cell>
          <cell r="F779" t="str">
            <v>MXFLX SLV 44PK AT1 SG</v>
          </cell>
          <cell r="G779" t="str">
            <v>su055</v>
          </cell>
          <cell r="H779" t="str">
            <v>WEB PATH CHG.-LINER</v>
          </cell>
          <cell r="I779">
            <v>1123</v>
          </cell>
          <cell r="J779" t="str">
            <v>SCRAP</v>
          </cell>
          <cell r="K779" t="str">
            <v>frna</v>
          </cell>
        </row>
        <row r="780">
          <cell r="A780">
            <v>37</v>
          </cell>
          <cell r="B780">
            <v>36048</v>
          </cell>
          <cell r="C780" t="str">
            <v>RC1</v>
          </cell>
          <cell r="D780">
            <v>2</v>
          </cell>
          <cell r="E780">
            <v>84218060</v>
          </cell>
          <cell r="F780" t="str">
            <v>LW PH LITHO 1.5P E828</v>
          </cell>
          <cell r="G780" t="str">
            <v>su055</v>
          </cell>
          <cell r="H780" t="str">
            <v>WEB PATH CHG.-LINER</v>
          </cell>
          <cell r="I780">
            <v>964</v>
          </cell>
          <cell r="J780" t="str">
            <v>SCRAP</v>
          </cell>
          <cell r="K780" t="str">
            <v>frna</v>
          </cell>
        </row>
        <row r="781">
          <cell r="A781">
            <v>37</v>
          </cell>
          <cell r="B781">
            <v>36050</v>
          </cell>
          <cell r="C781" t="str">
            <v>RC1</v>
          </cell>
          <cell r="D781">
            <v>1</v>
          </cell>
          <cell r="E781">
            <v>71958060</v>
          </cell>
          <cell r="F781" t="str">
            <v>BRT SIL FOIL 40FS AT20</v>
          </cell>
          <cell r="G781" t="str">
            <v>su055</v>
          </cell>
          <cell r="H781" t="str">
            <v>WEB PATH CHG.-LINER</v>
          </cell>
          <cell r="I781">
            <v>1059</v>
          </cell>
          <cell r="J781" t="str">
            <v>SCRAP</v>
          </cell>
          <cell r="K781" t="str">
            <v>frna</v>
          </cell>
        </row>
        <row r="782">
          <cell r="A782">
            <v>37</v>
          </cell>
          <cell r="B782">
            <v>36050</v>
          </cell>
          <cell r="C782" t="str">
            <v>RC1</v>
          </cell>
          <cell r="D782">
            <v>1</v>
          </cell>
          <cell r="E782">
            <v>113288060</v>
          </cell>
          <cell r="F782" t="str">
            <v>70 CR VELLUM/44PK/S100R</v>
          </cell>
          <cell r="G782" t="str">
            <v>SU055</v>
          </cell>
          <cell r="H782" t="str">
            <v>WEB PATH CHG.-LINER</v>
          </cell>
          <cell r="I782">
            <v>1500</v>
          </cell>
          <cell r="J782" t="str">
            <v>SCRAP</v>
          </cell>
          <cell r="K782" t="str">
            <v>frna</v>
          </cell>
        </row>
        <row r="783">
          <cell r="A783">
            <v>38</v>
          </cell>
          <cell r="B783">
            <v>36053</v>
          </cell>
          <cell r="C783" t="str">
            <v>RC1</v>
          </cell>
          <cell r="D783">
            <v>1</v>
          </cell>
          <cell r="E783">
            <v>143240060</v>
          </cell>
          <cell r="F783" t="str">
            <v>60# NAT WHT/S100R/44#PK</v>
          </cell>
          <cell r="G783" t="str">
            <v>su055</v>
          </cell>
          <cell r="H783" t="str">
            <v>WEB PATH CHG.-LINER</v>
          </cell>
          <cell r="I783">
            <v>981</v>
          </cell>
          <cell r="J783" t="str">
            <v>SCRAP</v>
          </cell>
          <cell r="K783" t="str">
            <v>frna</v>
          </cell>
        </row>
        <row r="784">
          <cell r="A784">
            <v>38</v>
          </cell>
          <cell r="B784">
            <v>36053</v>
          </cell>
          <cell r="C784" t="str">
            <v>RC1</v>
          </cell>
          <cell r="D784">
            <v>2</v>
          </cell>
          <cell r="E784">
            <v>53978060</v>
          </cell>
          <cell r="F784" t="str">
            <v>COL RESVR #1S100R SG</v>
          </cell>
          <cell r="G784" t="str">
            <v>su055</v>
          </cell>
          <cell r="H784" t="str">
            <v>WEB PATH CHG.-LINER</v>
          </cell>
          <cell r="I784">
            <v>1070</v>
          </cell>
          <cell r="J784" t="str">
            <v>SCRAP</v>
          </cell>
          <cell r="K784" t="str">
            <v>frna</v>
          </cell>
        </row>
        <row r="785">
          <cell r="A785">
            <v>38</v>
          </cell>
          <cell r="B785">
            <v>36056</v>
          </cell>
          <cell r="C785" t="str">
            <v>RC1</v>
          </cell>
          <cell r="D785">
            <v>1</v>
          </cell>
          <cell r="E785">
            <v>109708060</v>
          </cell>
          <cell r="F785" t="str">
            <v>MATTE LITHO 50FS AT1 SG</v>
          </cell>
          <cell r="G785" t="str">
            <v>SU055</v>
          </cell>
          <cell r="H785" t="str">
            <v>WEB PATH CHG.-LINER</v>
          </cell>
          <cell r="I785">
            <v>1429</v>
          </cell>
          <cell r="J785" t="str">
            <v>SCRAP</v>
          </cell>
          <cell r="K785" t="str">
            <v>frna</v>
          </cell>
        </row>
        <row r="786">
          <cell r="A786">
            <v>39</v>
          </cell>
          <cell r="B786">
            <v>36061</v>
          </cell>
          <cell r="C786" t="str">
            <v>RC1</v>
          </cell>
          <cell r="D786">
            <v>1</v>
          </cell>
          <cell r="E786">
            <v>90968060</v>
          </cell>
          <cell r="F786" t="str">
            <v>HIGLOSS+ 1.5PET AT20 SG</v>
          </cell>
          <cell r="G786" t="str">
            <v>su055</v>
          </cell>
          <cell r="H786" t="str">
            <v>WEB PATH CHG.-LINER</v>
          </cell>
          <cell r="I786">
            <v>1585</v>
          </cell>
          <cell r="J786" t="str">
            <v>SCRAP</v>
          </cell>
          <cell r="K786" t="str">
            <v>frna</v>
          </cell>
        </row>
        <row r="787">
          <cell r="A787">
            <v>39</v>
          </cell>
          <cell r="B787">
            <v>36063</v>
          </cell>
          <cell r="C787" t="str">
            <v>RC1</v>
          </cell>
          <cell r="D787">
            <v>1</v>
          </cell>
          <cell r="E787">
            <v>7918060</v>
          </cell>
          <cell r="F787" t="str">
            <v>YELLOW LITHO 40FS AT1 SG</v>
          </cell>
          <cell r="G787" t="str">
            <v>SU055</v>
          </cell>
          <cell r="H787" t="str">
            <v>WEB PATH CHG.-LINER</v>
          </cell>
          <cell r="I787">
            <v>1119</v>
          </cell>
          <cell r="J787" t="str">
            <v>SCRAP</v>
          </cell>
          <cell r="K787" t="str">
            <v>frna</v>
          </cell>
        </row>
        <row r="788">
          <cell r="A788">
            <v>39</v>
          </cell>
          <cell r="B788">
            <v>36063</v>
          </cell>
          <cell r="C788" t="str">
            <v>RC1</v>
          </cell>
          <cell r="D788">
            <v>1</v>
          </cell>
          <cell r="E788" t="str">
            <v>00891a060</v>
          </cell>
          <cell r="F788" t="str">
            <v>HIGLOSS+ R195 2M PLYST</v>
          </cell>
          <cell r="G788" t="str">
            <v>su055</v>
          </cell>
          <cell r="H788" t="str">
            <v>WEB PATH CHG.-LINER</v>
          </cell>
          <cell r="I788">
            <v>525</v>
          </cell>
          <cell r="J788" t="str">
            <v>SCRAP</v>
          </cell>
          <cell r="K788" t="str">
            <v>frna</v>
          </cell>
        </row>
        <row r="789">
          <cell r="A789">
            <v>39</v>
          </cell>
          <cell r="B789">
            <v>36063</v>
          </cell>
          <cell r="C789" t="str">
            <v>RC1</v>
          </cell>
          <cell r="D789">
            <v>2</v>
          </cell>
          <cell r="E789">
            <v>68658060</v>
          </cell>
          <cell r="F789" t="str">
            <v>BARCODE+ 40FS E828 SG</v>
          </cell>
          <cell r="G789" t="str">
            <v>su055</v>
          </cell>
          <cell r="H789" t="str">
            <v>WEB PATH CHG.-LINER</v>
          </cell>
          <cell r="I789">
            <v>610</v>
          </cell>
          <cell r="J789" t="str">
            <v>SCRAP</v>
          </cell>
          <cell r="K789" t="str">
            <v>frna</v>
          </cell>
        </row>
        <row r="790">
          <cell r="A790">
            <v>39</v>
          </cell>
          <cell r="B790">
            <v>36063</v>
          </cell>
          <cell r="C790" t="str">
            <v>RC1</v>
          </cell>
          <cell r="D790">
            <v>3</v>
          </cell>
          <cell r="E790" t="str">
            <v>00775a060</v>
          </cell>
          <cell r="F790" t="str">
            <v>SGELITE/40F/S490/SG NORM</v>
          </cell>
          <cell r="G790" t="str">
            <v>SU055</v>
          </cell>
          <cell r="H790" t="str">
            <v>WEB PATH CHG.-LINER</v>
          </cell>
          <cell r="I790">
            <v>836</v>
          </cell>
          <cell r="J790" t="str">
            <v>SCRAP</v>
          </cell>
          <cell r="K790" t="str">
            <v>frna</v>
          </cell>
        </row>
        <row r="791">
          <cell r="A791">
            <v>26</v>
          </cell>
          <cell r="B791">
            <v>35973</v>
          </cell>
          <cell r="C791" t="str">
            <v>RC1</v>
          </cell>
          <cell r="D791">
            <v>1</v>
          </cell>
          <cell r="E791">
            <v>48390060</v>
          </cell>
          <cell r="F791" t="str">
            <v>MAT LTHO 40FS S100R SG</v>
          </cell>
          <cell r="G791" t="str">
            <v>su056</v>
          </cell>
          <cell r="H791" t="str">
            <v>WEB PATH CHG.-FACE</v>
          </cell>
          <cell r="I791">
            <v>1080</v>
          </cell>
          <cell r="J791" t="str">
            <v>SCRAP</v>
          </cell>
          <cell r="K791" t="str">
            <v>frna</v>
          </cell>
        </row>
        <row r="792">
          <cell r="A792">
            <v>30</v>
          </cell>
          <cell r="B792">
            <v>35999</v>
          </cell>
          <cell r="C792" t="str">
            <v>RC1</v>
          </cell>
          <cell r="D792">
            <v>2</v>
          </cell>
          <cell r="E792">
            <v>71958060</v>
          </cell>
          <cell r="F792" t="str">
            <v>BRT SIL FOIL 40FS AT20</v>
          </cell>
          <cell r="G792" t="str">
            <v>su056</v>
          </cell>
          <cell r="H792" t="str">
            <v>WEB PATH CHG.-FACE</v>
          </cell>
          <cell r="I792">
            <v>467</v>
          </cell>
          <cell r="J792" t="str">
            <v>SCRAP</v>
          </cell>
          <cell r="K792" t="str">
            <v>frna</v>
          </cell>
        </row>
        <row r="793">
          <cell r="A793">
            <v>31</v>
          </cell>
          <cell r="B793">
            <v>36005</v>
          </cell>
          <cell r="C793" t="str">
            <v>RC1</v>
          </cell>
          <cell r="D793">
            <v>2</v>
          </cell>
          <cell r="E793">
            <v>15078060</v>
          </cell>
          <cell r="F793" t="str">
            <v>HIGLS+ FSVW 44#PK S490SG</v>
          </cell>
          <cell r="G793" t="str">
            <v>su056</v>
          </cell>
          <cell r="H793" t="str">
            <v>WEB PATH CHG.-FACE</v>
          </cell>
          <cell r="I793">
            <v>886</v>
          </cell>
          <cell r="J793" t="str">
            <v>SCRAP</v>
          </cell>
          <cell r="K793" t="str">
            <v>frna</v>
          </cell>
        </row>
        <row r="794">
          <cell r="A794">
            <v>31</v>
          </cell>
          <cell r="B794">
            <v>36007</v>
          </cell>
          <cell r="C794" t="str">
            <v>RC1</v>
          </cell>
          <cell r="D794">
            <v>2</v>
          </cell>
          <cell r="E794" t="str">
            <v>62101A060</v>
          </cell>
          <cell r="F794" t="str">
            <v>60 ML PERM 63#BK</v>
          </cell>
          <cell r="G794" t="str">
            <v>su056</v>
          </cell>
          <cell r="H794" t="str">
            <v>WEB PATH CHG.-FACE</v>
          </cell>
          <cell r="I794">
            <v>440</v>
          </cell>
          <cell r="J794" t="str">
            <v>SCRAP</v>
          </cell>
          <cell r="K794" t="str">
            <v>frna</v>
          </cell>
        </row>
        <row r="795">
          <cell r="A795">
            <v>32</v>
          </cell>
          <cell r="B795">
            <v>36012</v>
          </cell>
          <cell r="C795" t="str">
            <v>RC1</v>
          </cell>
          <cell r="D795">
            <v>3</v>
          </cell>
          <cell r="E795">
            <v>113298060</v>
          </cell>
          <cell r="F795" t="str">
            <v>MXFLX SIL 44PK S100R SG</v>
          </cell>
          <cell r="G795" t="str">
            <v>SU056</v>
          </cell>
          <cell r="H795" t="str">
            <v>WEB PATH CHG.-FACE</v>
          </cell>
          <cell r="I795">
            <v>1365</v>
          </cell>
          <cell r="J795" t="str">
            <v>SCRAP</v>
          </cell>
          <cell r="K795" t="str">
            <v>frna</v>
          </cell>
        </row>
        <row r="796">
          <cell r="A796">
            <v>33</v>
          </cell>
          <cell r="B796">
            <v>36018</v>
          </cell>
          <cell r="C796" t="str">
            <v>RC1</v>
          </cell>
          <cell r="D796">
            <v>1</v>
          </cell>
          <cell r="E796">
            <v>52580060</v>
          </cell>
          <cell r="F796" t="str">
            <v>D-P CONSUMER CLEAN S100R</v>
          </cell>
          <cell r="G796" t="str">
            <v>su056</v>
          </cell>
          <cell r="H796" t="str">
            <v>WEB PATH CHG.-FACE</v>
          </cell>
          <cell r="I796">
            <v>614</v>
          </cell>
          <cell r="J796" t="str">
            <v>SCRAP</v>
          </cell>
          <cell r="K796" t="str">
            <v>frna</v>
          </cell>
        </row>
        <row r="797">
          <cell r="A797">
            <v>34</v>
          </cell>
          <cell r="B797">
            <v>36027</v>
          </cell>
          <cell r="C797" t="str">
            <v>RC1</v>
          </cell>
          <cell r="D797">
            <v>3</v>
          </cell>
          <cell r="E797">
            <v>43968060</v>
          </cell>
          <cell r="F797" t="str">
            <v>GRN PM FLUOR AT1 40SCK</v>
          </cell>
          <cell r="G797" t="str">
            <v>SU056</v>
          </cell>
          <cell r="H797" t="str">
            <v>WEB PATH CHG.-FACE</v>
          </cell>
          <cell r="I797">
            <v>1426</v>
          </cell>
          <cell r="J797" t="str">
            <v>SCRAP</v>
          </cell>
          <cell r="K797" t="str">
            <v>frna</v>
          </cell>
        </row>
        <row r="798">
          <cell r="A798">
            <v>22</v>
          </cell>
          <cell r="B798">
            <v>35942</v>
          </cell>
          <cell r="C798" t="str">
            <v>RC1</v>
          </cell>
          <cell r="D798">
            <v>2</v>
          </cell>
          <cell r="E798">
            <v>64618060</v>
          </cell>
          <cell r="F798" t="str">
            <v>SEMGLOSS FASVIEW S490 PB</v>
          </cell>
          <cell r="G798" t="str">
            <v>su057</v>
          </cell>
          <cell r="H798" t="str">
            <v>WEB PATH CHG.-BOTH</v>
          </cell>
          <cell r="I798">
            <v>1741</v>
          </cell>
          <cell r="J798" t="str">
            <v>SCRAP</v>
          </cell>
          <cell r="K798" t="str">
            <v>frna</v>
          </cell>
        </row>
        <row r="799">
          <cell r="A799">
            <v>24</v>
          </cell>
          <cell r="B799">
            <v>35956</v>
          </cell>
          <cell r="C799" t="str">
            <v>RC1</v>
          </cell>
          <cell r="D799">
            <v>1</v>
          </cell>
          <cell r="E799">
            <v>124338060</v>
          </cell>
          <cell r="F799" t="str">
            <v>130# TAG 50FS AT1 TNR SG</v>
          </cell>
          <cell r="G799" t="str">
            <v>su057</v>
          </cell>
          <cell r="H799" t="str">
            <v>WEB PATH CHG.-BOTH</v>
          </cell>
          <cell r="I799">
            <v>800</v>
          </cell>
          <cell r="J799" t="str">
            <v>SCRAP</v>
          </cell>
          <cell r="K799" t="str">
            <v>frna</v>
          </cell>
        </row>
        <row r="800">
          <cell r="A800">
            <v>25</v>
          </cell>
          <cell r="B800">
            <v>35964</v>
          </cell>
          <cell r="C800" t="str">
            <v>RC1</v>
          </cell>
          <cell r="D800">
            <v>1</v>
          </cell>
          <cell r="E800">
            <v>76370060</v>
          </cell>
          <cell r="F800" t="str">
            <v>HI GLOSS+ 40FS R195 SG</v>
          </cell>
          <cell r="G800" t="str">
            <v>su057</v>
          </cell>
          <cell r="H800" t="str">
            <v>WEB PATH CHG.-BOTH</v>
          </cell>
          <cell r="I800">
            <v>1420</v>
          </cell>
          <cell r="J800" t="str">
            <v>SCRAP</v>
          </cell>
          <cell r="K800" t="str">
            <v>frna</v>
          </cell>
        </row>
        <row r="801">
          <cell r="A801">
            <v>26</v>
          </cell>
          <cell r="B801">
            <v>35971</v>
          </cell>
          <cell r="C801" t="str">
            <v>RC1</v>
          </cell>
          <cell r="D801">
            <v>1</v>
          </cell>
          <cell r="E801">
            <v>132928060</v>
          </cell>
          <cell r="F801" t="str">
            <v>FASSON CLASSIC CREST AT1</v>
          </cell>
          <cell r="G801" t="str">
            <v>su057</v>
          </cell>
          <cell r="H801" t="str">
            <v>WEB PATH CHG.-BOTH</v>
          </cell>
          <cell r="I801">
            <v>950</v>
          </cell>
          <cell r="J801" t="str">
            <v>SCRAP</v>
          </cell>
          <cell r="K801" t="str">
            <v>frna</v>
          </cell>
        </row>
        <row r="802">
          <cell r="A802">
            <v>26</v>
          </cell>
          <cell r="B802">
            <v>35972</v>
          </cell>
          <cell r="C802" t="str">
            <v>RC1</v>
          </cell>
          <cell r="D802">
            <v>2</v>
          </cell>
          <cell r="E802">
            <v>747818060</v>
          </cell>
          <cell r="F802" t="str">
            <v>2.8M WHT BOPP S900 40#BG</v>
          </cell>
          <cell r="G802" t="str">
            <v>su057</v>
          </cell>
          <cell r="H802" t="str">
            <v>WEB PATH CHG.-BOTH</v>
          </cell>
          <cell r="I802">
            <v>1428</v>
          </cell>
          <cell r="J802" t="str">
            <v>SCRAP</v>
          </cell>
          <cell r="K802" t="str">
            <v>frna</v>
          </cell>
        </row>
        <row r="803">
          <cell r="A803">
            <v>28</v>
          </cell>
          <cell r="B803">
            <v>35983</v>
          </cell>
          <cell r="C803" t="str">
            <v>RC1</v>
          </cell>
          <cell r="D803">
            <v>1</v>
          </cell>
          <cell r="E803">
            <v>80690060</v>
          </cell>
          <cell r="F803" t="str">
            <v>HI GLOSS+ 40FS S490 SG</v>
          </cell>
          <cell r="G803" t="str">
            <v>su057</v>
          </cell>
          <cell r="H803" t="str">
            <v>WEB PATH CHG.-BOTH</v>
          </cell>
          <cell r="I803">
            <v>1088</v>
          </cell>
          <cell r="J803" t="str">
            <v>SCRAP</v>
          </cell>
          <cell r="K803" t="str">
            <v>frna</v>
          </cell>
        </row>
        <row r="804">
          <cell r="A804">
            <v>29</v>
          </cell>
          <cell r="B804">
            <v>35992</v>
          </cell>
          <cell r="C804" t="str">
            <v>RC1</v>
          </cell>
          <cell r="D804">
            <v>1</v>
          </cell>
          <cell r="E804">
            <v>623510060</v>
          </cell>
          <cell r="F804" t="str">
            <v>WH FLEX VINYL S395 83VCS</v>
          </cell>
          <cell r="G804" t="str">
            <v>su057</v>
          </cell>
          <cell r="H804" t="str">
            <v>WEB PATH CHG.-BOTH</v>
          </cell>
          <cell r="I804">
            <v>1495</v>
          </cell>
          <cell r="J804" t="str">
            <v>SCRAP</v>
          </cell>
          <cell r="K804" t="str">
            <v>frna</v>
          </cell>
        </row>
        <row r="805">
          <cell r="A805">
            <v>30</v>
          </cell>
          <cell r="B805">
            <v>36000</v>
          </cell>
          <cell r="C805" t="str">
            <v>RC1</v>
          </cell>
          <cell r="D805">
            <v>1</v>
          </cell>
          <cell r="E805">
            <v>57988060</v>
          </cell>
          <cell r="F805" t="str">
            <v>PHRMA LTHO 50FS E828 SG</v>
          </cell>
          <cell r="G805" t="str">
            <v>su057</v>
          </cell>
          <cell r="H805" t="str">
            <v>WEB PATH CHG.-BOTH</v>
          </cell>
          <cell r="I805">
            <v>556</v>
          </cell>
          <cell r="J805" t="str">
            <v>SCRAP</v>
          </cell>
          <cell r="K805" t="str">
            <v>frna</v>
          </cell>
        </row>
        <row r="806">
          <cell r="A806">
            <v>31</v>
          </cell>
          <cell r="B806">
            <v>36002</v>
          </cell>
          <cell r="C806" t="str">
            <v>RC1</v>
          </cell>
          <cell r="D806">
            <v>1</v>
          </cell>
          <cell r="E806">
            <v>73588060</v>
          </cell>
          <cell r="F806" t="str">
            <v>PLIAPRINT 40FS R195 SG</v>
          </cell>
          <cell r="G806" t="str">
            <v>su057</v>
          </cell>
          <cell r="H806" t="str">
            <v>WEB PATH CHG.-BOTH</v>
          </cell>
          <cell r="I806">
            <v>890</v>
          </cell>
          <cell r="J806" t="str">
            <v>SCRAP</v>
          </cell>
          <cell r="K806" t="str">
            <v>frna</v>
          </cell>
        </row>
        <row r="807">
          <cell r="A807">
            <v>31</v>
          </cell>
          <cell r="B807">
            <v>36007</v>
          </cell>
          <cell r="C807" t="str">
            <v>RC1</v>
          </cell>
          <cell r="D807">
            <v>1</v>
          </cell>
          <cell r="E807">
            <v>623490060</v>
          </cell>
          <cell r="F807" t="str">
            <v>WH FLX VINL S395 83# NCS</v>
          </cell>
          <cell r="G807" t="str">
            <v>su057</v>
          </cell>
          <cell r="H807" t="str">
            <v>WEB PATH CHG.-BOTH</v>
          </cell>
          <cell r="I807">
            <v>3373</v>
          </cell>
          <cell r="J807" t="str">
            <v>SCRAP</v>
          </cell>
          <cell r="K807" t="str">
            <v>frna</v>
          </cell>
        </row>
        <row r="808">
          <cell r="A808">
            <v>33</v>
          </cell>
          <cell r="B808">
            <v>36020</v>
          </cell>
          <cell r="C808" t="str">
            <v>RC1</v>
          </cell>
          <cell r="D808">
            <v>2</v>
          </cell>
          <cell r="E808" t="str">
            <v>13749a060</v>
          </cell>
          <cell r="F808" t="str">
            <v>2M CLR POLY S490 SG</v>
          </cell>
          <cell r="G808" t="str">
            <v>su057</v>
          </cell>
          <cell r="H808" t="str">
            <v>WEB PATH CHG.-BOTH</v>
          </cell>
          <cell r="I808">
            <v>1702</v>
          </cell>
          <cell r="J808" t="str">
            <v>SCRAP</v>
          </cell>
          <cell r="K808" t="str">
            <v>frna</v>
          </cell>
        </row>
        <row r="809">
          <cell r="A809">
            <v>34</v>
          </cell>
          <cell r="B809">
            <v>36024</v>
          </cell>
          <cell r="C809" t="str">
            <v>RC1</v>
          </cell>
          <cell r="D809">
            <v>1</v>
          </cell>
          <cell r="E809">
            <v>621660052</v>
          </cell>
          <cell r="F809" t="str">
            <v>BRT SLV LAM PRM 83# NCS</v>
          </cell>
          <cell r="G809" t="str">
            <v>su057</v>
          </cell>
          <cell r="H809" t="str">
            <v>WEB PATH CHG.-BOTH</v>
          </cell>
          <cell r="I809">
            <v>1669</v>
          </cell>
          <cell r="J809" t="str">
            <v>SCRAP</v>
          </cell>
          <cell r="K809" t="str">
            <v>frna</v>
          </cell>
        </row>
        <row r="810">
          <cell r="A810">
            <v>34</v>
          </cell>
          <cell r="B810">
            <v>36025</v>
          </cell>
          <cell r="C810" t="str">
            <v>RC1</v>
          </cell>
          <cell r="D810">
            <v>1</v>
          </cell>
          <cell r="E810">
            <v>62278060</v>
          </cell>
          <cell r="F810" t="str">
            <v>ESTATE#8 40FS S100R SG</v>
          </cell>
          <cell r="G810" t="str">
            <v>su057</v>
          </cell>
          <cell r="H810" t="str">
            <v>WEB PATH CHG.-BOTH</v>
          </cell>
          <cell r="I810">
            <v>1000</v>
          </cell>
          <cell r="J810" t="str">
            <v>SCRAP</v>
          </cell>
          <cell r="K810" t="str">
            <v>frna</v>
          </cell>
        </row>
        <row r="811">
          <cell r="A811">
            <v>35</v>
          </cell>
          <cell r="B811">
            <v>36036</v>
          </cell>
          <cell r="C811" t="str">
            <v>RC1</v>
          </cell>
          <cell r="D811">
            <v>1</v>
          </cell>
          <cell r="E811">
            <v>621670052</v>
          </cell>
          <cell r="F811" t="str">
            <v>DUL SLV LAM PRM 83# NCS</v>
          </cell>
          <cell r="G811" t="str">
            <v>su057</v>
          </cell>
          <cell r="H811" t="str">
            <v>WEB PATH CHG.-BOTH</v>
          </cell>
          <cell r="I811">
            <v>1889</v>
          </cell>
          <cell r="J811" t="str">
            <v>SCRAP</v>
          </cell>
          <cell r="K811" t="str">
            <v>frna</v>
          </cell>
        </row>
        <row r="812">
          <cell r="A812">
            <v>29</v>
          </cell>
          <cell r="B812">
            <v>35993</v>
          </cell>
          <cell r="C812" t="str">
            <v>RC1</v>
          </cell>
          <cell r="D812">
            <v>3</v>
          </cell>
          <cell r="E812">
            <v>621580052</v>
          </cell>
          <cell r="F812" t="str">
            <v>8PT TAG REM 63# VCS</v>
          </cell>
          <cell r="G812" t="str">
            <v>WBB001</v>
          </cell>
          <cell r="H812" t="str">
            <v>CALENDER CUTS</v>
          </cell>
          <cell r="I812">
            <v>2151</v>
          </cell>
          <cell r="J812" t="str">
            <v>SCRAP</v>
          </cell>
          <cell r="K812" t="str">
            <v>frna</v>
          </cell>
        </row>
        <row r="813">
          <cell r="A813">
            <v>29</v>
          </cell>
          <cell r="B813">
            <v>35993</v>
          </cell>
          <cell r="C813" t="str">
            <v>RC1</v>
          </cell>
          <cell r="D813">
            <v>3</v>
          </cell>
          <cell r="E813" t="str">
            <v>62076A052</v>
          </cell>
          <cell r="F813" t="str">
            <v>60 HIGLOSS PERM 63MF</v>
          </cell>
          <cell r="G813" t="str">
            <v>WBB001</v>
          </cell>
          <cell r="H813" t="str">
            <v>CALENDER CUTS</v>
          </cell>
          <cell r="I813">
            <v>2229</v>
          </cell>
          <cell r="J813" t="str">
            <v>SCRAP</v>
          </cell>
          <cell r="K813" t="str">
            <v>frna</v>
          </cell>
        </row>
        <row r="814">
          <cell r="A814">
            <v>22</v>
          </cell>
          <cell r="B814">
            <v>35941</v>
          </cell>
          <cell r="C814" t="str">
            <v>RC1</v>
          </cell>
          <cell r="D814">
            <v>3</v>
          </cell>
          <cell r="E814">
            <v>80870060</v>
          </cell>
          <cell r="F814" t="str">
            <v>ORANGE FLUOR 40FS S490</v>
          </cell>
          <cell r="G814" t="str">
            <v>wbb002</v>
          </cell>
          <cell r="H814" t="str">
            <v>FB SPLICE</v>
          </cell>
          <cell r="I814">
            <v>657</v>
          </cell>
          <cell r="J814" t="str">
            <v>SCRAP</v>
          </cell>
          <cell r="K814" t="str">
            <v>frna</v>
          </cell>
        </row>
        <row r="815">
          <cell r="A815">
            <v>27</v>
          </cell>
          <cell r="B815">
            <v>35978</v>
          </cell>
          <cell r="C815" t="str">
            <v>RC1</v>
          </cell>
          <cell r="D815">
            <v>1</v>
          </cell>
          <cell r="E815">
            <v>143688060</v>
          </cell>
          <cell r="F815" t="str">
            <v>50# CHART PM FL AT20 40F</v>
          </cell>
          <cell r="G815" t="str">
            <v>wbb002</v>
          </cell>
          <cell r="H815" t="str">
            <v>FB SPLICE</v>
          </cell>
          <cell r="I815">
            <v>1106</v>
          </cell>
          <cell r="J815" t="str">
            <v>SCRAP</v>
          </cell>
          <cell r="K815" t="str">
            <v>frna</v>
          </cell>
        </row>
        <row r="816">
          <cell r="A816">
            <v>28</v>
          </cell>
          <cell r="B816">
            <v>35986</v>
          </cell>
          <cell r="C816" t="str">
            <v>RC1</v>
          </cell>
          <cell r="D816">
            <v>3</v>
          </cell>
          <cell r="E816">
            <v>135038060</v>
          </cell>
          <cell r="F816" t="str">
            <v>50# UNC CONTINUOUS LASER</v>
          </cell>
          <cell r="G816" t="str">
            <v>WBB002</v>
          </cell>
          <cell r="H816" t="str">
            <v>FB SPLICE</v>
          </cell>
          <cell r="I816">
            <v>914</v>
          </cell>
          <cell r="J816" t="str">
            <v>SCRAP</v>
          </cell>
          <cell r="K816" t="str">
            <v>frna</v>
          </cell>
        </row>
        <row r="817">
          <cell r="A817">
            <v>23</v>
          </cell>
          <cell r="B817">
            <v>35947</v>
          </cell>
          <cell r="C817" t="str">
            <v>RC1</v>
          </cell>
          <cell r="D817">
            <v>3</v>
          </cell>
          <cell r="E817">
            <v>143618060</v>
          </cell>
          <cell r="F817" t="str">
            <v>ESTATE#8 S100R 44#PK</v>
          </cell>
          <cell r="G817" t="str">
            <v>wbb003</v>
          </cell>
          <cell r="H817" t="str">
            <v>COATING BACKING SPLICE</v>
          </cell>
          <cell r="I817">
            <v>700</v>
          </cell>
          <cell r="J817" t="str">
            <v>SCRAP</v>
          </cell>
          <cell r="K817" t="str">
            <v>frna</v>
          </cell>
        </row>
        <row r="818">
          <cell r="A818">
            <v>24</v>
          </cell>
          <cell r="B818">
            <v>35955</v>
          </cell>
          <cell r="C818" t="str">
            <v>RC1</v>
          </cell>
          <cell r="D818">
            <v>3</v>
          </cell>
          <cell r="E818">
            <v>102078060</v>
          </cell>
          <cell r="F818" t="str">
            <v>60# PREM DSX 40FS S100R</v>
          </cell>
          <cell r="G818" t="str">
            <v>WBB003</v>
          </cell>
          <cell r="H818" t="str">
            <v>COATING BACKING SPLICE</v>
          </cell>
          <cell r="I818">
            <v>541</v>
          </cell>
          <cell r="J818" t="str">
            <v>SCRAP</v>
          </cell>
          <cell r="K818" t="str">
            <v>frna</v>
          </cell>
        </row>
        <row r="819">
          <cell r="A819">
            <v>25</v>
          </cell>
          <cell r="B819">
            <v>35963</v>
          </cell>
          <cell r="C819" t="str">
            <v>RC1</v>
          </cell>
          <cell r="D819">
            <v>1</v>
          </cell>
          <cell r="E819">
            <v>108570060</v>
          </cell>
          <cell r="F819" t="str">
            <v>FASGLOSS 44PK AT20 SG</v>
          </cell>
          <cell r="G819" t="str">
            <v>wbb003</v>
          </cell>
          <cell r="H819" t="str">
            <v>COATING BACKING SPLICE</v>
          </cell>
          <cell r="I819">
            <v>520</v>
          </cell>
          <cell r="J819" t="str">
            <v>SCRAP</v>
          </cell>
          <cell r="K819" t="str">
            <v>frna</v>
          </cell>
        </row>
        <row r="820">
          <cell r="A820">
            <v>26</v>
          </cell>
          <cell r="B820">
            <v>35970</v>
          </cell>
          <cell r="C820" t="str">
            <v>RC1</v>
          </cell>
          <cell r="D820">
            <v>3</v>
          </cell>
          <cell r="E820">
            <v>94278060</v>
          </cell>
          <cell r="F820" t="str">
            <v>MXFLX SLV 40F R195 SG</v>
          </cell>
          <cell r="G820" t="str">
            <v>WBB003</v>
          </cell>
          <cell r="H820" t="str">
            <v>COATING BACKING SPLICE</v>
          </cell>
          <cell r="I820">
            <v>1383</v>
          </cell>
          <cell r="J820" t="str">
            <v>SCRAP</v>
          </cell>
          <cell r="K820" t="str">
            <v>frna</v>
          </cell>
        </row>
        <row r="821">
          <cell r="A821">
            <v>26</v>
          </cell>
          <cell r="B821">
            <v>35972</v>
          </cell>
          <cell r="C821" t="str">
            <v>RC1</v>
          </cell>
          <cell r="D821">
            <v>3</v>
          </cell>
          <cell r="E821">
            <v>143108060</v>
          </cell>
          <cell r="F821" t="str">
            <v>BRT SILV S100RA 40 SCK</v>
          </cell>
          <cell r="G821" t="str">
            <v>WBB003</v>
          </cell>
          <cell r="H821" t="str">
            <v>COATING BACKING SPLICE</v>
          </cell>
          <cell r="I821">
            <v>1914</v>
          </cell>
          <cell r="J821" t="str">
            <v>SCRAP</v>
          </cell>
          <cell r="K821" t="str">
            <v>frna</v>
          </cell>
        </row>
        <row r="822">
          <cell r="A822">
            <v>28</v>
          </cell>
          <cell r="B822">
            <v>35986</v>
          </cell>
          <cell r="C822" t="str">
            <v>RC1</v>
          </cell>
          <cell r="D822">
            <v>3</v>
          </cell>
          <cell r="E822">
            <v>73560060</v>
          </cell>
          <cell r="F822" t="str">
            <v>50# DSX 50FS R195 SG</v>
          </cell>
          <cell r="G822" t="str">
            <v>WBB003</v>
          </cell>
          <cell r="H822" t="str">
            <v>COATING BACKING SPLICE</v>
          </cell>
          <cell r="I822">
            <v>694</v>
          </cell>
          <cell r="J822" t="str">
            <v>SCRAP</v>
          </cell>
          <cell r="K822" t="str">
            <v>frna</v>
          </cell>
        </row>
        <row r="823">
          <cell r="A823">
            <v>30</v>
          </cell>
          <cell r="B823">
            <v>35998</v>
          </cell>
          <cell r="C823" t="str">
            <v>RC1</v>
          </cell>
          <cell r="D823">
            <v>3</v>
          </cell>
          <cell r="E823">
            <v>76370060</v>
          </cell>
          <cell r="F823" t="str">
            <v>HI GLOSS+ 40FS R195 SG</v>
          </cell>
          <cell r="G823" t="str">
            <v>wbb003</v>
          </cell>
          <cell r="H823" t="str">
            <v>COATING BACKING SPLICE</v>
          </cell>
          <cell r="I823">
            <v>2328</v>
          </cell>
          <cell r="J823" t="str">
            <v>SCRAP</v>
          </cell>
          <cell r="K823" t="str">
            <v>frna</v>
          </cell>
        </row>
        <row r="824">
          <cell r="A824">
            <v>33</v>
          </cell>
          <cell r="B824">
            <v>36020</v>
          </cell>
          <cell r="C824" t="str">
            <v>RC1</v>
          </cell>
          <cell r="D824">
            <v>3</v>
          </cell>
          <cell r="E824">
            <v>91578060</v>
          </cell>
          <cell r="F824" t="str">
            <v>HIGLS+ 1.5 PET AT1 SG</v>
          </cell>
          <cell r="G824" t="str">
            <v>WBB003</v>
          </cell>
          <cell r="H824" t="str">
            <v>COATING BACKING SPLICE</v>
          </cell>
          <cell r="I824">
            <v>1181</v>
          </cell>
          <cell r="J824" t="str">
            <v>SCRAP</v>
          </cell>
          <cell r="K824" t="str">
            <v>frna</v>
          </cell>
        </row>
        <row r="825">
          <cell r="A825">
            <v>34</v>
          </cell>
          <cell r="B825">
            <v>36026</v>
          </cell>
          <cell r="C825" t="str">
            <v>RC1</v>
          </cell>
          <cell r="D825">
            <v>1</v>
          </cell>
          <cell r="E825" t="str">
            <v>13800a060</v>
          </cell>
          <cell r="F825" t="str">
            <v>SG ELITE S490 40#SCK</v>
          </cell>
          <cell r="G825" t="str">
            <v>wbb003</v>
          </cell>
          <cell r="H825" t="str">
            <v>COATING BACKING SPLICE</v>
          </cell>
          <cell r="I825">
            <v>891</v>
          </cell>
          <cell r="J825" t="str">
            <v>SCRAP</v>
          </cell>
          <cell r="K825" t="str">
            <v>frna</v>
          </cell>
        </row>
        <row r="826">
          <cell r="A826">
            <v>37</v>
          </cell>
          <cell r="B826">
            <v>36046</v>
          </cell>
          <cell r="C826" t="str">
            <v>RC1</v>
          </cell>
          <cell r="D826">
            <v>2</v>
          </cell>
          <cell r="E826" t="str">
            <v>00775a060</v>
          </cell>
          <cell r="F826" t="str">
            <v>SGELITE/40F/S490/SG NORM</v>
          </cell>
          <cell r="G826" t="str">
            <v>wbb003</v>
          </cell>
          <cell r="H826" t="str">
            <v>COATING BACKING SPLICE</v>
          </cell>
          <cell r="I826">
            <v>692</v>
          </cell>
          <cell r="J826" t="str">
            <v>SCRAP</v>
          </cell>
          <cell r="K826" t="str">
            <v>frna</v>
          </cell>
        </row>
        <row r="827">
          <cell r="A827">
            <v>39</v>
          </cell>
          <cell r="B827">
            <v>36060</v>
          </cell>
          <cell r="C827" t="str">
            <v>RC1</v>
          </cell>
          <cell r="D827">
            <v>3</v>
          </cell>
          <cell r="E827">
            <v>119928060</v>
          </cell>
          <cell r="F827" t="str">
            <v>DUALPRINT 40FS AT1 TNR</v>
          </cell>
          <cell r="G827" t="str">
            <v>WBB003</v>
          </cell>
          <cell r="H827" t="str">
            <v>COATING BACKING SPLICE</v>
          </cell>
          <cell r="I827">
            <v>664</v>
          </cell>
          <cell r="J827" t="str">
            <v>SCRAP</v>
          </cell>
          <cell r="K827" t="str">
            <v>frna</v>
          </cell>
        </row>
        <row r="828">
          <cell r="A828">
            <v>22</v>
          </cell>
          <cell r="B828">
            <v>35942</v>
          </cell>
          <cell r="C828" t="str">
            <v>RC1</v>
          </cell>
          <cell r="D828">
            <v>3</v>
          </cell>
          <cell r="E828">
            <v>76370060</v>
          </cell>
          <cell r="F828" t="str">
            <v>HI GLOSS+ 40FS R195 SG</v>
          </cell>
          <cell r="G828" t="str">
            <v>wbb004</v>
          </cell>
          <cell r="H828" t="str">
            <v>CRACKED EDGES</v>
          </cell>
          <cell r="I828">
            <v>615</v>
          </cell>
          <cell r="J828" t="str">
            <v>SCRAP</v>
          </cell>
          <cell r="K828" t="str">
            <v>frna</v>
          </cell>
        </row>
        <row r="829">
          <cell r="A829">
            <v>26</v>
          </cell>
          <cell r="B829">
            <v>35968</v>
          </cell>
          <cell r="C829" t="str">
            <v>RC1</v>
          </cell>
          <cell r="D829">
            <v>2</v>
          </cell>
          <cell r="E829">
            <v>97768060</v>
          </cell>
          <cell r="F829" t="str">
            <v>SMGPRF KPLIA AT20 40#SCK</v>
          </cell>
          <cell r="G829" t="str">
            <v>WBB004</v>
          </cell>
          <cell r="H829" t="str">
            <v>CRACKED EDGES</v>
          </cell>
          <cell r="I829">
            <v>606</v>
          </cell>
          <cell r="J829" t="str">
            <v>SCRAP</v>
          </cell>
          <cell r="K829" t="str">
            <v>frna</v>
          </cell>
        </row>
        <row r="830">
          <cell r="A830">
            <v>29</v>
          </cell>
          <cell r="B830">
            <v>35990</v>
          </cell>
          <cell r="C830" t="str">
            <v>RC1</v>
          </cell>
          <cell r="D830">
            <v>1</v>
          </cell>
          <cell r="E830" t="str">
            <v>00775a060</v>
          </cell>
          <cell r="F830" t="str">
            <v>SGELITE/40F/S490/SG NORM</v>
          </cell>
          <cell r="G830" t="str">
            <v>wbb004</v>
          </cell>
          <cell r="H830" t="str">
            <v>CRACKED EDGES</v>
          </cell>
          <cell r="I830">
            <v>912</v>
          </cell>
          <cell r="J830" t="str">
            <v>SCRAP</v>
          </cell>
          <cell r="K830" t="str">
            <v>frna</v>
          </cell>
        </row>
        <row r="831">
          <cell r="A831">
            <v>33</v>
          </cell>
          <cell r="B831">
            <v>36017</v>
          </cell>
          <cell r="C831" t="str">
            <v>RC1</v>
          </cell>
          <cell r="D831">
            <v>2</v>
          </cell>
          <cell r="E831">
            <v>16068060</v>
          </cell>
          <cell r="F831" t="str">
            <v>HIGLS+ 44PK S100R SG</v>
          </cell>
          <cell r="G831" t="str">
            <v>wbb004</v>
          </cell>
          <cell r="H831" t="str">
            <v>CRACKED EDGES</v>
          </cell>
          <cell r="I831">
            <v>706</v>
          </cell>
          <cell r="J831" t="str">
            <v>SCRAP</v>
          </cell>
          <cell r="K831" t="str">
            <v>frna</v>
          </cell>
        </row>
        <row r="832">
          <cell r="A832">
            <v>35</v>
          </cell>
          <cell r="B832">
            <v>36035</v>
          </cell>
          <cell r="C832" t="str">
            <v>RC1</v>
          </cell>
          <cell r="D832">
            <v>1</v>
          </cell>
          <cell r="E832">
            <v>15338060</v>
          </cell>
          <cell r="F832" t="str">
            <v>ESTATE #4 44PK S100R SG</v>
          </cell>
          <cell r="G832" t="str">
            <v>wbb004</v>
          </cell>
          <cell r="H832" t="str">
            <v>CRACKED EDGES</v>
          </cell>
          <cell r="I832">
            <v>409</v>
          </cell>
          <cell r="J832" t="str">
            <v>SCRAP</v>
          </cell>
          <cell r="K832" t="str">
            <v>frna</v>
          </cell>
        </row>
        <row r="833">
          <cell r="A833">
            <v>35</v>
          </cell>
          <cell r="B833">
            <v>36035</v>
          </cell>
          <cell r="C833" t="str">
            <v>RC1</v>
          </cell>
          <cell r="D833">
            <v>1</v>
          </cell>
          <cell r="E833">
            <v>23948060</v>
          </cell>
          <cell r="F833" t="str">
            <v>ESTATE #8 44PK S100R SG</v>
          </cell>
          <cell r="G833" t="str">
            <v>wbb004</v>
          </cell>
          <cell r="H833" t="str">
            <v>CRACKED EDGES</v>
          </cell>
          <cell r="I833">
            <v>585</v>
          </cell>
          <cell r="J833" t="str">
            <v>SCRAP</v>
          </cell>
          <cell r="K833" t="str">
            <v>frna</v>
          </cell>
        </row>
        <row r="834">
          <cell r="A834">
            <v>37</v>
          </cell>
          <cell r="B834">
            <v>36046</v>
          </cell>
          <cell r="C834" t="str">
            <v>RC1</v>
          </cell>
          <cell r="D834">
            <v>3</v>
          </cell>
          <cell r="E834" t="str">
            <v>13801a060</v>
          </cell>
          <cell r="F834" t="str">
            <v>MATTE LITHO S490 40SCK</v>
          </cell>
          <cell r="G834" t="str">
            <v>WBB004</v>
          </cell>
          <cell r="H834" t="str">
            <v>CRACKED EDGES</v>
          </cell>
          <cell r="I834">
            <v>635</v>
          </cell>
          <cell r="J834" t="str">
            <v>SCRAP</v>
          </cell>
          <cell r="K834" t="str">
            <v>frna</v>
          </cell>
        </row>
        <row r="835">
          <cell r="A835">
            <v>32</v>
          </cell>
          <cell r="B835">
            <v>36010</v>
          </cell>
          <cell r="C835" t="str">
            <v>RC1</v>
          </cell>
          <cell r="D835">
            <v>3</v>
          </cell>
          <cell r="E835">
            <v>143080060</v>
          </cell>
          <cell r="F835" t="str">
            <v>HIGLOSS+ AT1A 1.5PET</v>
          </cell>
          <cell r="G835" t="str">
            <v>WBB005</v>
          </cell>
          <cell r="H835" t="str">
            <v>EDGE FOLDOVER</v>
          </cell>
          <cell r="I835">
            <v>875</v>
          </cell>
          <cell r="J835" t="str">
            <v>SCRAP</v>
          </cell>
          <cell r="K835" t="str">
            <v>frna</v>
          </cell>
        </row>
        <row r="836">
          <cell r="A836">
            <v>37</v>
          </cell>
          <cell r="B836">
            <v>36047</v>
          </cell>
          <cell r="C836" t="str">
            <v>RC1</v>
          </cell>
          <cell r="D836">
            <v>1</v>
          </cell>
          <cell r="E836">
            <v>135170060</v>
          </cell>
          <cell r="F836" t="str">
            <v>MATLTHO S490/S490 PB</v>
          </cell>
          <cell r="G836" t="str">
            <v>wbb005</v>
          </cell>
          <cell r="H836" t="str">
            <v>EDGE FOLDOVER</v>
          </cell>
          <cell r="I836">
            <v>1016</v>
          </cell>
          <cell r="J836" t="str">
            <v>SCRAP</v>
          </cell>
          <cell r="K836" t="str">
            <v>frna</v>
          </cell>
        </row>
        <row r="837">
          <cell r="A837">
            <v>37</v>
          </cell>
          <cell r="B837">
            <v>36047</v>
          </cell>
          <cell r="C837" t="str">
            <v>RC1</v>
          </cell>
          <cell r="D837">
            <v>2</v>
          </cell>
          <cell r="E837">
            <v>80690060</v>
          </cell>
          <cell r="F837" t="str">
            <v>HI GLOSS+ 40FS S490 SG</v>
          </cell>
          <cell r="G837" t="str">
            <v>wbb005</v>
          </cell>
          <cell r="H837" t="str">
            <v>EDGE FOLDOVER</v>
          </cell>
          <cell r="I837">
            <v>1484</v>
          </cell>
          <cell r="J837" t="str">
            <v>SCRAP</v>
          </cell>
          <cell r="K837" t="str">
            <v>frna</v>
          </cell>
        </row>
        <row r="838">
          <cell r="A838">
            <v>37</v>
          </cell>
          <cell r="B838">
            <v>36047</v>
          </cell>
          <cell r="C838" t="str">
            <v>RC1</v>
          </cell>
          <cell r="D838">
            <v>2</v>
          </cell>
          <cell r="E838">
            <v>135170060</v>
          </cell>
          <cell r="F838" t="str">
            <v>MATLTHO S490/S490 PB</v>
          </cell>
          <cell r="G838" t="str">
            <v>wbb005</v>
          </cell>
          <cell r="H838" t="str">
            <v>EDGE FOLDOVER</v>
          </cell>
          <cell r="I838">
            <v>1364</v>
          </cell>
          <cell r="J838" t="str">
            <v>SCRAP</v>
          </cell>
          <cell r="K838" t="str">
            <v>frna</v>
          </cell>
        </row>
        <row r="839">
          <cell r="A839">
            <v>23</v>
          </cell>
          <cell r="B839">
            <v>35951</v>
          </cell>
          <cell r="C839" t="str">
            <v>RC1</v>
          </cell>
          <cell r="D839">
            <v>3</v>
          </cell>
          <cell r="E839">
            <v>43968060</v>
          </cell>
          <cell r="F839" t="str">
            <v>GRN PM FLUOR AT1 40SCK</v>
          </cell>
          <cell r="G839" t="str">
            <v>WBB006</v>
          </cell>
          <cell r="H839" t="str">
            <v>ADHESIVE BUILD UP</v>
          </cell>
          <cell r="I839">
            <v>1500</v>
          </cell>
          <cell r="J839" t="str">
            <v>SCRAP</v>
          </cell>
          <cell r="K839" t="str">
            <v>frna</v>
          </cell>
        </row>
        <row r="840">
          <cell r="A840">
            <v>36</v>
          </cell>
          <cell r="B840">
            <v>36037</v>
          </cell>
          <cell r="C840" t="str">
            <v>RC1</v>
          </cell>
          <cell r="D840">
            <v>3</v>
          </cell>
          <cell r="E840">
            <v>84798060</v>
          </cell>
          <cell r="F840" t="str">
            <v>SG ELITE PB 40F/50F S490</v>
          </cell>
          <cell r="G840" t="str">
            <v>WBB006</v>
          </cell>
          <cell r="H840" t="str">
            <v>ADHESIVE BUILD UP</v>
          </cell>
          <cell r="I840">
            <v>1733</v>
          </cell>
          <cell r="J840" t="str">
            <v>SCRAP</v>
          </cell>
          <cell r="K840" t="str">
            <v>frna</v>
          </cell>
        </row>
        <row r="841">
          <cell r="A841">
            <v>36</v>
          </cell>
          <cell r="B841">
            <v>36038</v>
          </cell>
          <cell r="C841" t="str">
            <v>RC1</v>
          </cell>
          <cell r="D841">
            <v>1</v>
          </cell>
          <cell r="E841">
            <v>135158060</v>
          </cell>
          <cell r="F841" t="str">
            <v>SG ELITE S490/S490 40SCK</v>
          </cell>
          <cell r="G841" t="str">
            <v>wbb006</v>
          </cell>
          <cell r="H841" t="str">
            <v>ADHESIVE BUILD UP</v>
          </cell>
          <cell r="I841">
            <v>1768</v>
          </cell>
          <cell r="J841" t="str">
            <v>SCRAP</v>
          </cell>
          <cell r="K841" t="str">
            <v>frna</v>
          </cell>
        </row>
        <row r="842">
          <cell r="A842">
            <v>24</v>
          </cell>
          <cell r="B842">
            <v>35956</v>
          </cell>
          <cell r="C842" t="str">
            <v>RC1</v>
          </cell>
          <cell r="D842">
            <v>3</v>
          </cell>
          <cell r="E842">
            <v>17790060</v>
          </cell>
          <cell r="F842" t="str">
            <v>50# DSX 50FS S490 SG</v>
          </cell>
          <cell r="G842" t="str">
            <v>WBB009</v>
          </cell>
          <cell r="H842" t="str">
            <v>TENSION</v>
          </cell>
          <cell r="I842">
            <v>117</v>
          </cell>
          <cell r="J842" t="str">
            <v>SCRAP</v>
          </cell>
          <cell r="K842" t="str">
            <v>frna</v>
          </cell>
        </row>
        <row r="843">
          <cell r="A843">
            <v>29</v>
          </cell>
          <cell r="B843">
            <v>35990</v>
          </cell>
          <cell r="C843" t="str">
            <v>RC1</v>
          </cell>
          <cell r="D843">
            <v>2</v>
          </cell>
          <cell r="E843">
            <v>133428060</v>
          </cell>
          <cell r="F843" t="str">
            <v>ESTATE#9/AT1/44PK</v>
          </cell>
          <cell r="G843" t="str">
            <v>wbb009</v>
          </cell>
          <cell r="H843" t="str">
            <v>TENSION</v>
          </cell>
          <cell r="I843">
            <v>421</v>
          </cell>
          <cell r="J843" t="str">
            <v>SCRAP</v>
          </cell>
          <cell r="K843" t="str">
            <v>frna</v>
          </cell>
        </row>
        <row r="844">
          <cell r="A844">
            <v>34</v>
          </cell>
          <cell r="B844">
            <v>36025</v>
          </cell>
          <cell r="C844" t="str">
            <v>RC1</v>
          </cell>
          <cell r="D844">
            <v>3</v>
          </cell>
          <cell r="E844" t="str">
            <v>13801a060</v>
          </cell>
          <cell r="F844" t="str">
            <v>MATTE LITHO S490 40SCK</v>
          </cell>
          <cell r="G844" t="str">
            <v>WBB009</v>
          </cell>
          <cell r="H844" t="str">
            <v>TENSION</v>
          </cell>
          <cell r="I844">
            <v>41</v>
          </cell>
          <cell r="J844" t="str">
            <v>SCRAP</v>
          </cell>
          <cell r="K844" t="str">
            <v>frna</v>
          </cell>
        </row>
        <row r="845">
          <cell r="A845">
            <v>36</v>
          </cell>
          <cell r="B845">
            <v>36037</v>
          </cell>
          <cell r="C845" t="str">
            <v>RC1</v>
          </cell>
          <cell r="D845">
            <v>1</v>
          </cell>
          <cell r="E845" t="str">
            <v>13800a060</v>
          </cell>
          <cell r="F845" t="str">
            <v>SG ELITE S490 40#SCK</v>
          </cell>
          <cell r="G845" t="str">
            <v>wbb009</v>
          </cell>
          <cell r="H845" t="str">
            <v>TENSION</v>
          </cell>
          <cell r="I845">
            <v>693</v>
          </cell>
          <cell r="J845" t="str">
            <v>SCRAP</v>
          </cell>
          <cell r="K845" t="str">
            <v>frna</v>
          </cell>
        </row>
        <row r="846">
          <cell r="A846">
            <v>38</v>
          </cell>
          <cell r="B846">
            <v>36052</v>
          </cell>
          <cell r="C846" t="str">
            <v>RC1</v>
          </cell>
          <cell r="D846">
            <v>3</v>
          </cell>
          <cell r="E846">
            <v>80690060</v>
          </cell>
          <cell r="F846" t="str">
            <v>HI GLOSS+ 40FS S490 SG</v>
          </cell>
          <cell r="G846" t="str">
            <v>WBB009</v>
          </cell>
          <cell r="H846" t="str">
            <v>TENSION</v>
          </cell>
          <cell r="I846">
            <v>950</v>
          </cell>
          <cell r="J846" t="str">
            <v>SCRAP</v>
          </cell>
          <cell r="K846" t="str">
            <v>frna</v>
          </cell>
        </row>
        <row r="847">
          <cell r="A847">
            <v>38</v>
          </cell>
          <cell r="B847">
            <v>36054</v>
          </cell>
          <cell r="C847" t="str">
            <v>RC1</v>
          </cell>
          <cell r="D847">
            <v>3</v>
          </cell>
          <cell r="E847">
            <v>76370060</v>
          </cell>
          <cell r="F847" t="str">
            <v>HI GLOSS+ 40FS R195 SG</v>
          </cell>
          <cell r="G847" t="str">
            <v>WBB009</v>
          </cell>
          <cell r="H847" t="str">
            <v>TENSION</v>
          </cell>
          <cell r="I847">
            <v>970</v>
          </cell>
          <cell r="J847" t="str">
            <v>SCRAP</v>
          </cell>
          <cell r="K847" t="str">
            <v>frna</v>
          </cell>
        </row>
        <row r="848">
          <cell r="A848">
            <v>39</v>
          </cell>
          <cell r="B848">
            <v>36059</v>
          </cell>
          <cell r="C848" t="str">
            <v>RC1</v>
          </cell>
          <cell r="D848">
            <v>1</v>
          </cell>
          <cell r="E848">
            <v>48390060</v>
          </cell>
          <cell r="F848" t="str">
            <v>MAT LTHO 40FS S100R SG</v>
          </cell>
          <cell r="G848" t="str">
            <v>WBB009</v>
          </cell>
          <cell r="H848" t="str">
            <v>TENSION</v>
          </cell>
          <cell r="I848">
            <v>395</v>
          </cell>
          <cell r="J848" t="str">
            <v>SCRAP</v>
          </cell>
          <cell r="K848" t="str">
            <v>frna</v>
          </cell>
        </row>
        <row r="849">
          <cell r="A849">
            <v>39</v>
          </cell>
          <cell r="B849">
            <v>36059</v>
          </cell>
          <cell r="C849" t="str">
            <v>RC1</v>
          </cell>
          <cell r="D849">
            <v>2</v>
          </cell>
          <cell r="E849">
            <v>143240060</v>
          </cell>
          <cell r="F849" t="str">
            <v>60# NAT WHT/S100R/44#PK</v>
          </cell>
          <cell r="G849" t="str">
            <v>wbb009</v>
          </cell>
          <cell r="H849" t="str">
            <v>TENSION</v>
          </cell>
          <cell r="I849">
            <v>973</v>
          </cell>
          <cell r="J849" t="str">
            <v>SCRAP</v>
          </cell>
          <cell r="K849" t="str">
            <v>frna</v>
          </cell>
        </row>
        <row r="850">
          <cell r="A850">
            <v>39</v>
          </cell>
          <cell r="B850">
            <v>36060</v>
          </cell>
          <cell r="C850" t="str">
            <v>RC1</v>
          </cell>
          <cell r="D850">
            <v>2</v>
          </cell>
          <cell r="E850">
            <v>80860060</v>
          </cell>
          <cell r="F850" t="str">
            <v>RED FLUOR 40FS S490 SG</v>
          </cell>
          <cell r="G850" t="str">
            <v>wbb009</v>
          </cell>
          <cell r="H850" t="str">
            <v>TENSION</v>
          </cell>
          <cell r="I850">
            <v>651</v>
          </cell>
          <cell r="J850" t="str">
            <v>SCRAP</v>
          </cell>
          <cell r="K850" t="str">
            <v>frna</v>
          </cell>
        </row>
        <row r="851">
          <cell r="A851">
            <v>39</v>
          </cell>
          <cell r="B851">
            <v>36063</v>
          </cell>
          <cell r="C851" t="str">
            <v>RC1</v>
          </cell>
          <cell r="D851">
            <v>3</v>
          </cell>
          <cell r="E851" t="str">
            <v>00775a060</v>
          </cell>
          <cell r="F851" t="str">
            <v>SGELITE/40F/S490/SG NORM</v>
          </cell>
          <cell r="G851" t="str">
            <v>WBB009</v>
          </cell>
          <cell r="H851" t="str">
            <v>TENSION</v>
          </cell>
          <cell r="I851">
            <v>620</v>
          </cell>
          <cell r="J851" t="str">
            <v>SCRAP</v>
          </cell>
          <cell r="K851" t="str">
            <v>frna</v>
          </cell>
        </row>
        <row r="852">
          <cell r="A852">
            <v>23</v>
          </cell>
          <cell r="B852">
            <v>35950</v>
          </cell>
          <cell r="C852" t="str">
            <v>RC1</v>
          </cell>
          <cell r="D852">
            <v>2</v>
          </cell>
          <cell r="E852">
            <v>76330060</v>
          </cell>
          <cell r="F852" t="str">
            <v>HG+ CONSUMER CLEAN S100R</v>
          </cell>
          <cell r="G852" t="str">
            <v>wbb010</v>
          </cell>
          <cell r="H852" t="str">
            <v>BLOCKED EDGES</v>
          </cell>
          <cell r="I852">
            <v>693</v>
          </cell>
          <cell r="J852" t="str">
            <v>SCRAP</v>
          </cell>
          <cell r="K852" t="str">
            <v>frna</v>
          </cell>
        </row>
        <row r="853">
          <cell r="A853">
            <v>33</v>
          </cell>
          <cell r="B853">
            <v>36020</v>
          </cell>
          <cell r="C853" t="str">
            <v>RC1</v>
          </cell>
          <cell r="D853">
            <v>2</v>
          </cell>
          <cell r="E853">
            <v>130668060</v>
          </cell>
          <cell r="F853" t="str">
            <v>2M CL POLYSTRN PB S490</v>
          </cell>
          <cell r="G853" t="str">
            <v>wbb010</v>
          </cell>
          <cell r="H853" t="str">
            <v>BLOCKED EDGES</v>
          </cell>
          <cell r="I853">
            <v>701</v>
          </cell>
          <cell r="J853" t="str">
            <v>SCRAP</v>
          </cell>
          <cell r="K853" t="str">
            <v>frna</v>
          </cell>
        </row>
        <row r="854">
          <cell r="A854">
            <v>34</v>
          </cell>
          <cell r="B854">
            <v>36027</v>
          </cell>
          <cell r="C854" t="str">
            <v>RC1</v>
          </cell>
          <cell r="D854">
            <v>2</v>
          </cell>
          <cell r="E854">
            <v>76370060</v>
          </cell>
          <cell r="F854" t="str">
            <v>HI GLOSS+ 40FS R195 SG</v>
          </cell>
          <cell r="G854" t="str">
            <v>wbb010</v>
          </cell>
          <cell r="H854" t="str">
            <v>BLOCKED EDGES</v>
          </cell>
          <cell r="I854">
            <v>455</v>
          </cell>
          <cell r="J854" t="str">
            <v>SCRAP</v>
          </cell>
          <cell r="K854" t="str">
            <v>frna</v>
          </cell>
        </row>
        <row r="855">
          <cell r="A855">
            <v>36</v>
          </cell>
          <cell r="B855">
            <v>36037</v>
          </cell>
          <cell r="C855" t="str">
            <v>RC1</v>
          </cell>
          <cell r="D855">
            <v>2</v>
          </cell>
          <cell r="E855" t="str">
            <v>00717a060</v>
          </cell>
          <cell r="F855" t="str">
            <v>SG ELITE S490 40#SCK</v>
          </cell>
          <cell r="G855" t="str">
            <v>wbb010</v>
          </cell>
          <cell r="H855" t="str">
            <v>BLOCKED EDGES</v>
          </cell>
          <cell r="I855">
            <v>1460</v>
          </cell>
          <cell r="J855" t="str">
            <v>SCRAP</v>
          </cell>
          <cell r="K855" t="str">
            <v>frna</v>
          </cell>
        </row>
        <row r="856">
          <cell r="A856">
            <v>29</v>
          </cell>
          <cell r="B856">
            <v>35990</v>
          </cell>
          <cell r="C856" t="str">
            <v>RC1</v>
          </cell>
          <cell r="D856">
            <v>3</v>
          </cell>
          <cell r="E856">
            <v>80690060</v>
          </cell>
          <cell r="F856" t="str">
            <v>HI GLOSS+ 40FS S490 SG</v>
          </cell>
          <cell r="G856" t="str">
            <v>WBB011</v>
          </cell>
          <cell r="H856" t="str">
            <v>MILL WRINKLES</v>
          </cell>
          <cell r="I856">
            <v>534</v>
          </cell>
          <cell r="J856" t="str">
            <v>SCRAP</v>
          </cell>
          <cell r="K856" t="str">
            <v>frna</v>
          </cell>
        </row>
        <row r="857">
          <cell r="A857">
            <v>32</v>
          </cell>
          <cell r="B857">
            <v>36014</v>
          </cell>
          <cell r="C857" t="str">
            <v>RC1</v>
          </cell>
          <cell r="D857">
            <v>3</v>
          </cell>
          <cell r="E857">
            <v>76370060</v>
          </cell>
          <cell r="F857" t="str">
            <v>HI GLOSS+ 40FS R195 SG</v>
          </cell>
          <cell r="G857" t="str">
            <v>WBB011</v>
          </cell>
          <cell r="H857" t="str">
            <v>MILL WRINKLES</v>
          </cell>
          <cell r="I857">
            <v>564</v>
          </cell>
          <cell r="J857" t="str">
            <v>SCRAP</v>
          </cell>
          <cell r="K857" t="str">
            <v>frna</v>
          </cell>
        </row>
        <row r="858">
          <cell r="A858">
            <v>32</v>
          </cell>
          <cell r="B858">
            <v>36014</v>
          </cell>
          <cell r="C858" t="str">
            <v>RC1</v>
          </cell>
          <cell r="D858">
            <v>3</v>
          </cell>
          <cell r="E858">
            <v>76370060</v>
          </cell>
          <cell r="F858" t="str">
            <v>HI GLOSS+ 40FS R195 SG</v>
          </cell>
          <cell r="G858" t="str">
            <v>wbb011</v>
          </cell>
          <cell r="H858" t="str">
            <v>MILL WRINKLES</v>
          </cell>
          <cell r="I858">
            <v>862</v>
          </cell>
          <cell r="J858" t="str">
            <v>SCRAP</v>
          </cell>
          <cell r="K858" t="str">
            <v>frna</v>
          </cell>
        </row>
        <row r="859">
          <cell r="A859">
            <v>32</v>
          </cell>
          <cell r="B859">
            <v>36012</v>
          </cell>
          <cell r="C859" t="str">
            <v>RC1</v>
          </cell>
          <cell r="D859">
            <v>2</v>
          </cell>
          <cell r="E859">
            <v>80290060</v>
          </cell>
          <cell r="F859" t="str">
            <v>TT2C 40FS R195 SG</v>
          </cell>
          <cell r="G859" t="str">
            <v>wbb012</v>
          </cell>
          <cell r="H859" t="str">
            <v>MILL CUT-OUTS</v>
          </cell>
          <cell r="I859">
            <v>866</v>
          </cell>
          <cell r="J859" t="str">
            <v>SCRAP</v>
          </cell>
          <cell r="K859" t="str">
            <v>frna</v>
          </cell>
        </row>
        <row r="860">
          <cell r="A860">
            <v>36</v>
          </cell>
          <cell r="B860">
            <v>36041</v>
          </cell>
          <cell r="C860" t="str">
            <v>RC1</v>
          </cell>
          <cell r="D860">
            <v>2</v>
          </cell>
          <cell r="E860" t="str">
            <v>13800a060</v>
          </cell>
          <cell r="F860" t="str">
            <v>SG ELITE S490 40#SCK</v>
          </cell>
          <cell r="G860" t="str">
            <v>wbb012</v>
          </cell>
          <cell r="H860" t="str">
            <v>MILL CUT-OUTS</v>
          </cell>
          <cell r="I860">
            <v>794</v>
          </cell>
          <cell r="J860" t="str">
            <v>SCRAP</v>
          </cell>
          <cell r="K860" t="str">
            <v>frna</v>
          </cell>
        </row>
        <row r="861">
          <cell r="A861">
            <v>23</v>
          </cell>
          <cell r="B861">
            <v>35946</v>
          </cell>
          <cell r="C861" t="str">
            <v>RC1</v>
          </cell>
          <cell r="D861">
            <v>3</v>
          </cell>
          <cell r="E861">
            <v>48398060</v>
          </cell>
          <cell r="F861" t="str">
            <v>MATLTHO 40FS S100R SG</v>
          </cell>
          <cell r="G861" t="str">
            <v>wbb020</v>
          </cell>
          <cell r="H861" t="str">
            <v>OPER. ERROR</v>
          </cell>
          <cell r="I861">
            <v>280</v>
          </cell>
          <cell r="J861" t="str">
            <v>SCRAP</v>
          </cell>
          <cell r="K861" t="str">
            <v>frna</v>
          </cell>
        </row>
        <row r="862">
          <cell r="A862">
            <v>24</v>
          </cell>
          <cell r="B862">
            <v>35957</v>
          </cell>
          <cell r="C862" t="str">
            <v>RC1</v>
          </cell>
          <cell r="D862">
            <v>3</v>
          </cell>
          <cell r="E862">
            <v>13540060</v>
          </cell>
          <cell r="F862" t="str">
            <v>HIGLSELITE 40FS E828 TNR</v>
          </cell>
          <cell r="G862" t="str">
            <v>WBB020</v>
          </cell>
          <cell r="H862" t="str">
            <v>OPER. ERROR</v>
          </cell>
          <cell r="I862">
            <v>595</v>
          </cell>
          <cell r="J862" t="str">
            <v>SCRAP</v>
          </cell>
          <cell r="K862" t="str">
            <v>frna</v>
          </cell>
        </row>
        <row r="863">
          <cell r="A863">
            <v>25</v>
          </cell>
          <cell r="B863">
            <v>35963</v>
          </cell>
          <cell r="C863" t="str">
            <v>RC1</v>
          </cell>
          <cell r="D863">
            <v>1</v>
          </cell>
          <cell r="E863">
            <v>108570060</v>
          </cell>
          <cell r="F863" t="str">
            <v>FASGLOSS 44PK AT20 SG</v>
          </cell>
          <cell r="G863" t="str">
            <v>wbb020</v>
          </cell>
          <cell r="H863" t="str">
            <v>OPER. ERROR</v>
          </cell>
          <cell r="I863">
            <v>560</v>
          </cell>
          <cell r="J863" t="str">
            <v>SCRAP</v>
          </cell>
          <cell r="K863" t="str">
            <v>frna</v>
          </cell>
        </row>
        <row r="864">
          <cell r="A864">
            <v>25</v>
          </cell>
          <cell r="B864">
            <v>35963</v>
          </cell>
          <cell r="C864" t="str">
            <v>RC1</v>
          </cell>
          <cell r="D864">
            <v>1</v>
          </cell>
          <cell r="E864">
            <v>143098060</v>
          </cell>
          <cell r="F864" t="str">
            <v>ESTATE #8 AT1A 44PK</v>
          </cell>
          <cell r="G864" t="str">
            <v>wbb020</v>
          </cell>
          <cell r="H864" t="str">
            <v>OPER. ERROR</v>
          </cell>
          <cell r="I864">
            <v>710</v>
          </cell>
          <cell r="J864" t="str">
            <v>SCRAP</v>
          </cell>
          <cell r="K864" t="str">
            <v>frna</v>
          </cell>
        </row>
        <row r="865">
          <cell r="A865">
            <v>26</v>
          </cell>
          <cell r="B865">
            <v>35970</v>
          </cell>
          <cell r="C865" t="str">
            <v>RC1</v>
          </cell>
          <cell r="D865">
            <v>1</v>
          </cell>
          <cell r="E865">
            <v>59488060</v>
          </cell>
          <cell r="F865" t="str">
            <v>50# DSX 50FS AT20 TNR SG</v>
          </cell>
          <cell r="G865" t="str">
            <v>wbb020</v>
          </cell>
          <cell r="H865" t="str">
            <v>OPER. ERROR</v>
          </cell>
          <cell r="I865">
            <v>775</v>
          </cell>
          <cell r="J865" t="str">
            <v>SCRAP</v>
          </cell>
          <cell r="K865" t="str">
            <v>frna</v>
          </cell>
        </row>
        <row r="866">
          <cell r="A866">
            <v>29</v>
          </cell>
          <cell r="B866">
            <v>35989</v>
          </cell>
          <cell r="C866" t="str">
            <v>RC1</v>
          </cell>
          <cell r="D866">
            <v>1</v>
          </cell>
          <cell r="E866">
            <v>17790060</v>
          </cell>
          <cell r="F866" t="str">
            <v>50# DSX 50FS S490 SG</v>
          </cell>
          <cell r="G866" t="str">
            <v>wbb020</v>
          </cell>
          <cell r="H866" t="str">
            <v>OPER. ERROR</v>
          </cell>
          <cell r="I866">
            <v>585</v>
          </cell>
          <cell r="J866" t="str">
            <v>SCRAP</v>
          </cell>
          <cell r="K866" t="str">
            <v>frna</v>
          </cell>
        </row>
        <row r="867">
          <cell r="A867">
            <v>29</v>
          </cell>
          <cell r="B867">
            <v>35989</v>
          </cell>
          <cell r="C867" t="str">
            <v>RC1</v>
          </cell>
          <cell r="D867">
            <v>3</v>
          </cell>
          <cell r="E867">
            <v>17790060</v>
          </cell>
          <cell r="F867" t="str">
            <v>50# DSX 50FS S490 SG</v>
          </cell>
          <cell r="G867" t="str">
            <v>WBB020</v>
          </cell>
          <cell r="H867" t="str">
            <v>OPER. ERROR</v>
          </cell>
          <cell r="I867">
            <v>1036</v>
          </cell>
          <cell r="J867" t="str">
            <v>SCRAP</v>
          </cell>
          <cell r="K867" t="str">
            <v>frna</v>
          </cell>
        </row>
        <row r="868">
          <cell r="A868">
            <v>30</v>
          </cell>
          <cell r="B868">
            <v>35997</v>
          </cell>
          <cell r="C868" t="str">
            <v>RC1</v>
          </cell>
          <cell r="D868">
            <v>1</v>
          </cell>
          <cell r="E868">
            <v>76330060</v>
          </cell>
          <cell r="F868" t="str">
            <v>HG+ CONSUMER CLEAN S100R</v>
          </cell>
          <cell r="G868" t="str">
            <v>wbb020</v>
          </cell>
          <cell r="H868" t="str">
            <v>OPER. ERROR</v>
          </cell>
          <cell r="I868">
            <v>1000</v>
          </cell>
          <cell r="J868" t="str">
            <v>SCRAP</v>
          </cell>
          <cell r="K868" t="str">
            <v>frna</v>
          </cell>
        </row>
        <row r="869">
          <cell r="A869">
            <v>30</v>
          </cell>
          <cell r="B869">
            <v>35999</v>
          </cell>
          <cell r="C869" t="str">
            <v>RC1</v>
          </cell>
          <cell r="D869">
            <v>2</v>
          </cell>
          <cell r="E869">
            <v>73590060</v>
          </cell>
          <cell r="F869" t="str">
            <v>SPXTRA 50FS R195 SG</v>
          </cell>
          <cell r="G869" t="str">
            <v>wbb020</v>
          </cell>
          <cell r="H869" t="str">
            <v>OPER. ERROR</v>
          </cell>
          <cell r="I869">
            <v>829</v>
          </cell>
          <cell r="J869" t="str">
            <v>SCRAP</v>
          </cell>
          <cell r="K869" t="str">
            <v>frna</v>
          </cell>
        </row>
        <row r="870">
          <cell r="A870">
            <v>31</v>
          </cell>
          <cell r="B870">
            <v>36003</v>
          </cell>
          <cell r="C870" t="str">
            <v>RC1</v>
          </cell>
          <cell r="D870">
            <v>2</v>
          </cell>
          <cell r="E870">
            <v>17790060</v>
          </cell>
          <cell r="F870" t="str">
            <v>50# DSX 50FS S490 SG</v>
          </cell>
          <cell r="G870" t="str">
            <v>wbb020</v>
          </cell>
          <cell r="H870" t="str">
            <v>OPER. ERROR</v>
          </cell>
          <cell r="I870">
            <v>1405</v>
          </cell>
          <cell r="J870" t="str">
            <v>SCRAP</v>
          </cell>
          <cell r="K870" t="str">
            <v>frna</v>
          </cell>
        </row>
        <row r="871">
          <cell r="A871">
            <v>32</v>
          </cell>
          <cell r="B871">
            <v>36010</v>
          </cell>
          <cell r="C871" t="str">
            <v>RC1</v>
          </cell>
          <cell r="D871">
            <v>3</v>
          </cell>
          <cell r="E871">
            <v>23948060</v>
          </cell>
          <cell r="F871" t="str">
            <v>ESTATE #8 44PK S100R SG</v>
          </cell>
          <cell r="G871" t="str">
            <v>WBB020</v>
          </cell>
          <cell r="H871" t="str">
            <v>OPER. ERROR</v>
          </cell>
          <cell r="I871">
            <v>436</v>
          </cell>
          <cell r="J871" t="str">
            <v>SCRAP</v>
          </cell>
          <cell r="K871" t="str">
            <v>frna</v>
          </cell>
        </row>
        <row r="872">
          <cell r="A872">
            <v>33</v>
          </cell>
          <cell r="B872">
            <v>36018</v>
          </cell>
          <cell r="C872" t="str">
            <v>RC1</v>
          </cell>
          <cell r="D872">
            <v>3</v>
          </cell>
          <cell r="E872">
            <v>16058060</v>
          </cell>
          <cell r="F872" t="str">
            <v>50# LASER FSCV2 50FSAT20</v>
          </cell>
          <cell r="G872" t="str">
            <v>wbb020</v>
          </cell>
          <cell r="H872" t="str">
            <v>OPER. ERROR</v>
          </cell>
          <cell r="I872">
            <v>950</v>
          </cell>
          <cell r="J872" t="str">
            <v>SCRAP</v>
          </cell>
          <cell r="K872" t="str">
            <v>frna</v>
          </cell>
        </row>
        <row r="873">
          <cell r="A873">
            <v>33</v>
          </cell>
          <cell r="B873">
            <v>36020</v>
          </cell>
          <cell r="C873" t="str">
            <v>RC1</v>
          </cell>
          <cell r="D873">
            <v>1</v>
          </cell>
          <cell r="E873">
            <v>17790060</v>
          </cell>
          <cell r="F873" t="str">
            <v>50# DSX 50FS S490 SG</v>
          </cell>
          <cell r="G873" t="str">
            <v>wbb020</v>
          </cell>
          <cell r="H873" t="str">
            <v>OPER. ERROR</v>
          </cell>
          <cell r="I873">
            <v>596</v>
          </cell>
          <cell r="J873" t="str">
            <v>SCRAP</v>
          </cell>
          <cell r="K873" t="str">
            <v>frna</v>
          </cell>
        </row>
        <row r="874">
          <cell r="A874">
            <v>33</v>
          </cell>
          <cell r="B874">
            <v>36021</v>
          </cell>
          <cell r="C874" t="str">
            <v>RC1</v>
          </cell>
          <cell r="D874">
            <v>1</v>
          </cell>
          <cell r="E874">
            <v>17790060</v>
          </cell>
          <cell r="F874" t="str">
            <v>50# DSX 50FS S490 SG</v>
          </cell>
          <cell r="G874" t="str">
            <v>wbb020</v>
          </cell>
          <cell r="H874" t="str">
            <v>OPER. ERROR</v>
          </cell>
          <cell r="I874">
            <v>665</v>
          </cell>
          <cell r="J874" t="str">
            <v>SCRAP</v>
          </cell>
          <cell r="K874" t="str">
            <v>frna</v>
          </cell>
        </row>
        <row r="875">
          <cell r="A875">
            <v>35</v>
          </cell>
          <cell r="B875">
            <v>36031</v>
          </cell>
          <cell r="C875" t="str">
            <v>RC1</v>
          </cell>
          <cell r="D875">
            <v>2</v>
          </cell>
          <cell r="E875">
            <v>143080060</v>
          </cell>
          <cell r="F875" t="str">
            <v>HIGLOSS+ AT1A 1.5PET</v>
          </cell>
          <cell r="G875" t="str">
            <v>wbb020</v>
          </cell>
          <cell r="H875" t="str">
            <v>OPER. ERROR</v>
          </cell>
          <cell r="I875">
            <v>856</v>
          </cell>
          <cell r="J875" t="str">
            <v>SCRAP</v>
          </cell>
          <cell r="K875" t="str">
            <v>frna</v>
          </cell>
        </row>
        <row r="876">
          <cell r="A876">
            <v>35</v>
          </cell>
          <cell r="B876">
            <v>36036</v>
          </cell>
          <cell r="C876" t="str">
            <v>RC1</v>
          </cell>
          <cell r="D876">
            <v>1</v>
          </cell>
          <cell r="E876">
            <v>621670052</v>
          </cell>
          <cell r="F876" t="str">
            <v>DUL SLV LAM PRM 83# NCS</v>
          </cell>
          <cell r="G876" t="str">
            <v>wbb020</v>
          </cell>
          <cell r="H876" t="str">
            <v>OPER. ERROR</v>
          </cell>
          <cell r="I876">
            <v>504</v>
          </cell>
          <cell r="J876" t="str">
            <v>SCRAP</v>
          </cell>
          <cell r="K876" t="str">
            <v>frna</v>
          </cell>
        </row>
        <row r="877">
          <cell r="A877">
            <v>22</v>
          </cell>
          <cell r="B877">
            <v>35942</v>
          </cell>
          <cell r="C877" t="str">
            <v>RC1</v>
          </cell>
          <cell r="D877">
            <v>3</v>
          </cell>
          <cell r="E877">
            <v>76370060</v>
          </cell>
          <cell r="F877" t="str">
            <v>HI GLOSS+ 40FS R195 SG</v>
          </cell>
          <cell r="G877" t="str">
            <v>WBB021</v>
          </cell>
          <cell r="H877" t="str">
            <v>NO AIR IN SHAFT</v>
          </cell>
          <cell r="I877">
            <v>1270</v>
          </cell>
          <cell r="J877" t="str">
            <v>SCRAP</v>
          </cell>
          <cell r="K877" t="str">
            <v>frna</v>
          </cell>
        </row>
        <row r="878">
          <cell r="A878">
            <v>31</v>
          </cell>
          <cell r="B878">
            <v>36003</v>
          </cell>
          <cell r="C878" t="str">
            <v>RC1</v>
          </cell>
          <cell r="D878">
            <v>2</v>
          </cell>
          <cell r="E878">
            <v>17790060</v>
          </cell>
          <cell r="F878" t="str">
            <v>50# DSX 50FS S490 SG</v>
          </cell>
          <cell r="G878" t="str">
            <v>wbb021</v>
          </cell>
          <cell r="H878" t="str">
            <v>NO AIR IN SHAFT</v>
          </cell>
          <cell r="I878">
            <v>300</v>
          </cell>
          <cell r="J878" t="str">
            <v>SCRAP</v>
          </cell>
          <cell r="K878" t="str">
            <v>frna</v>
          </cell>
        </row>
        <row r="879">
          <cell r="A879">
            <v>32</v>
          </cell>
          <cell r="B879">
            <v>36013</v>
          </cell>
          <cell r="C879" t="str">
            <v>RC1</v>
          </cell>
          <cell r="D879">
            <v>3</v>
          </cell>
          <cell r="E879">
            <v>132928060</v>
          </cell>
          <cell r="F879" t="str">
            <v>FASSON CLASSIC CREST AT1</v>
          </cell>
          <cell r="G879" t="str">
            <v>WBB021</v>
          </cell>
          <cell r="H879" t="str">
            <v>NO AIR IN SHAFT</v>
          </cell>
          <cell r="I879">
            <v>535</v>
          </cell>
          <cell r="J879" t="str">
            <v>SCRAP</v>
          </cell>
          <cell r="K879" t="str">
            <v>frna</v>
          </cell>
        </row>
        <row r="880">
          <cell r="A880">
            <v>34</v>
          </cell>
          <cell r="B880">
            <v>36026</v>
          </cell>
          <cell r="C880" t="str">
            <v>RC1</v>
          </cell>
          <cell r="D880">
            <v>1</v>
          </cell>
          <cell r="E880" t="str">
            <v>13801a060</v>
          </cell>
          <cell r="F880" t="str">
            <v>MATTE LITHO S490 40SCK</v>
          </cell>
          <cell r="G880" t="str">
            <v>wbb021</v>
          </cell>
          <cell r="H880" t="str">
            <v>NO AIR IN SHAFT</v>
          </cell>
          <cell r="I880">
            <v>982</v>
          </cell>
          <cell r="J880" t="str">
            <v>SCRAP</v>
          </cell>
          <cell r="K880" t="str">
            <v>frna</v>
          </cell>
        </row>
        <row r="881">
          <cell r="A881">
            <v>35</v>
          </cell>
          <cell r="B881">
            <v>36035</v>
          </cell>
          <cell r="C881" t="str">
            <v>RC1</v>
          </cell>
          <cell r="D881">
            <v>3</v>
          </cell>
          <cell r="E881">
            <v>623490060</v>
          </cell>
          <cell r="F881" t="str">
            <v>WH FLX VINL S395 83# NCS</v>
          </cell>
          <cell r="G881" t="str">
            <v>WBB021</v>
          </cell>
          <cell r="H881" t="str">
            <v>NO AIR IN SHAFT</v>
          </cell>
          <cell r="I881">
            <v>819</v>
          </cell>
          <cell r="J881" t="str">
            <v>SCRAP</v>
          </cell>
          <cell r="K881" t="str">
            <v>frna</v>
          </cell>
        </row>
        <row r="882">
          <cell r="A882">
            <v>37</v>
          </cell>
          <cell r="B882">
            <v>36047</v>
          </cell>
          <cell r="C882" t="str">
            <v>RC1</v>
          </cell>
          <cell r="D882">
            <v>2</v>
          </cell>
          <cell r="E882">
            <v>80690060</v>
          </cell>
          <cell r="F882" t="str">
            <v>HI GLOSS+ 40FS S490 SG</v>
          </cell>
          <cell r="G882" t="str">
            <v>wbb022</v>
          </cell>
          <cell r="H882" t="str">
            <v>NO TAPE OR NOT STRIPPED</v>
          </cell>
          <cell r="I882">
            <v>1139</v>
          </cell>
          <cell r="J882" t="str">
            <v>SCRAP</v>
          </cell>
          <cell r="K882" t="str">
            <v>frna</v>
          </cell>
        </row>
        <row r="883">
          <cell r="A883">
            <v>38</v>
          </cell>
          <cell r="B883">
            <v>36056</v>
          </cell>
          <cell r="C883" t="str">
            <v>RC1</v>
          </cell>
          <cell r="D883">
            <v>1</v>
          </cell>
          <cell r="E883">
            <v>133428060</v>
          </cell>
          <cell r="F883" t="str">
            <v>ESTATE#9/AT1/44PK</v>
          </cell>
          <cell r="G883" t="str">
            <v>wbb022</v>
          </cell>
          <cell r="H883" t="str">
            <v>NO TAPE OR NOT STRIPPED</v>
          </cell>
          <cell r="I883">
            <v>333</v>
          </cell>
          <cell r="J883" t="str">
            <v>SCRAP</v>
          </cell>
          <cell r="K883" t="str">
            <v>frna</v>
          </cell>
        </row>
        <row r="884">
          <cell r="A884">
            <v>29</v>
          </cell>
          <cell r="B884">
            <v>35991</v>
          </cell>
          <cell r="C884" t="str">
            <v>RC1</v>
          </cell>
          <cell r="D884">
            <v>1</v>
          </cell>
          <cell r="E884">
            <v>94320060</v>
          </cell>
          <cell r="F884" t="str">
            <v>HI GLOSS+ 50FS S490 SG</v>
          </cell>
          <cell r="G884" t="str">
            <v>wbb023</v>
          </cell>
          <cell r="H884" t="str">
            <v>RUN OFF CORE</v>
          </cell>
          <cell r="I884">
            <v>650</v>
          </cell>
          <cell r="J884" t="str">
            <v>SCRAP</v>
          </cell>
          <cell r="K884" t="str">
            <v>frna</v>
          </cell>
        </row>
        <row r="885">
          <cell r="A885">
            <v>29</v>
          </cell>
          <cell r="B885">
            <v>35992</v>
          </cell>
          <cell r="C885" t="str">
            <v>RC1</v>
          </cell>
          <cell r="D885">
            <v>1</v>
          </cell>
          <cell r="E885">
            <v>623510060</v>
          </cell>
          <cell r="F885" t="str">
            <v>WH FLEX VINYL S395 83VCS</v>
          </cell>
          <cell r="G885" t="str">
            <v>wbb023</v>
          </cell>
          <cell r="H885" t="str">
            <v>RUN OFF CORE</v>
          </cell>
          <cell r="I885">
            <v>1059</v>
          </cell>
          <cell r="J885" t="str">
            <v>SCRAP</v>
          </cell>
          <cell r="K885" t="str">
            <v>frna</v>
          </cell>
        </row>
        <row r="886">
          <cell r="A886">
            <v>32</v>
          </cell>
          <cell r="B886">
            <v>36011</v>
          </cell>
          <cell r="C886" t="str">
            <v>RC1</v>
          </cell>
          <cell r="D886">
            <v>2</v>
          </cell>
          <cell r="E886">
            <v>26998060</v>
          </cell>
          <cell r="F886" t="str">
            <v>LT WT SMGPRF 40FS AT20SG</v>
          </cell>
          <cell r="G886" t="str">
            <v>wbb023</v>
          </cell>
          <cell r="H886" t="str">
            <v>RUN OFF CORE</v>
          </cell>
          <cell r="I886">
            <v>1720</v>
          </cell>
          <cell r="J886" t="str">
            <v>SCRAP</v>
          </cell>
          <cell r="K886" t="str">
            <v>frna</v>
          </cell>
        </row>
        <row r="887">
          <cell r="A887">
            <v>25</v>
          </cell>
          <cell r="B887">
            <v>35963</v>
          </cell>
          <cell r="C887" t="str">
            <v>RC1</v>
          </cell>
          <cell r="D887">
            <v>3</v>
          </cell>
          <cell r="E887">
            <v>143098060</v>
          </cell>
          <cell r="F887" t="str">
            <v>ESTATE #8 AT1A 44PK</v>
          </cell>
          <cell r="G887" t="str">
            <v>WBF002</v>
          </cell>
          <cell r="H887" t="str">
            <v>FF SPLICE</v>
          </cell>
          <cell r="I887">
            <v>435</v>
          </cell>
          <cell r="J887" t="str">
            <v>SCRAP</v>
          </cell>
          <cell r="K887" t="str">
            <v>frna</v>
          </cell>
        </row>
        <row r="888">
          <cell r="A888">
            <v>37</v>
          </cell>
          <cell r="B888">
            <v>36047</v>
          </cell>
          <cell r="C888" t="str">
            <v>RC1</v>
          </cell>
          <cell r="D888">
            <v>3</v>
          </cell>
          <cell r="E888">
            <v>141908060</v>
          </cell>
          <cell r="F888" t="str">
            <v>GLS PLIAPRNT/AT20/40#SCK</v>
          </cell>
          <cell r="G888" t="str">
            <v>WBF002</v>
          </cell>
          <cell r="H888" t="str">
            <v>FF SPLICE</v>
          </cell>
          <cell r="I888">
            <v>566</v>
          </cell>
          <cell r="J888" t="str">
            <v>SCRAP</v>
          </cell>
          <cell r="K888" t="str">
            <v>frna</v>
          </cell>
        </row>
        <row r="889">
          <cell r="A889">
            <v>23</v>
          </cell>
          <cell r="B889">
            <v>35946</v>
          </cell>
          <cell r="C889" t="str">
            <v>RC1</v>
          </cell>
          <cell r="D889">
            <v>2</v>
          </cell>
          <cell r="E889">
            <v>621450052</v>
          </cell>
          <cell r="F889" t="str">
            <v>RED FLUOR REM CNP</v>
          </cell>
          <cell r="G889" t="str">
            <v>wbf003</v>
          </cell>
          <cell r="H889" t="str">
            <v>COATING FACE SPLICE</v>
          </cell>
          <cell r="I889">
            <v>518</v>
          </cell>
          <cell r="J889" t="str">
            <v>SCRAP</v>
          </cell>
          <cell r="K889" t="str">
            <v>frna</v>
          </cell>
        </row>
        <row r="890">
          <cell r="A890">
            <v>23</v>
          </cell>
          <cell r="B890">
            <v>35951</v>
          </cell>
          <cell r="C890" t="str">
            <v>RC1</v>
          </cell>
          <cell r="D890">
            <v>3</v>
          </cell>
          <cell r="E890">
            <v>133350060</v>
          </cell>
          <cell r="F890" t="str">
            <v>FAS CLAS CREST AT1 40FS</v>
          </cell>
          <cell r="G890" t="str">
            <v>WBF003</v>
          </cell>
          <cell r="H890" t="str">
            <v>COATING FACE SPLICE</v>
          </cell>
          <cell r="I890">
            <v>564</v>
          </cell>
          <cell r="J890" t="str">
            <v>SCRAP</v>
          </cell>
          <cell r="K890" t="str">
            <v>frna</v>
          </cell>
        </row>
        <row r="891">
          <cell r="A891">
            <v>26</v>
          </cell>
          <cell r="B891">
            <v>35969</v>
          </cell>
          <cell r="C891" t="str">
            <v>RC1</v>
          </cell>
          <cell r="D891">
            <v>2</v>
          </cell>
          <cell r="E891">
            <v>76330060</v>
          </cell>
          <cell r="F891" t="str">
            <v>HG+ CONSUMER CLEAN S100R</v>
          </cell>
          <cell r="G891" t="str">
            <v>wbf003</v>
          </cell>
          <cell r="H891" t="str">
            <v>COATING FACE SPLICE</v>
          </cell>
          <cell r="I891">
            <v>846</v>
          </cell>
          <cell r="J891" t="str">
            <v>SCRAP</v>
          </cell>
          <cell r="K891" t="str">
            <v>frna</v>
          </cell>
        </row>
        <row r="892">
          <cell r="A892">
            <v>29</v>
          </cell>
          <cell r="B892">
            <v>35989</v>
          </cell>
          <cell r="C892" t="str">
            <v>RC1</v>
          </cell>
          <cell r="D892">
            <v>2</v>
          </cell>
          <cell r="E892">
            <v>17790060</v>
          </cell>
          <cell r="F892" t="str">
            <v>50# DSX 50FS S490 SG</v>
          </cell>
          <cell r="G892" t="str">
            <v>wbf003</v>
          </cell>
          <cell r="H892" t="str">
            <v>COATING FACE SPLICE</v>
          </cell>
          <cell r="I892">
            <v>1020</v>
          </cell>
          <cell r="J892" t="str">
            <v>SCRAP</v>
          </cell>
          <cell r="K892" t="str">
            <v>frna</v>
          </cell>
        </row>
        <row r="893">
          <cell r="A893">
            <v>32</v>
          </cell>
          <cell r="B893">
            <v>36014</v>
          </cell>
          <cell r="C893" t="str">
            <v>RC1</v>
          </cell>
          <cell r="D893">
            <v>3</v>
          </cell>
          <cell r="E893">
            <v>136040060</v>
          </cell>
          <cell r="F893" t="str">
            <v>TRANSTHERM 1C R195 40SCK</v>
          </cell>
          <cell r="G893" t="str">
            <v>WBF003</v>
          </cell>
          <cell r="H893" t="str">
            <v>COATING FACE SPLICE</v>
          </cell>
          <cell r="I893">
            <v>520</v>
          </cell>
          <cell r="J893" t="str">
            <v>SCRAP</v>
          </cell>
          <cell r="K893" t="str">
            <v>frna</v>
          </cell>
        </row>
        <row r="894">
          <cell r="A894">
            <v>33</v>
          </cell>
          <cell r="B894">
            <v>36017</v>
          </cell>
          <cell r="C894" t="str">
            <v>RC1</v>
          </cell>
          <cell r="D894">
            <v>3</v>
          </cell>
          <cell r="E894">
            <v>49940060</v>
          </cell>
          <cell r="F894" t="str">
            <v>F-G CONSUMER CLEAN S100R</v>
          </cell>
          <cell r="G894" t="str">
            <v>WBF003</v>
          </cell>
          <cell r="H894" t="str">
            <v>COATING FACE SPLICE</v>
          </cell>
          <cell r="I894">
            <v>796</v>
          </cell>
          <cell r="J894" t="str">
            <v>SCRAP</v>
          </cell>
          <cell r="K894" t="str">
            <v>frna</v>
          </cell>
        </row>
        <row r="895">
          <cell r="A895">
            <v>33</v>
          </cell>
          <cell r="B895">
            <v>36018</v>
          </cell>
          <cell r="C895" t="str">
            <v>RC1</v>
          </cell>
          <cell r="D895">
            <v>1</v>
          </cell>
          <cell r="E895">
            <v>52580060</v>
          </cell>
          <cell r="F895" t="str">
            <v>D-P CONSUMER CLEAN S100R</v>
          </cell>
          <cell r="G895" t="str">
            <v>wbf003</v>
          </cell>
          <cell r="H895" t="str">
            <v>COATING FACE SPLICE</v>
          </cell>
          <cell r="I895">
            <v>520</v>
          </cell>
          <cell r="J895" t="str">
            <v>SCRAP</v>
          </cell>
          <cell r="K895" t="str">
            <v>frna</v>
          </cell>
        </row>
        <row r="896">
          <cell r="A896">
            <v>33</v>
          </cell>
          <cell r="B896">
            <v>36018</v>
          </cell>
          <cell r="C896" t="str">
            <v>RC1</v>
          </cell>
          <cell r="D896">
            <v>1</v>
          </cell>
          <cell r="E896">
            <v>55968060</v>
          </cell>
          <cell r="F896" t="str">
            <v>50# DSX40F S100R SG</v>
          </cell>
          <cell r="G896" t="str">
            <v>wbf003</v>
          </cell>
          <cell r="H896" t="str">
            <v>COATING FACE SPLICE</v>
          </cell>
          <cell r="I896">
            <v>891</v>
          </cell>
          <cell r="J896" t="str">
            <v>SCRAP</v>
          </cell>
          <cell r="K896" t="str">
            <v>frna</v>
          </cell>
        </row>
        <row r="897">
          <cell r="A897">
            <v>33</v>
          </cell>
          <cell r="B897">
            <v>36019</v>
          </cell>
          <cell r="C897" t="str">
            <v>RC1</v>
          </cell>
          <cell r="D897">
            <v>1</v>
          </cell>
          <cell r="E897">
            <v>48390060</v>
          </cell>
          <cell r="F897" t="str">
            <v>MAT LTHO 40FS S100R SG</v>
          </cell>
          <cell r="G897" t="str">
            <v>wbf003</v>
          </cell>
          <cell r="H897" t="str">
            <v>COATING FACE SPLICE</v>
          </cell>
          <cell r="I897">
            <v>550</v>
          </cell>
          <cell r="J897" t="str">
            <v>SCRAP</v>
          </cell>
          <cell r="K897" t="str">
            <v>frna</v>
          </cell>
        </row>
        <row r="898">
          <cell r="A898">
            <v>34</v>
          </cell>
          <cell r="B898">
            <v>36026</v>
          </cell>
          <cell r="C898" t="str">
            <v>RC1</v>
          </cell>
          <cell r="D898">
            <v>3</v>
          </cell>
          <cell r="E898">
            <v>80890060</v>
          </cell>
          <cell r="F898" t="str">
            <v>CHART FLUOR 40FS S490 SG</v>
          </cell>
          <cell r="G898" t="str">
            <v>WBF003</v>
          </cell>
          <cell r="H898" t="str">
            <v>COATING FACE SPLICE</v>
          </cell>
          <cell r="I898">
            <v>200</v>
          </cell>
          <cell r="J898" t="str">
            <v>SCRAP</v>
          </cell>
          <cell r="K898" t="str">
            <v>frna</v>
          </cell>
        </row>
        <row r="899">
          <cell r="A899">
            <v>39</v>
          </cell>
          <cell r="B899">
            <v>36060</v>
          </cell>
          <cell r="C899" t="str">
            <v>RC1</v>
          </cell>
          <cell r="D899">
            <v>1</v>
          </cell>
          <cell r="E899">
            <v>80690060</v>
          </cell>
          <cell r="F899" t="str">
            <v>HI GLOSS+ 40FS S490 SG</v>
          </cell>
          <cell r="G899" t="str">
            <v>WBF003</v>
          </cell>
          <cell r="H899" t="str">
            <v>COATING FACE SPLICE</v>
          </cell>
          <cell r="I899">
            <v>523</v>
          </cell>
          <cell r="J899" t="str">
            <v>SCRAP</v>
          </cell>
          <cell r="K899" t="str">
            <v>frna</v>
          </cell>
        </row>
        <row r="900">
          <cell r="A900">
            <v>26</v>
          </cell>
          <cell r="B900">
            <v>35971</v>
          </cell>
          <cell r="C900" t="str">
            <v>RC1</v>
          </cell>
          <cell r="D900">
            <v>1</v>
          </cell>
          <cell r="E900">
            <v>95438060</v>
          </cell>
          <cell r="F900" t="str">
            <v>MAX FLEX SIL 40F AT1 SG</v>
          </cell>
          <cell r="G900" t="str">
            <v>wbf004</v>
          </cell>
          <cell r="H900" t="str">
            <v>CRACKED EDGES</v>
          </cell>
          <cell r="I900">
            <v>590</v>
          </cell>
          <cell r="J900" t="str">
            <v>SCRAP</v>
          </cell>
          <cell r="K900" t="str">
            <v>frna</v>
          </cell>
        </row>
        <row r="901">
          <cell r="A901">
            <v>28</v>
          </cell>
          <cell r="B901">
            <v>35985</v>
          </cell>
          <cell r="C901" t="str">
            <v>RC1</v>
          </cell>
          <cell r="D901">
            <v>2</v>
          </cell>
          <cell r="E901">
            <v>17790060</v>
          </cell>
          <cell r="F901" t="str">
            <v>50# DSX 50FS S490 SG</v>
          </cell>
          <cell r="G901" t="str">
            <v>wbf004</v>
          </cell>
          <cell r="H901" t="str">
            <v>CRACKED EDGES</v>
          </cell>
          <cell r="I901">
            <v>512</v>
          </cell>
          <cell r="J901" t="str">
            <v>SCRAP</v>
          </cell>
          <cell r="K901" t="str">
            <v>frna</v>
          </cell>
        </row>
        <row r="902">
          <cell r="A902">
            <v>24</v>
          </cell>
          <cell r="B902">
            <v>35956</v>
          </cell>
          <cell r="C902" t="str">
            <v>RC1</v>
          </cell>
          <cell r="D902">
            <v>1</v>
          </cell>
          <cell r="E902">
            <v>124338060</v>
          </cell>
          <cell r="F902" t="str">
            <v>130# TAG 50FS AT1 TNR SG</v>
          </cell>
          <cell r="G902" t="str">
            <v>wbf005</v>
          </cell>
          <cell r="H902" t="str">
            <v>EDGE FOLDOVER</v>
          </cell>
          <cell r="I902">
            <v>300</v>
          </cell>
          <cell r="J902" t="str">
            <v>SCRAP</v>
          </cell>
          <cell r="K902" t="str">
            <v>frna</v>
          </cell>
        </row>
        <row r="903">
          <cell r="A903">
            <v>26</v>
          </cell>
          <cell r="B903">
            <v>35968</v>
          </cell>
          <cell r="C903" t="str">
            <v>RC1</v>
          </cell>
          <cell r="D903">
            <v>1</v>
          </cell>
          <cell r="E903">
            <v>135170060</v>
          </cell>
          <cell r="F903" t="str">
            <v>MATLTHO S490/S490 PB</v>
          </cell>
          <cell r="G903" t="str">
            <v>wbf005</v>
          </cell>
          <cell r="H903" t="str">
            <v>EDGE FOLDOVER</v>
          </cell>
          <cell r="I903">
            <v>390</v>
          </cell>
          <cell r="J903" t="str">
            <v>SCRAP</v>
          </cell>
          <cell r="K903" t="str">
            <v>frna</v>
          </cell>
        </row>
        <row r="904">
          <cell r="A904">
            <v>32</v>
          </cell>
          <cell r="B904">
            <v>36012</v>
          </cell>
          <cell r="C904" t="str">
            <v>RC1</v>
          </cell>
          <cell r="D904">
            <v>1</v>
          </cell>
          <cell r="E904">
            <v>17790060</v>
          </cell>
          <cell r="F904" t="str">
            <v>50# DSX 50FS S490 SG</v>
          </cell>
          <cell r="G904" t="str">
            <v>wbf005</v>
          </cell>
          <cell r="H904" t="str">
            <v>EDGE FOLDOVER</v>
          </cell>
          <cell r="I904">
            <v>740</v>
          </cell>
          <cell r="J904" t="str">
            <v>SCRAP</v>
          </cell>
          <cell r="K904" t="str">
            <v>frna</v>
          </cell>
        </row>
        <row r="905">
          <cell r="A905">
            <v>32</v>
          </cell>
          <cell r="B905">
            <v>36012</v>
          </cell>
          <cell r="C905" t="str">
            <v>RC1</v>
          </cell>
          <cell r="D905">
            <v>1</v>
          </cell>
          <cell r="E905">
            <v>80870060</v>
          </cell>
          <cell r="F905" t="str">
            <v>ORANGE FLUOR 40FS S490</v>
          </cell>
          <cell r="G905" t="str">
            <v>wbf005</v>
          </cell>
          <cell r="H905" t="str">
            <v>EDGE FOLDOVER</v>
          </cell>
          <cell r="I905">
            <v>651</v>
          </cell>
          <cell r="J905" t="str">
            <v>SCRAP</v>
          </cell>
          <cell r="K905" t="str">
            <v>frna</v>
          </cell>
        </row>
        <row r="906">
          <cell r="A906">
            <v>33</v>
          </cell>
          <cell r="B906">
            <v>36019</v>
          </cell>
          <cell r="C906" t="str">
            <v>RC1</v>
          </cell>
          <cell r="D906">
            <v>3</v>
          </cell>
          <cell r="E906" t="str">
            <v>13801a060</v>
          </cell>
          <cell r="F906" t="str">
            <v>MATTE LITHO S490 40SCK</v>
          </cell>
          <cell r="G906" t="str">
            <v>WBF005</v>
          </cell>
          <cell r="H906" t="str">
            <v>EDGE FOLDOVER</v>
          </cell>
          <cell r="I906">
            <v>555</v>
          </cell>
          <cell r="J906" t="str">
            <v>SCRAP</v>
          </cell>
          <cell r="K906" t="str">
            <v>frna</v>
          </cell>
        </row>
        <row r="907">
          <cell r="A907">
            <v>36</v>
          </cell>
          <cell r="B907">
            <v>36042</v>
          </cell>
          <cell r="C907" t="str">
            <v>RC1</v>
          </cell>
          <cell r="D907">
            <v>3</v>
          </cell>
          <cell r="E907">
            <v>17790060</v>
          </cell>
          <cell r="F907" t="str">
            <v>50# DSX 50FS S490 SG</v>
          </cell>
          <cell r="G907" t="str">
            <v>WBF005</v>
          </cell>
          <cell r="H907" t="str">
            <v>EDGE FOLDOVER</v>
          </cell>
          <cell r="I907">
            <v>915</v>
          </cell>
          <cell r="J907" t="str">
            <v>SCRAP</v>
          </cell>
          <cell r="K907" t="str">
            <v>frna</v>
          </cell>
        </row>
        <row r="908">
          <cell r="A908">
            <v>39</v>
          </cell>
          <cell r="B908">
            <v>36059</v>
          </cell>
          <cell r="C908" t="str">
            <v>RC1</v>
          </cell>
          <cell r="D908">
            <v>3</v>
          </cell>
          <cell r="E908">
            <v>116608060</v>
          </cell>
          <cell r="F908" t="str">
            <v>DATA GLOSS PB R195/S490</v>
          </cell>
          <cell r="G908" t="str">
            <v>WBF005</v>
          </cell>
          <cell r="H908" t="str">
            <v>EDGE FOLDOVER</v>
          </cell>
          <cell r="I908">
            <v>950</v>
          </cell>
          <cell r="J908" t="str">
            <v>SCRAP</v>
          </cell>
          <cell r="K908" t="str">
            <v>frna</v>
          </cell>
        </row>
        <row r="909">
          <cell r="A909">
            <v>30</v>
          </cell>
          <cell r="B909">
            <v>35998</v>
          </cell>
          <cell r="C909" t="str">
            <v>RC1</v>
          </cell>
          <cell r="D909">
            <v>3</v>
          </cell>
          <cell r="E909">
            <v>76370060</v>
          </cell>
          <cell r="F909" t="str">
            <v>HI GLOSS+ 40FS R195 SG</v>
          </cell>
          <cell r="G909" t="str">
            <v>WBF006</v>
          </cell>
          <cell r="H909" t="str">
            <v>PRIMER BUILD UP</v>
          </cell>
          <cell r="I909">
            <v>489</v>
          </cell>
          <cell r="J909" t="str">
            <v>SCRAP</v>
          </cell>
          <cell r="K909" t="str">
            <v>frna</v>
          </cell>
        </row>
        <row r="910">
          <cell r="A910">
            <v>25</v>
          </cell>
          <cell r="B910">
            <v>35962</v>
          </cell>
          <cell r="C910" t="str">
            <v>RC1</v>
          </cell>
          <cell r="D910">
            <v>3</v>
          </cell>
          <cell r="E910">
            <v>143318060</v>
          </cell>
          <cell r="F910" t="str">
            <v>ESTATE #4 AT1A 44#PK</v>
          </cell>
          <cell r="G910" t="str">
            <v>WBF009</v>
          </cell>
          <cell r="H910" t="str">
            <v>TENSION</v>
          </cell>
          <cell r="I910">
            <v>858</v>
          </cell>
          <cell r="J910" t="str">
            <v>SCRAP</v>
          </cell>
          <cell r="K910" t="str">
            <v>frna</v>
          </cell>
        </row>
        <row r="911">
          <cell r="A911">
            <v>28</v>
          </cell>
          <cell r="B911">
            <v>35984</v>
          </cell>
          <cell r="C911" t="str">
            <v>RC1</v>
          </cell>
          <cell r="D911">
            <v>1</v>
          </cell>
          <cell r="E911">
            <v>52580060</v>
          </cell>
          <cell r="F911" t="str">
            <v>D-P CONSUMER CLEAN S100R</v>
          </cell>
          <cell r="G911" t="str">
            <v>wbf009</v>
          </cell>
          <cell r="H911" t="str">
            <v>TENSION</v>
          </cell>
          <cell r="I911">
            <v>610</v>
          </cell>
          <cell r="J911" t="str">
            <v>SCRAP</v>
          </cell>
          <cell r="K911" t="str">
            <v>frna</v>
          </cell>
        </row>
        <row r="912">
          <cell r="A912">
            <v>28</v>
          </cell>
          <cell r="B912">
            <v>35984</v>
          </cell>
          <cell r="C912" t="str">
            <v>RC1</v>
          </cell>
          <cell r="D912">
            <v>3</v>
          </cell>
          <cell r="E912">
            <v>80690060</v>
          </cell>
          <cell r="F912" t="str">
            <v>HI GLOSS+ 40FS S490 SG</v>
          </cell>
          <cell r="G912" t="str">
            <v>WBF009</v>
          </cell>
          <cell r="H912" t="str">
            <v>TENSION</v>
          </cell>
          <cell r="I912">
            <v>649</v>
          </cell>
          <cell r="J912" t="str">
            <v>SCRAP</v>
          </cell>
          <cell r="K912" t="str">
            <v>frna</v>
          </cell>
        </row>
        <row r="913">
          <cell r="A913">
            <v>29</v>
          </cell>
          <cell r="B913">
            <v>35991</v>
          </cell>
          <cell r="C913" t="str">
            <v>RC1</v>
          </cell>
          <cell r="D913">
            <v>1</v>
          </cell>
          <cell r="E913">
            <v>94320060</v>
          </cell>
          <cell r="F913" t="str">
            <v>HI GLOSS+ 50FS S490 SG</v>
          </cell>
          <cell r="G913" t="str">
            <v>wbf009</v>
          </cell>
          <cell r="H913" t="str">
            <v>TENSION</v>
          </cell>
          <cell r="I913">
            <v>740</v>
          </cell>
          <cell r="J913" t="str">
            <v>SCRAP</v>
          </cell>
          <cell r="K913" t="str">
            <v>frna</v>
          </cell>
        </row>
        <row r="914">
          <cell r="A914">
            <v>29</v>
          </cell>
          <cell r="B914">
            <v>35993</v>
          </cell>
          <cell r="C914" t="str">
            <v>RC1</v>
          </cell>
          <cell r="D914">
            <v>2</v>
          </cell>
          <cell r="E914">
            <v>621460052</v>
          </cell>
          <cell r="F914" t="str">
            <v>GREEN FLUOR REM CNP</v>
          </cell>
          <cell r="G914" t="str">
            <v>wbf009</v>
          </cell>
          <cell r="H914" t="str">
            <v>TENSION</v>
          </cell>
          <cell r="I914">
            <v>540</v>
          </cell>
          <cell r="J914" t="str">
            <v>SCRAP</v>
          </cell>
          <cell r="K914" t="str">
            <v>frna</v>
          </cell>
        </row>
        <row r="915">
          <cell r="A915">
            <v>30</v>
          </cell>
          <cell r="B915">
            <v>35998</v>
          </cell>
          <cell r="C915" t="str">
            <v>RC1</v>
          </cell>
          <cell r="D915">
            <v>2</v>
          </cell>
          <cell r="E915">
            <v>136040060</v>
          </cell>
          <cell r="F915" t="str">
            <v>TRANSTHERM 1C R195 40SCK</v>
          </cell>
          <cell r="G915" t="str">
            <v>wbf009</v>
          </cell>
          <cell r="H915" t="str">
            <v>TENSION</v>
          </cell>
          <cell r="I915">
            <v>554</v>
          </cell>
          <cell r="J915" t="str">
            <v>SCRAP</v>
          </cell>
          <cell r="K915" t="str">
            <v>frna</v>
          </cell>
        </row>
        <row r="916">
          <cell r="A916">
            <v>30</v>
          </cell>
          <cell r="B916">
            <v>36001</v>
          </cell>
          <cell r="C916" t="str">
            <v>RC1</v>
          </cell>
          <cell r="D916">
            <v>3</v>
          </cell>
          <cell r="E916">
            <v>108570060</v>
          </cell>
          <cell r="F916" t="str">
            <v>FASGLOSS 44PK AT20 SG</v>
          </cell>
          <cell r="G916" t="str">
            <v>WBF009</v>
          </cell>
          <cell r="H916" t="str">
            <v>TENSION</v>
          </cell>
          <cell r="I916">
            <v>577</v>
          </cell>
          <cell r="J916" t="str">
            <v>SCRAP</v>
          </cell>
          <cell r="K916" t="str">
            <v>frna</v>
          </cell>
        </row>
        <row r="917">
          <cell r="A917">
            <v>31</v>
          </cell>
          <cell r="B917">
            <v>36002</v>
          </cell>
          <cell r="C917" t="str">
            <v>RC1</v>
          </cell>
          <cell r="D917">
            <v>2</v>
          </cell>
          <cell r="E917">
            <v>87508060</v>
          </cell>
          <cell r="F917" t="str">
            <v>MATTE LITHO AT20B 50SCK</v>
          </cell>
          <cell r="G917" t="str">
            <v>wbf009</v>
          </cell>
          <cell r="H917" t="str">
            <v>TENSION</v>
          </cell>
          <cell r="I917">
            <v>465</v>
          </cell>
          <cell r="J917" t="str">
            <v>SCRAP</v>
          </cell>
          <cell r="K917" t="str">
            <v>frna</v>
          </cell>
        </row>
        <row r="918">
          <cell r="A918">
            <v>31</v>
          </cell>
          <cell r="B918">
            <v>36005</v>
          </cell>
          <cell r="C918" t="str">
            <v>RC1</v>
          </cell>
          <cell r="D918">
            <v>3</v>
          </cell>
          <cell r="E918">
            <v>16068060</v>
          </cell>
          <cell r="F918" t="str">
            <v>HIGLS+ 44PK S100R SG</v>
          </cell>
          <cell r="G918" t="str">
            <v>WBF009</v>
          </cell>
          <cell r="H918" t="str">
            <v>TENSION</v>
          </cell>
          <cell r="I918">
            <v>370</v>
          </cell>
          <cell r="J918" t="str">
            <v>SCRAP</v>
          </cell>
          <cell r="K918" t="str">
            <v>frna</v>
          </cell>
        </row>
        <row r="919">
          <cell r="A919">
            <v>31</v>
          </cell>
          <cell r="B919">
            <v>36007</v>
          </cell>
          <cell r="C919" t="str">
            <v>RC1</v>
          </cell>
          <cell r="D919">
            <v>3</v>
          </cell>
          <cell r="E919">
            <v>621450052</v>
          </cell>
          <cell r="F919" t="str">
            <v>RED FLUOR REM CNP</v>
          </cell>
          <cell r="G919" t="str">
            <v>WBF009</v>
          </cell>
          <cell r="H919" t="str">
            <v>TENSION</v>
          </cell>
          <cell r="I919">
            <v>1490</v>
          </cell>
          <cell r="J919" t="str">
            <v>SCRAP</v>
          </cell>
          <cell r="K919" t="str">
            <v>frna</v>
          </cell>
        </row>
        <row r="920">
          <cell r="A920">
            <v>32</v>
          </cell>
          <cell r="B920">
            <v>36011</v>
          </cell>
          <cell r="C920" t="str">
            <v>RC1</v>
          </cell>
          <cell r="D920">
            <v>3</v>
          </cell>
          <cell r="E920">
            <v>80890060</v>
          </cell>
          <cell r="F920" t="str">
            <v>CHART FLUOR 40FS S490 SG</v>
          </cell>
          <cell r="G920" t="str">
            <v>WBF009</v>
          </cell>
          <cell r="H920" t="str">
            <v>TENSION</v>
          </cell>
          <cell r="I920">
            <v>808</v>
          </cell>
          <cell r="J920" t="str">
            <v>SCRAP</v>
          </cell>
          <cell r="K920" t="str">
            <v>frna</v>
          </cell>
        </row>
        <row r="921">
          <cell r="A921">
            <v>32</v>
          </cell>
          <cell r="B921">
            <v>36012</v>
          </cell>
          <cell r="C921" t="str">
            <v>RC1</v>
          </cell>
          <cell r="D921">
            <v>3</v>
          </cell>
          <cell r="E921">
            <v>113298060</v>
          </cell>
          <cell r="F921" t="str">
            <v>MXFLX SIL 44PK S100R SG</v>
          </cell>
          <cell r="G921" t="str">
            <v>WBF009</v>
          </cell>
          <cell r="H921" t="str">
            <v>TENSION</v>
          </cell>
          <cell r="I921">
            <v>492</v>
          </cell>
          <cell r="J921" t="str">
            <v>SCRAP</v>
          </cell>
          <cell r="K921" t="str">
            <v>frna</v>
          </cell>
        </row>
        <row r="922">
          <cell r="A922">
            <v>34</v>
          </cell>
          <cell r="B922">
            <v>36025</v>
          </cell>
          <cell r="C922" t="str">
            <v>RC1</v>
          </cell>
          <cell r="D922">
            <v>1</v>
          </cell>
          <cell r="E922">
            <v>126238060</v>
          </cell>
          <cell r="F922" t="str">
            <v>CLASS CRST 44PK S100R CC</v>
          </cell>
          <cell r="G922" t="str">
            <v>wbf009</v>
          </cell>
          <cell r="H922" t="str">
            <v>TENSION</v>
          </cell>
          <cell r="I922">
            <v>1282</v>
          </cell>
          <cell r="J922" t="str">
            <v>SCRAP</v>
          </cell>
          <cell r="K922" t="str">
            <v>frna</v>
          </cell>
        </row>
        <row r="923">
          <cell r="A923">
            <v>34</v>
          </cell>
          <cell r="B923">
            <v>36027</v>
          </cell>
          <cell r="C923" t="str">
            <v>RC1</v>
          </cell>
          <cell r="D923">
            <v>2</v>
          </cell>
          <cell r="E923">
            <v>73590060</v>
          </cell>
          <cell r="F923" t="str">
            <v>SPXTRA 50FS R195 SG</v>
          </cell>
          <cell r="G923" t="str">
            <v>wbf009</v>
          </cell>
          <cell r="H923" t="str">
            <v>TENSION</v>
          </cell>
          <cell r="I923">
            <v>454</v>
          </cell>
          <cell r="J923" t="str">
            <v>SCRAP</v>
          </cell>
          <cell r="K923" t="str">
            <v>frna</v>
          </cell>
        </row>
        <row r="924">
          <cell r="A924">
            <v>34</v>
          </cell>
          <cell r="B924">
            <v>36028</v>
          </cell>
          <cell r="C924" t="str">
            <v>RC1</v>
          </cell>
          <cell r="D924">
            <v>2</v>
          </cell>
          <cell r="E924">
            <v>135158060</v>
          </cell>
          <cell r="F924" t="str">
            <v>SG ELITE S490/S490 40SCK</v>
          </cell>
          <cell r="G924" t="str">
            <v>wbf009</v>
          </cell>
          <cell r="H924" t="str">
            <v>TENSION</v>
          </cell>
          <cell r="I924">
            <v>1144</v>
          </cell>
          <cell r="J924" t="str">
            <v>SCRAP</v>
          </cell>
          <cell r="K924" t="str">
            <v>frna</v>
          </cell>
        </row>
        <row r="925">
          <cell r="A925">
            <v>35</v>
          </cell>
          <cell r="B925">
            <v>36035</v>
          </cell>
          <cell r="C925" t="str">
            <v>RC1</v>
          </cell>
          <cell r="D925">
            <v>2</v>
          </cell>
          <cell r="E925">
            <v>136040060</v>
          </cell>
          <cell r="F925" t="str">
            <v>TRANSTHERM 1C R195 40SCK</v>
          </cell>
          <cell r="G925" t="str">
            <v>wbf009</v>
          </cell>
          <cell r="H925" t="str">
            <v>TENSION</v>
          </cell>
          <cell r="I925">
            <v>652</v>
          </cell>
          <cell r="J925" t="str">
            <v>SCRAP</v>
          </cell>
          <cell r="K925" t="str">
            <v>frna</v>
          </cell>
        </row>
        <row r="926">
          <cell r="A926">
            <v>35</v>
          </cell>
          <cell r="B926">
            <v>36036</v>
          </cell>
          <cell r="C926" t="str">
            <v>RC1</v>
          </cell>
          <cell r="D926">
            <v>3</v>
          </cell>
          <cell r="E926" t="str">
            <v>00717a060</v>
          </cell>
          <cell r="F926" t="str">
            <v>SG ELITE S490 40#SCK</v>
          </cell>
          <cell r="G926" t="str">
            <v>WBF009</v>
          </cell>
          <cell r="H926" t="str">
            <v>TENSION</v>
          </cell>
          <cell r="I926">
            <v>900</v>
          </cell>
          <cell r="J926" t="str">
            <v>SCRAP</v>
          </cell>
          <cell r="K926" t="str">
            <v>frna</v>
          </cell>
        </row>
        <row r="927">
          <cell r="A927">
            <v>37</v>
          </cell>
          <cell r="B927">
            <v>36048</v>
          </cell>
          <cell r="C927" t="str">
            <v>RC1</v>
          </cell>
          <cell r="D927">
            <v>3</v>
          </cell>
          <cell r="E927">
            <v>143080060</v>
          </cell>
          <cell r="F927" t="str">
            <v>HIGLOSS+ AT1A 1.5PET</v>
          </cell>
          <cell r="G927" t="str">
            <v>WBF009</v>
          </cell>
          <cell r="H927" t="str">
            <v>TENSION</v>
          </cell>
          <cell r="I927">
            <v>275</v>
          </cell>
          <cell r="J927" t="str">
            <v>SCRAP</v>
          </cell>
          <cell r="K927" t="str">
            <v>frna</v>
          </cell>
        </row>
        <row r="928">
          <cell r="A928">
            <v>38</v>
          </cell>
          <cell r="B928">
            <v>36052</v>
          </cell>
          <cell r="C928" t="str">
            <v>RC1</v>
          </cell>
          <cell r="D928">
            <v>2</v>
          </cell>
          <cell r="E928">
            <v>80880060</v>
          </cell>
          <cell r="F928" t="str">
            <v>GREEN FLUOR 40FS S490</v>
          </cell>
          <cell r="G928" t="str">
            <v>wbf009</v>
          </cell>
          <cell r="H928" t="str">
            <v>TENSION</v>
          </cell>
          <cell r="I928">
            <v>551</v>
          </cell>
          <cell r="J928" t="str">
            <v>SCRAP</v>
          </cell>
          <cell r="K928" t="str">
            <v>frna</v>
          </cell>
        </row>
        <row r="929">
          <cell r="A929">
            <v>23</v>
          </cell>
          <cell r="B929">
            <v>35949</v>
          </cell>
          <cell r="C929" t="str">
            <v>RC1</v>
          </cell>
          <cell r="D929">
            <v>2</v>
          </cell>
          <cell r="E929">
            <v>73590060</v>
          </cell>
          <cell r="F929" t="str">
            <v>SPXTRA 50FS R195 SG</v>
          </cell>
          <cell r="G929" t="str">
            <v>wbf010</v>
          </cell>
          <cell r="H929" t="str">
            <v>BLOCKED EDGES</v>
          </cell>
          <cell r="I929">
            <v>485</v>
          </cell>
          <cell r="J929" t="str">
            <v>SCRAP</v>
          </cell>
          <cell r="K929" t="str">
            <v>frna</v>
          </cell>
        </row>
        <row r="930">
          <cell r="A930">
            <v>32</v>
          </cell>
          <cell r="B930">
            <v>36012</v>
          </cell>
          <cell r="C930" t="str">
            <v>RC1</v>
          </cell>
          <cell r="D930">
            <v>2</v>
          </cell>
          <cell r="E930">
            <v>73590060</v>
          </cell>
          <cell r="F930" t="str">
            <v>SPXTRA 50FS R195 SG</v>
          </cell>
          <cell r="G930" t="str">
            <v>wbf010</v>
          </cell>
          <cell r="H930" t="str">
            <v>BLOCKED EDGES</v>
          </cell>
          <cell r="I930">
            <v>649</v>
          </cell>
          <cell r="J930" t="str">
            <v>SCRAP</v>
          </cell>
          <cell r="K930" t="str">
            <v>frna</v>
          </cell>
        </row>
        <row r="931">
          <cell r="A931">
            <v>37</v>
          </cell>
          <cell r="B931">
            <v>36048</v>
          </cell>
          <cell r="C931" t="str">
            <v>RC1</v>
          </cell>
          <cell r="D931">
            <v>2</v>
          </cell>
          <cell r="E931">
            <v>80860060</v>
          </cell>
          <cell r="F931" t="str">
            <v>RED FLUOR 40FS S490 SG</v>
          </cell>
          <cell r="G931" t="str">
            <v>wbf010</v>
          </cell>
          <cell r="H931" t="str">
            <v>BLOCKED EDGES</v>
          </cell>
          <cell r="I931">
            <v>624</v>
          </cell>
          <cell r="J931" t="str">
            <v>SCRAP</v>
          </cell>
          <cell r="K931" t="str">
            <v>frna</v>
          </cell>
        </row>
        <row r="932">
          <cell r="A932">
            <v>39</v>
          </cell>
          <cell r="B932">
            <v>36062</v>
          </cell>
          <cell r="C932" t="str">
            <v>RC1</v>
          </cell>
          <cell r="D932">
            <v>2</v>
          </cell>
          <cell r="E932">
            <v>94458060</v>
          </cell>
          <cell r="F932" t="str">
            <v>SMGPRF PLIA 50FS R195</v>
          </cell>
          <cell r="G932" t="str">
            <v>wbf010</v>
          </cell>
          <cell r="H932" t="str">
            <v>BLOCKED EDGES</v>
          </cell>
          <cell r="I932">
            <v>588</v>
          </cell>
          <cell r="J932" t="str">
            <v>SCRAP</v>
          </cell>
          <cell r="K932" t="str">
            <v>frna</v>
          </cell>
        </row>
        <row r="933">
          <cell r="A933">
            <v>29</v>
          </cell>
          <cell r="B933">
            <v>35990</v>
          </cell>
          <cell r="C933" t="str">
            <v>RC1</v>
          </cell>
          <cell r="D933">
            <v>3</v>
          </cell>
          <cell r="E933">
            <v>80690060</v>
          </cell>
          <cell r="F933" t="str">
            <v>HI GLOSS+ 40FS S490 SG</v>
          </cell>
          <cell r="G933" t="str">
            <v>WBF011</v>
          </cell>
          <cell r="H933" t="str">
            <v>MILL WRINKLES</v>
          </cell>
          <cell r="I933">
            <v>748</v>
          </cell>
          <cell r="J933" t="str">
            <v>SCRAP</v>
          </cell>
          <cell r="K933" t="str">
            <v>frna</v>
          </cell>
        </row>
        <row r="934">
          <cell r="A934">
            <v>29</v>
          </cell>
          <cell r="B934">
            <v>35990</v>
          </cell>
          <cell r="C934" t="str">
            <v>RC1</v>
          </cell>
          <cell r="D934">
            <v>3</v>
          </cell>
          <cell r="E934">
            <v>80690060</v>
          </cell>
          <cell r="F934" t="str">
            <v>HI GLOSS+ 40FS S490 SG</v>
          </cell>
          <cell r="G934" t="str">
            <v>wbf011</v>
          </cell>
          <cell r="H934" t="str">
            <v>MILL WRINKLES</v>
          </cell>
          <cell r="I934">
            <v>432</v>
          </cell>
          <cell r="J934" t="str">
            <v>SCRAP</v>
          </cell>
          <cell r="K934" t="str">
            <v>frna</v>
          </cell>
        </row>
        <row r="935">
          <cell r="A935">
            <v>29</v>
          </cell>
          <cell r="B935">
            <v>35990</v>
          </cell>
          <cell r="C935" t="str">
            <v>RC1</v>
          </cell>
          <cell r="D935">
            <v>3</v>
          </cell>
          <cell r="E935">
            <v>94320060</v>
          </cell>
          <cell r="F935" t="str">
            <v>HI GLOSS+ 50FS S490 SG</v>
          </cell>
          <cell r="G935" t="str">
            <v>WBF011</v>
          </cell>
          <cell r="H935" t="str">
            <v>MILL WRINKLES</v>
          </cell>
          <cell r="I935">
            <v>640</v>
          </cell>
          <cell r="J935" t="str">
            <v>SCRAP</v>
          </cell>
          <cell r="K935" t="str">
            <v>frna</v>
          </cell>
        </row>
        <row r="936">
          <cell r="A936">
            <v>37</v>
          </cell>
          <cell r="B936">
            <v>36049</v>
          </cell>
          <cell r="C936" t="str">
            <v>RC1</v>
          </cell>
          <cell r="D936">
            <v>1</v>
          </cell>
          <cell r="E936" t="str">
            <v>62076A060</v>
          </cell>
          <cell r="F936" t="str">
            <v>60# HIGLOSS PERM 63#</v>
          </cell>
          <cell r="G936" t="str">
            <v>WBF011</v>
          </cell>
          <cell r="H936" t="str">
            <v>MILL WRINKLES</v>
          </cell>
          <cell r="I936">
            <v>1267</v>
          </cell>
          <cell r="J936" t="str">
            <v>SCRAP</v>
          </cell>
          <cell r="K936" t="str">
            <v>frna</v>
          </cell>
        </row>
        <row r="937">
          <cell r="A937">
            <v>32</v>
          </cell>
          <cell r="B937">
            <v>36009</v>
          </cell>
          <cell r="C937" t="str">
            <v>RC1</v>
          </cell>
          <cell r="D937">
            <v>3</v>
          </cell>
          <cell r="E937">
            <v>622438052</v>
          </cell>
          <cell r="F937" t="str">
            <v>SR VINYL S395 83#MF</v>
          </cell>
          <cell r="G937" t="str">
            <v>WBF015</v>
          </cell>
          <cell r="H937" t="str">
            <v>1ST PASS-GUMMY EDGES</v>
          </cell>
          <cell r="I937">
            <v>1986</v>
          </cell>
          <cell r="J937" t="str">
            <v>SCRAP</v>
          </cell>
          <cell r="K937" t="str">
            <v>frna</v>
          </cell>
        </row>
        <row r="938">
          <cell r="A938">
            <v>32</v>
          </cell>
          <cell r="B938">
            <v>36009</v>
          </cell>
          <cell r="C938" t="str">
            <v>RC1</v>
          </cell>
          <cell r="D938">
            <v>3</v>
          </cell>
          <cell r="E938">
            <v>622438052</v>
          </cell>
          <cell r="F938" t="str">
            <v>SR VINYL S395 83#MF</v>
          </cell>
          <cell r="G938" t="str">
            <v>wbf015</v>
          </cell>
          <cell r="H938" t="str">
            <v>1ST PASS-GUMMY EDGES</v>
          </cell>
          <cell r="I938">
            <v>1610</v>
          </cell>
          <cell r="J938" t="str">
            <v>SCRAP</v>
          </cell>
          <cell r="K938" t="str">
            <v>frna</v>
          </cell>
        </row>
        <row r="939">
          <cell r="A939">
            <v>32</v>
          </cell>
          <cell r="B939">
            <v>36009</v>
          </cell>
          <cell r="C939" t="str">
            <v>RC1</v>
          </cell>
          <cell r="D939">
            <v>3</v>
          </cell>
          <cell r="E939">
            <v>622438052</v>
          </cell>
          <cell r="F939" t="str">
            <v>SR VINYL S395 83#MF</v>
          </cell>
          <cell r="G939" t="str">
            <v>wbf015</v>
          </cell>
          <cell r="H939" t="str">
            <v>1ST PASS-GUMMY EDGES</v>
          </cell>
          <cell r="I939">
            <v>500</v>
          </cell>
          <cell r="J939" t="str">
            <v>SCRAP</v>
          </cell>
          <cell r="K939" t="str">
            <v>frna</v>
          </cell>
        </row>
        <row r="940">
          <cell r="A940">
            <v>35</v>
          </cell>
          <cell r="B940">
            <v>36033</v>
          </cell>
          <cell r="C940" t="str">
            <v>RC1</v>
          </cell>
          <cell r="D940">
            <v>1</v>
          </cell>
          <cell r="E940">
            <v>84798060</v>
          </cell>
          <cell r="F940" t="str">
            <v>SG ELITE PB 40F/50F S490</v>
          </cell>
          <cell r="G940" t="str">
            <v>wbf015</v>
          </cell>
          <cell r="H940" t="str">
            <v>1ST PASS-GUMMY EDGES</v>
          </cell>
          <cell r="I940">
            <v>582</v>
          </cell>
          <cell r="J940" t="str">
            <v>SCRAP</v>
          </cell>
          <cell r="K940" t="str">
            <v>frna</v>
          </cell>
        </row>
        <row r="941">
          <cell r="A941">
            <v>35</v>
          </cell>
          <cell r="B941">
            <v>36036</v>
          </cell>
          <cell r="C941" t="str">
            <v>RC1</v>
          </cell>
          <cell r="D941">
            <v>3</v>
          </cell>
          <cell r="E941">
            <v>84798060</v>
          </cell>
          <cell r="F941" t="str">
            <v>SG ELITE PB 40F/50F S490</v>
          </cell>
          <cell r="G941" t="str">
            <v>WBF015</v>
          </cell>
          <cell r="H941" t="str">
            <v>1ST PASS-GUMMY EDGES</v>
          </cell>
          <cell r="I941">
            <v>750</v>
          </cell>
          <cell r="J941" t="str">
            <v>SCRAP</v>
          </cell>
          <cell r="K941" t="str">
            <v>frna</v>
          </cell>
        </row>
        <row r="942">
          <cell r="A942">
            <v>36</v>
          </cell>
          <cell r="B942">
            <v>36037</v>
          </cell>
          <cell r="C942" t="str">
            <v>RC1</v>
          </cell>
          <cell r="D942">
            <v>3</v>
          </cell>
          <cell r="E942">
            <v>84798060</v>
          </cell>
          <cell r="F942" t="str">
            <v>SG ELITE PB 40F/50F S490</v>
          </cell>
          <cell r="G942" t="str">
            <v>WBF015</v>
          </cell>
          <cell r="H942" t="str">
            <v>1ST PASS-GUMMY EDGES</v>
          </cell>
          <cell r="I942">
            <v>720</v>
          </cell>
          <cell r="J942" t="str">
            <v>SCRAP</v>
          </cell>
          <cell r="K942" t="str">
            <v>frna</v>
          </cell>
        </row>
        <row r="943">
          <cell r="A943">
            <v>33</v>
          </cell>
          <cell r="B943">
            <v>36020</v>
          </cell>
          <cell r="C943" t="str">
            <v>RC1</v>
          </cell>
          <cell r="D943">
            <v>1</v>
          </cell>
          <cell r="E943">
            <v>135170060</v>
          </cell>
          <cell r="F943" t="str">
            <v>MATLTHO S490/S490 PB</v>
          </cell>
          <cell r="G943" t="str">
            <v>wbf017</v>
          </cell>
          <cell r="H943" t="str">
            <v>1ST PASS-LONG TAILS</v>
          </cell>
          <cell r="I943">
            <v>1061</v>
          </cell>
          <cell r="J943" t="str">
            <v>SCRAP</v>
          </cell>
          <cell r="K943" t="str">
            <v>frna</v>
          </cell>
        </row>
        <row r="944">
          <cell r="A944">
            <v>30</v>
          </cell>
          <cell r="B944">
            <v>36001</v>
          </cell>
          <cell r="C944" t="str">
            <v>RC1</v>
          </cell>
          <cell r="D944">
            <v>1</v>
          </cell>
          <cell r="E944">
            <v>135170060</v>
          </cell>
          <cell r="F944" t="str">
            <v>MATLTHO S490/S490 PB</v>
          </cell>
          <cell r="G944" t="str">
            <v>wbf018</v>
          </cell>
          <cell r="H944" t="str">
            <v>1ST PASS-ALIGNMENT</v>
          </cell>
          <cell r="I944">
            <v>550</v>
          </cell>
          <cell r="J944" t="str">
            <v>SCRAP</v>
          </cell>
          <cell r="K944" t="str">
            <v>frna</v>
          </cell>
        </row>
        <row r="945">
          <cell r="A945">
            <v>30</v>
          </cell>
          <cell r="B945">
            <v>36001</v>
          </cell>
          <cell r="C945" t="str">
            <v>RC1</v>
          </cell>
          <cell r="D945">
            <v>1</v>
          </cell>
          <cell r="E945">
            <v>135170060</v>
          </cell>
          <cell r="F945" t="str">
            <v>MATLTHO S490/S490 PB</v>
          </cell>
          <cell r="G945" t="str">
            <v>wbf018</v>
          </cell>
          <cell r="H945" t="str">
            <v>1ST PASS-ALIGNMENT</v>
          </cell>
          <cell r="I945">
            <v>312</v>
          </cell>
          <cell r="J945" t="str">
            <v>SCRAP</v>
          </cell>
          <cell r="K945" t="str">
            <v>frna</v>
          </cell>
        </row>
        <row r="946">
          <cell r="A946">
            <v>34</v>
          </cell>
          <cell r="B946">
            <v>36026</v>
          </cell>
          <cell r="C946" t="str">
            <v>RC1</v>
          </cell>
          <cell r="D946">
            <v>2</v>
          </cell>
          <cell r="E946">
            <v>135158060</v>
          </cell>
          <cell r="F946" t="str">
            <v>SG ELITE S490/S490 40SCK</v>
          </cell>
          <cell r="G946" t="str">
            <v>wbf018</v>
          </cell>
          <cell r="H946" t="str">
            <v>1ST PASS-ALIGNMENT</v>
          </cell>
          <cell r="I946">
            <v>488</v>
          </cell>
          <cell r="J946" t="str">
            <v>SCRAP</v>
          </cell>
          <cell r="K946" t="str">
            <v>frna</v>
          </cell>
        </row>
        <row r="947">
          <cell r="A947">
            <v>35</v>
          </cell>
          <cell r="B947">
            <v>36032</v>
          </cell>
          <cell r="C947" t="str">
            <v>RC1</v>
          </cell>
          <cell r="D947">
            <v>1</v>
          </cell>
          <cell r="E947">
            <v>84798060</v>
          </cell>
          <cell r="F947" t="str">
            <v>SG ELITE PB 40F/50F S490</v>
          </cell>
          <cell r="G947" t="str">
            <v>wbf018</v>
          </cell>
          <cell r="H947" t="str">
            <v>1ST PASS-ALIGNMENT</v>
          </cell>
          <cell r="I947">
            <v>425</v>
          </cell>
          <cell r="J947" t="str">
            <v>SCRAP</v>
          </cell>
          <cell r="K947" t="str">
            <v>frna</v>
          </cell>
        </row>
        <row r="948">
          <cell r="A948">
            <v>36</v>
          </cell>
          <cell r="B948">
            <v>36038</v>
          </cell>
          <cell r="C948" t="str">
            <v>RC1</v>
          </cell>
          <cell r="D948">
            <v>2</v>
          </cell>
          <cell r="E948">
            <v>15078060</v>
          </cell>
          <cell r="F948" t="str">
            <v>HIGLS+ FSVW 44#PK S490SG</v>
          </cell>
          <cell r="G948" t="str">
            <v>wbf018</v>
          </cell>
          <cell r="H948" t="str">
            <v>1ST PASS-ALIGNMENT</v>
          </cell>
          <cell r="I948">
            <v>193</v>
          </cell>
          <cell r="J948" t="str">
            <v>SCRAP</v>
          </cell>
          <cell r="K948" t="str">
            <v>frna</v>
          </cell>
        </row>
        <row r="949">
          <cell r="A949">
            <v>36</v>
          </cell>
          <cell r="B949">
            <v>36038</v>
          </cell>
          <cell r="C949" t="str">
            <v>RC1</v>
          </cell>
          <cell r="D949">
            <v>2</v>
          </cell>
          <cell r="E949" t="str">
            <v>00129a060</v>
          </cell>
          <cell r="F949" t="str">
            <v>HG+ 1.5PET S490 SG NORM</v>
          </cell>
          <cell r="G949" t="str">
            <v>wbf018</v>
          </cell>
          <cell r="H949" t="str">
            <v>1ST PASS-ALIGNMENT</v>
          </cell>
          <cell r="I949">
            <v>41</v>
          </cell>
          <cell r="J949" t="str">
            <v>SCRAP</v>
          </cell>
          <cell r="K949" t="str">
            <v>frna</v>
          </cell>
        </row>
        <row r="950">
          <cell r="A950">
            <v>37</v>
          </cell>
          <cell r="B950">
            <v>36046</v>
          </cell>
          <cell r="C950" t="str">
            <v>RC1</v>
          </cell>
          <cell r="D950">
            <v>3</v>
          </cell>
          <cell r="E950">
            <v>86950060</v>
          </cell>
          <cell r="F950" t="str">
            <v>SG ELTE PB 40/50 S490 SG</v>
          </cell>
          <cell r="G950" t="str">
            <v>WBF018</v>
          </cell>
          <cell r="H950" t="str">
            <v>1ST PASS-ALIGNMENT</v>
          </cell>
          <cell r="I950">
            <v>960</v>
          </cell>
          <cell r="J950" t="str">
            <v>SCRAP</v>
          </cell>
          <cell r="K950" t="str">
            <v>frna</v>
          </cell>
        </row>
        <row r="951">
          <cell r="A951">
            <v>37</v>
          </cell>
          <cell r="B951">
            <v>36047</v>
          </cell>
          <cell r="C951" t="str">
            <v>RC1</v>
          </cell>
          <cell r="D951">
            <v>2</v>
          </cell>
          <cell r="E951">
            <v>80690060</v>
          </cell>
          <cell r="F951" t="str">
            <v>HI GLOSS+ 40FS S490 SG</v>
          </cell>
          <cell r="G951" t="str">
            <v>wbf018</v>
          </cell>
          <cell r="H951" t="str">
            <v>1ST PASS-ALIGNMENT</v>
          </cell>
          <cell r="I951">
            <v>155</v>
          </cell>
          <cell r="J951" t="str">
            <v>SCRAP</v>
          </cell>
          <cell r="K951" t="str">
            <v>frna</v>
          </cell>
        </row>
        <row r="952">
          <cell r="A952">
            <v>39</v>
          </cell>
          <cell r="B952">
            <v>36060</v>
          </cell>
          <cell r="C952" t="str">
            <v>RC1</v>
          </cell>
          <cell r="D952">
            <v>2</v>
          </cell>
          <cell r="E952" t="str">
            <v>00775a060</v>
          </cell>
          <cell r="F952" t="str">
            <v>SGELITE/40F/S490/SG NORM</v>
          </cell>
          <cell r="G952" t="str">
            <v>wbf018</v>
          </cell>
          <cell r="H952" t="str">
            <v>1ST PASS-ALIGNMENT</v>
          </cell>
          <cell r="I952">
            <v>226</v>
          </cell>
          <cell r="J952" t="str">
            <v>SCRAP</v>
          </cell>
          <cell r="K952" t="str">
            <v>frna</v>
          </cell>
        </row>
        <row r="953">
          <cell r="A953">
            <v>23</v>
          </cell>
          <cell r="B953">
            <v>35947</v>
          </cell>
          <cell r="C953" t="str">
            <v>RC1</v>
          </cell>
          <cell r="D953">
            <v>3</v>
          </cell>
          <cell r="E953">
            <v>143618060</v>
          </cell>
          <cell r="F953" t="str">
            <v>ESTATE#8 S100R 44#PK</v>
          </cell>
          <cell r="G953" t="str">
            <v>wbf020</v>
          </cell>
          <cell r="H953" t="str">
            <v>OPER. ERROR</v>
          </cell>
          <cell r="I953">
            <v>450</v>
          </cell>
          <cell r="J953" t="str">
            <v>SCRAP</v>
          </cell>
          <cell r="K953" t="str">
            <v>frna</v>
          </cell>
        </row>
        <row r="954">
          <cell r="A954">
            <v>23</v>
          </cell>
          <cell r="B954">
            <v>35949</v>
          </cell>
          <cell r="C954" t="str">
            <v>RC1</v>
          </cell>
          <cell r="D954">
            <v>2</v>
          </cell>
          <cell r="E954">
            <v>76370060</v>
          </cell>
          <cell r="F954" t="str">
            <v>HI GLOSS+ 40FS R195 SG</v>
          </cell>
          <cell r="G954" t="str">
            <v>wbf020</v>
          </cell>
          <cell r="H954" t="str">
            <v>OPER. ERROR</v>
          </cell>
          <cell r="I954">
            <v>2207</v>
          </cell>
          <cell r="J954" t="str">
            <v>SCRAP</v>
          </cell>
          <cell r="K954" t="str">
            <v>frna</v>
          </cell>
        </row>
        <row r="955">
          <cell r="A955">
            <v>33</v>
          </cell>
          <cell r="B955">
            <v>36021</v>
          </cell>
          <cell r="C955" t="str">
            <v>RC1</v>
          </cell>
          <cell r="D955">
            <v>1</v>
          </cell>
          <cell r="E955">
            <v>17790060</v>
          </cell>
          <cell r="F955" t="str">
            <v>50# DSX 50FS S490 SG</v>
          </cell>
          <cell r="G955" t="str">
            <v>wbf020</v>
          </cell>
          <cell r="H955" t="str">
            <v>OPER. ERROR</v>
          </cell>
          <cell r="I955">
            <v>580</v>
          </cell>
          <cell r="J955" t="str">
            <v>SCRAP</v>
          </cell>
          <cell r="K955" t="str">
            <v>frna</v>
          </cell>
        </row>
        <row r="956">
          <cell r="A956">
            <v>34</v>
          </cell>
          <cell r="B956">
            <v>36025</v>
          </cell>
          <cell r="C956" t="str">
            <v>RC1</v>
          </cell>
          <cell r="D956">
            <v>2</v>
          </cell>
          <cell r="E956">
            <v>43968060</v>
          </cell>
          <cell r="F956" t="str">
            <v>GRN PM FLUOR AT1 40SCK</v>
          </cell>
          <cell r="G956" t="str">
            <v>wbf020</v>
          </cell>
          <cell r="H956" t="str">
            <v>OPER. ERROR</v>
          </cell>
          <cell r="I956">
            <v>807</v>
          </cell>
          <cell r="J956" t="str">
            <v>SCRAP</v>
          </cell>
          <cell r="K956" t="str">
            <v>frna</v>
          </cell>
        </row>
        <row r="957">
          <cell r="A957">
            <v>34</v>
          </cell>
          <cell r="B957">
            <v>36025</v>
          </cell>
          <cell r="C957" t="str">
            <v>RC1</v>
          </cell>
          <cell r="D957">
            <v>2</v>
          </cell>
          <cell r="E957">
            <v>43968060</v>
          </cell>
          <cell r="F957" t="str">
            <v>GRN PM FLUOR AT1 40SCK</v>
          </cell>
          <cell r="G957" t="str">
            <v>wbf020</v>
          </cell>
          <cell r="H957" t="str">
            <v>OPER. ERROR</v>
          </cell>
          <cell r="I957">
            <v>412</v>
          </cell>
          <cell r="J957" t="str">
            <v>SCRAP</v>
          </cell>
          <cell r="K957" t="str">
            <v>frna</v>
          </cell>
        </row>
        <row r="958">
          <cell r="A958">
            <v>34</v>
          </cell>
          <cell r="B958">
            <v>36028</v>
          </cell>
          <cell r="C958" t="str">
            <v>RC1</v>
          </cell>
          <cell r="D958">
            <v>1</v>
          </cell>
          <cell r="E958">
            <v>72458060</v>
          </cell>
          <cell r="F958" t="str">
            <v>50# DSX 50FS AT20 PG</v>
          </cell>
          <cell r="G958" t="str">
            <v>wbf020</v>
          </cell>
          <cell r="H958" t="str">
            <v>OPER. ERROR</v>
          </cell>
          <cell r="I958">
            <v>952</v>
          </cell>
          <cell r="J958" t="str">
            <v>SCRAP</v>
          </cell>
          <cell r="K958" t="str">
            <v>frna</v>
          </cell>
        </row>
        <row r="959">
          <cell r="A959">
            <v>35</v>
          </cell>
          <cell r="B959">
            <v>36033</v>
          </cell>
          <cell r="C959" t="str">
            <v>RC1</v>
          </cell>
          <cell r="D959">
            <v>1</v>
          </cell>
          <cell r="E959">
            <v>84798060</v>
          </cell>
          <cell r="F959" t="str">
            <v>SG ELITE PB 40F/50F S490</v>
          </cell>
          <cell r="G959" t="str">
            <v>wbf020</v>
          </cell>
          <cell r="H959" t="str">
            <v>OPER. ERROR</v>
          </cell>
          <cell r="I959">
            <v>540</v>
          </cell>
          <cell r="J959" t="str">
            <v>SCRAP</v>
          </cell>
          <cell r="K959" t="str">
            <v>frna</v>
          </cell>
        </row>
        <row r="960">
          <cell r="A960">
            <v>37</v>
          </cell>
          <cell r="B960">
            <v>36048</v>
          </cell>
          <cell r="C960" t="str">
            <v>RC1</v>
          </cell>
          <cell r="D960">
            <v>1</v>
          </cell>
          <cell r="E960">
            <v>136040060</v>
          </cell>
          <cell r="F960" t="str">
            <v>TRANSTHERM 1C R195 40SCK</v>
          </cell>
          <cell r="G960" t="str">
            <v>wbf020</v>
          </cell>
          <cell r="H960" t="str">
            <v>OPER. ERROR</v>
          </cell>
          <cell r="I960">
            <v>769</v>
          </cell>
          <cell r="J960" t="str">
            <v>SCRAP</v>
          </cell>
          <cell r="K960" t="str">
            <v>frna</v>
          </cell>
        </row>
        <row r="961">
          <cell r="A961">
            <v>38</v>
          </cell>
          <cell r="B961">
            <v>36052</v>
          </cell>
          <cell r="C961" t="str">
            <v>RC1</v>
          </cell>
          <cell r="D961">
            <v>1</v>
          </cell>
          <cell r="E961">
            <v>70088060</v>
          </cell>
          <cell r="F961" t="str">
            <v>50# DSX 50FS AT20B SG</v>
          </cell>
          <cell r="G961" t="str">
            <v>WBF020</v>
          </cell>
          <cell r="H961" t="str">
            <v>OPER. ERROR</v>
          </cell>
          <cell r="I961">
            <v>507</v>
          </cell>
          <cell r="J961" t="str">
            <v>SCRAP</v>
          </cell>
          <cell r="K961" t="str">
            <v>frna</v>
          </cell>
        </row>
        <row r="962">
          <cell r="A962">
            <v>39</v>
          </cell>
          <cell r="B962">
            <v>36063</v>
          </cell>
          <cell r="C962" t="str">
            <v>RC1</v>
          </cell>
          <cell r="D962">
            <v>2</v>
          </cell>
          <cell r="E962">
            <v>57988060</v>
          </cell>
          <cell r="F962" t="str">
            <v>PHRMA LTHO 50FS E828 SG</v>
          </cell>
          <cell r="G962" t="str">
            <v>wbf020</v>
          </cell>
          <cell r="H962" t="str">
            <v>OPER. ERROR</v>
          </cell>
          <cell r="I962">
            <v>1100</v>
          </cell>
          <cell r="J962" t="str">
            <v>SCRAP</v>
          </cell>
          <cell r="K962" t="str">
            <v>frna</v>
          </cell>
        </row>
        <row r="963">
          <cell r="A963">
            <v>34</v>
          </cell>
          <cell r="B963">
            <v>36025</v>
          </cell>
          <cell r="C963" t="str">
            <v>RC1</v>
          </cell>
          <cell r="D963">
            <v>3</v>
          </cell>
          <cell r="E963">
            <v>17790060</v>
          </cell>
          <cell r="F963" t="str">
            <v>50# DSX 50FS S490 SG</v>
          </cell>
          <cell r="G963" t="str">
            <v>WBF021</v>
          </cell>
          <cell r="H963" t="str">
            <v>NO AIR IN SHAFT</v>
          </cell>
          <cell r="I963">
            <v>688</v>
          </cell>
          <cell r="J963" t="str">
            <v>SCRAP</v>
          </cell>
          <cell r="K963" t="str">
            <v>frna</v>
          </cell>
        </row>
        <row r="964">
          <cell r="A964">
            <v>23</v>
          </cell>
          <cell r="B964">
            <v>35948</v>
          </cell>
          <cell r="C964" t="str">
            <v>RC1</v>
          </cell>
          <cell r="D964">
            <v>3</v>
          </cell>
          <cell r="E964">
            <v>17798060</v>
          </cell>
          <cell r="F964" t="str">
            <v>50# DSX 50FS S490 SG</v>
          </cell>
          <cell r="G964" t="str">
            <v>wbf023</v>
          </cell>
          <cell r="H964" t="str">
            <v>RUN OFF CORE</v>
          </cell>
          <cell r="I964">
            <v>520</v>
          </cell>
          <cell r="J964" t="str">
            <v>SCRAP</v>
          </cell>
          <cell r="K964" t="str">
            <v>frna</v>
          </cell>
        </row>
        <row r="965">
          <cell r="A965">
            <v>31</v>
          </cell>
          <cell r="B965">
            <v>36005</v>
          </cell>
          <cell r="C965" t="str">
            <v>RC1</v>
          </cell>
          <cell r="D965">
            <v>2</v>
          </cell>
          <cell r="E965">
            <v>58218060</v>
          </cell>
          <cell r="F965" t="str">
            <v>ESTATE #9 40FS S100R SG</v>
          </cell>
          <cell r="G965" t="str">
            <v>wbf023</v>
          </cell>
          <cell r="H965" t="str">
            <v>RUN OFF CORE</v>
          </cell>
          <cell r="I965">
            <v>602</v>
          </cell>
          <cell r="J965" t="str">
            <v>SCRAP</v>
          </cell>
          <cell r="K965" t="str">
            <v>frna</v>
          </cell>
        </row>
        <row r="966">
          <cell r="A966">
            <v>31</v>
          </cell>
          <cell r="B966">
            <v>36006</v>
          </cell>
          <cell r="C966" t="str">
            <v>RC1</v>
          </cell>
          <cell r="D966">
            <v>2</v>
          </cell>
          <cell r="E966">
            <v>17790060</v>
          </cell>
          <cell r="F966" t="str">
            <v>50# DSX 50FS S490 SG</v>
          </cell>
          <cell r="G966" t="str">
            <v>wbf023</v>
          </cell>
          <cell r="H966" t="str">
            <v>RUN OFF CORE</v>
          </cell>
          <cell r="I966">
            <v>1512</v>
          </cell>
          <cell r="J966" t="str">
            <v>SCRAP</v>
          </cell>
          <cell r="K966" t="str">
            <v>frna</v>
          </cell>
        </row>
        <row r="967">
          <cell r="A967">
            <v>36</v>
          </cell>
          <cell r="B967">
            <v>36039</v>
          </cell>
          <cell r="C967" t="str">
            <v>RC1</v>
          </cell>
          <cell r="D967">
            <v>3</v>
          </cell>
          <cell r="E967">
            <v>80290060</v>
          </cell>
          <cell r="F967" t="str">
            <v>TT2C 40FS R195 SG</v>
          </cell>
          <cell r="G967" t="str">
            <v>WBF023</v>
          </cell>
          <cell r="H967" t="str">
            <v>RUN OFF CORE</v>
          </cell>
          <cell r="I967">
            <v>375</v>
          </cell>
          <cell r="J967" t="str">
            <v>SCRAP</v>
          </cell>
          <cell r="K967" t="str">
            <v>frna</v>
          </cell>
        </row>
        <row r="968">
          <cell r="A968">
            <v>38</v>
          </cell>
          <cell r="B968">
            <v>36054</v>
          </cell>
          <cell r="C968" t="str">
            <v>RC1</v>
          </cell>
          <cell r="D968">
            <v>1</v>
          </cell>
          <cell r="E968">
            <v>143318060</v>
          </cell>
          <cell r="F968" t="str">
            <v>ESTATE #4 AT1A 44#PK</v>
          </cell>
          <cell r="G968" t="str">
            <v>WBF023</v>
          </cell>
          <cell r="H968" t="str">
            <v>RUN OFF CORE</v>
          </cell>
          <cell r="I968">
            <v>1322</v>
          </cell>
          <cell r="J968" t="str">
            <v>SCRAP</v>
          </cell>
          <cell r="K968" t="str">
            <v>frna</v>
          </cell>
        </row>
        <row r="969">
          <cell r="A969">
            <v>39</v>
          </cell>
          <cell r="B969">
            <v>36059</v>
          </cell>
          <cell r="C969" t="str">
            <v>RC1</v>
          </cell>
          <cell r="D969">
            <v>3</v>
          </cell>
          <cell r="E969">
            <v>135170060</v>
          </cell>
          <cell r="F969" t="str">
            <v>MATLTHO S490/S490 PB</v>
          </cell>
          <cell r="G969" t="str">
            <v>WBF023</v>
          </cell>
          <cell r="H969" t="str">
            <v>RUN OFF CORE</v>
          </cell>
          <cell r="I969">
            <v>490</v>
          </cell>
          <cell r="J969" t="str">
            <v>SCRAP</v>
          </cell>
          <cell r="K969" t="str">
            <v>frna</v>
          </cell>
        </row>
        <row r="970">
          <cell r="A970">
            <v>27</v>
          </cell>
          <cell r="B970">
            <v>35975</v>
          </cell>
          <cell r="C970" t="str">
            <v>RC1</v>
          </cell>
          <cell r="D970">
            <v>3</v>
          </cell>
          <cell r="E970">
            <v>17790060</v>
          </cell>
          <cell r="F970" t="str">
            <v>50# DSX 50FS S490 SG</v>
          </cell>
          <cell r="G970" t="str">
            <v>WBL001</v>
          </cell>
          <cell r="H970" t="str">
            <v>BLOWN CUT-OFF</v>
          </cell>
          <cell r="I970">
            <v>389</v>
          </cell>
          <cell r="J970" t="str">
            <v>SCRAP</v>
          </cell>
          <cell r="K970" t="str">
            <v>frna</v>
          </cell>
        </row>
        <row r="971">
          <cell r="A971">
            <v>27</v>
          </cell>
          <cell r="B971">
            <v>35975</v>
          </cell>
          <cell r="C971" t="str">
            <v>RC1</v>
          </cell>
          <cell r="D971">
            <v>3</v>
          </cell>
          <cell r="E971">
            <v>17790060</v>
          </cell>
          <cell r="F971" t="str">
            <v>50# DSX 50FS S490 SG</v>
          </cell>
          <cell r="G971" t="str">
            <v>WBL001</v>
          </cell>
          <cell r="H971" t="str">
            <v>BLOWN CUT-OFF</v>
          </cell>
          <cell r="I971">
            <v>200</v>
          </cell>
          <cell r="J971" t="str">
            <v>SCRAP</v>
          </cell>
          <cell r="K971" t="str">
            <v>frna</v>
          </cell>
        </row>
        <row r="972">
          <cell r="A972">
            <v>29</v>
          </cell>
          <cell r="B972">
            <v>35990</v>
          </cell>
          <cell r="C972" t="str">
            <v>RC1</v>
          </cell>
          <cell r="D972">
            <v>3</v>
          </cell>
          <cell r="E972">
            <v>94320060</v>
          </cell>
          <cell r="F972" t="str">
            <v>HI GLOSS+ 50FS S490 SG</v>
          </cell>
          <cell r="G972" t="str">
            <v>WBL001</v>
          </cell>
          <cell r="H972" t="str">
            <v>BLOWN CUT-OFF</v>
          </cell>
          <cell r="I972">
            <v>707</v>
          </cell>
          <cell r="J972" t="str">
            <v>SCRAP</v>
          </cell>
          <cell r="K972" t="str">
            <v>frna</v>
          </cell>
        </row>
        <row r="973">
          <cell r="A973">
            <v>31</v>
          </cell>
          <cell r="B973">
            <v>36003</v>
          </cell>
          <cell r="C973" t="str">
            <v>RC1</v>
          </cell>
          <cell r="D973">
            <v>3</v>
          </cell>
          <cell r="E973">
            <v>17790060</v>
          </cell>
          <cell r="F973" t="str">
            <v>50# DSX 50FS S490 SG</v>
          </cell>
          <cell r="G973" t="str">
            <v>WBL001</v>
          </cell>
          <cell r="H973" t="str">
            <v>BLOWN CUT-OFF</v>
          </cell>
          <cell r="I973">
            <v>838</v>
          </cell>
          <cell r="J973" t="str">
            <v>SCRAP</v>
          </cell>
          <cell r="K973" t="str">
            <v>frna</v>
          </cell>
        </row>
        <row r="974">
          <cell r="A974">
            <v>32</v>
          </cell>
          <cell r="B974">
            <v>36010</v>
          </cell>
          <cell r="C974" t="str">
            <v>RC1</v>
          </cell>
          <cell r="D974">
            <v>3</v>
          </cell>
          <cell r="E974">
            <v>747818060</v>
          </cell>
          <cell r="F974" t="str">
            <v>2.8M WHT BOPP S900 40#BG</v>
          </cell>
          <cell r="G974" t="str">
            <v>WBL001</v>
          </cell>
          <cell r="H974" t="str">
            <v>BLOWN CUT-OFF</v>
          </cell>
          <cell r="I974">
            <v>481</v>
          </cell>
          <cell r="J974" t="str">
            <v>SCRAP</v>
          </cell>
          <cell r="K974" t="str">
            <v>frna</v>
          </cell>
        </row>
        <row r="975">
          <cell r="A975">
            <v>34</v>
          </cell>
          <cell r="B975">
            <v>36023</v>
          </cell>
          <cell r="C975" t="str">
            <v>RC1</v>
          </cell>
          <cell r="D975">
            <v>3</v>
          </cell>
          <cell r="E975">
            <v>623510060</v>
          </cell>
          <cell r="F975" t="str">
            <v>WH FLEX VINYL S395 83VCS</v>
          </cell>
          <cell r="G975" t="str">
            <v>WBL001</v>
          </cell>
          <cell r="H975" t="str">
            <v>BLOWN CUT-OFF</v>
          </cell>
          <cell r="I975">
            <v>419</v>
          </cell>
          <cell r="J975" t="str">
            <v>SCRAP</v>
          </cell>
          <cell r="K975" t="str">
            <v>frna</v>
          </cell>
        </row>
        <row r="976">
          <cell r="A976">
            <v>34</v>
          </cell>
          <cell r="B976">
            <v>36026</v>
          </cell>
          <cell r="C976" t="str">
            <v>RC1</v>
          </cell>
          <cell r="D976">
            <v>3</v>
          </cell>
          <cell r="E976">
            <v>44340060</v>
          </cell>
          <cell r="F976" t="str">
            <v>MATTE LITHO 40FS S490 SG</v>
          </cell>
          <cell r="G976" t="str">
            <v>WBL001</v>
          </cell>
          <cell r="H976" t="str">
            <v>BLOWN CUT-OFF</v>
          </cell>
          <cell r="I976">
            <v>779</v>
          </cell>
          <cell r="J976" t="str">
            <v>SCRAP</v>
          </cell>
          <cell r="K976" t="str">
            <v>frna</v>
          </cell>
        </row>
        <row r="977">
          <cell r="A977">
            <v>39</v>
          </cell>
          <cell r="B977">
            <v>36062</v>
          </cell>
          <cell r="C977" t="str">
            <v>RC1</v>
          </cell>
          <cell r="D977">
            <v>3</v>
          </cell>
          <cell r="E977">
            <v>76370060</v>
          </cell>
          <cell r="F977" t="str">
            <v>HI GLOSS+ 40FS R195 SG</v>
          </cell>
          <cell r="G977" t="str">
            <v>ZML002</v>
          </cell>
          <cell r="H977" t="str">
            <v>SLAB-OFF FRK TRK DAMAGE</v>
          </cell>
          <cell r="I977">
            <v>50</v>
          </cell>
          <cell r="J977" t="str">
            <v>SCRAP</v>
          </cell>
          <cell r="K977" t="str">
            <v>frna</v>
          </cell>
        </row>
        <row r="978">
          <cell r="A978">
            <v>22</v>
          </cell>
          <cell r="B978">
            <v>35944</v>
          </cell>
          <cell r="C978" t="str">
            <v>RC1</v>
          </cell>
          <cell r="D978">
            <v>3</v>
          </cell>
          <cell r="E978" t="str">
            <v>62161A052</v>
          </cell>
          <cell r="F978" t="str">
            <v>REC SEMI GLOSS P902 63#</v>
          </cell>
          <cell r="G978" t="str">
            <v>EQ017</v>
          </cell>
          <cell r="H978" t="str">
            <v>ADHESIVE DELIVERY SYSTEM</v>
          </cell>
          <cell r="I978">
            <v>700</v>
          </cell>
          <cell r="J978" t="str">
            <v>SCRAP</v>
          </cell>
          <cell r="K978" t="str">
            <v>mdna</v>
          </cell>
        </row>
        <row r="979">
          <cell r="A979">
            <v>32</v>
          </cell>
          <cell r="B979">
            <v>36010</v>
          </cell>
          <cell r="C979" t="str">
            <v>RC1</v>
          </cell>
          <cell r="D979">
            <v>1</v>
          </cell>
          <cell r="E979" t="str">
            <v>62126A052</v>
          </cell>
          <cell r="F979" t="str">
            <v>60 SEMIGLOSS PERM 83#BK</v>
          </cell>
          <cell r="G979" t="str">
            <v>eq017</v>
          </cell>
          <cell r="H979" t="str">
            <v>ADHESIVE DELIVERY SYSTEM</v>
          </cell>
          <cell r="I979">
            <v>610</v>
          </cell>
          <cell r="J979" t="str">
            <v>SCRAP</v>
          </cell>
          <cell r="K979" t="str">
            <v>mdna</v>
          </cell>
        </row>
        <row r="980">
          <cell r="A980">
            <v>35</v>
          </cell>
          <cell r="B980">
            <v>36036</v>
          </cell>
          <cell r="C980" t="str">
            <v>RC1</v>
          </cell>
          <cell r="D980">
            <v>2</v>
          </cell>
          <cell r="E980" t="str">
            <v>62126A052</v>
          </cell>
          <cell r="F980" t="str">
            <v>60 SEMIGLOSS PERM 83#BK</v>
          </cell>
          <cell r="G980" t="str">
            <v>eq017</v>
          </cell>
          <cell r="H980" t="str">
            <v>ADHESIVE DELIVERY SYSTEM</v>
          </cell>
          <cell r="I980">
            <v>382</v>
          </cell>
          <cell r="J980" t="str">
            <v>SCRAP</v>
          </cell>
          <cell r="K980" t="str">
            <v>mdna</v>
          </cell>
        </row>
        <row r="981">
          <cell r="A981">
            <v>26</v>
          </cell>
          <cell r="B981">
            <v>35971</v>
          </cell>
          <cell r="C981" t="str">
            <v>RC1</v>
          </cell>
          <cell r="D981">
            <v>2</v>
          </cell>
          <cell r="E981" t="str">
            <v>62218A052</v>
          </cell>
          <cell r="F981" t="str">
            <v>16PT TAG IF PERM 63# MF</v>
          </cell>
          <cell r="G981" t="str">
            <v>eq019</v>
          </cell>
          <cell r="H981" t="str">
            <v>PRIMER DELIVERY SYSTEM</v>
          </cell>
          <cell r="I981">
            <v>771</v>
          </cell>
          <cell r="J981" t="str">
            <v>SCRAP</v>
          </cell>
          <cell r="K981" t="str">
            <v>mdna</v>
          </cell>
        </row>
        <row r="982">
          <cell r="A982">
            <v>35</v>
          </cell>
          <cell r="B982">
            <v>36036</v>
          </cell>
          <cell r="C982" t="str">
            <v>RC1</v>
          </cell>
          <cell r="D982">
            <v>2</v>
          </cell>
          <cell r="E982" t="str">
            <v>62126A052</v>
          </cell>
          <cell r="F982" t="str">
            <v>60 SEMIGLOSS PERM 83#BK</v>
          </cell>
          <cell r="G982" t="str">
            <v>eq023</v>
          </cell>
          <cell r="H982" t="str">
            <v>LAMINATOR</v>
          </cell>
          <cell r="I982">
            <v>565</v>
          </cell>
          <cell r="J982" t="str">
            <v>SCRAP</v>
          </cell>
          <cell r="K982" t="str">
            <v>mdna</v>
          </cell>
        </row>
        <row r="983">
          <cell r="A983">
            <v>35</v>
          </cell>
          <cell r="B983">
            <v>36036</v>
          </cell>
          <cell r="C983" t="str">
            <v>RC1</v>
          </cell>
          <cell r="D983">
            <v>2</v>
          </cell>
          <cell r="E983" t="str">
            <v>62126A052</v>
          </cell>
          <cell r="F983" t="str">
            <v>60 SEMIGLOSS PERM 83#BK</v>
          </cell>
          <cell r="G983" t="str">
            <v>eq023</v>
          </cell>
          <cell r="H983" t="str">
            <v>LAMINATOR</v>
          </cell>
          <cell r="I983">
            <v>678</v>
          </cell>
          <cell r="J983" t="str">
            <v>SCRAP</v>
          </cell>
          <cell r="K983" t="str">
            <v>mdna</v>
          </cell>
        </row>
        <row r="984">
          <cell r="A984">
            <v>32</v>
          </cell>
          <cell r="B984">
            <v>36010</v>
          </cell>
          <cell r="C984" t="str">
            <v>RC1</v>
          </cell>
          <cell r="D984">
            <v>1</v>
          </cell>
          <cell r="E984" t="str">
            <v>62467a052</v>
          </cell>
          <cell r="F984" t="str">
            <v>2M ACETATE/S395/1420/63M</v>
          </cell>
          <cell r="G984" t="str">
            <v>eq031</v>
          </cell>
          <cell r="H984" t="str">
            <v>MACHINE DRIVE SYSTEMS</v>
          </cell>
          <cell r="I984">
            <v>2237</v>
          </cell>
          <cell r="J984" t="str">
            <v>SCRAP</v>
          </cell>
          <cell r="K984" t="str">
            <v>mdna</v>
          </cell>
        </row>
        <row r="985">
          <cell r="A985">
            <v>23</v>
          </cell>
          <cell r="B985">
            <v>35946</v>
          </cell>
          <cell r="C985" t="str">
            <v>RC1</v>
          </cell>
          <cell r="D985">
            <v>1</v>
          </cell>
          <cell r="E985" t="str">
            <v>62055A052</v>
          </cell>
          <cell r="F985" t="str">
            <v>UNCTD OFFSET R200 63#MF</v>
          </cell>
          <cell r="G985" t="str">
            <v>eq036</v>
          </cell>
          <cell r="H985" t="str">
            <v>EMULSION DIE</v>
          </cell>
          <cell r="I985">
            <v>1421</v>
          </cell>
          <cell r="J985" t="str">
            <v>SCRAP</v>
          </cell>
          <cell r="K985" t="str">
            <v>mdna</v>
          </cell>
        </row>
        <row r="986">
          <cell r="A986">
            <v>26</v>
          </cell>
          <cell r="B986">
            <v>35972</v>
          </cell>
          <cell r="C986" t="str">
            <v>RC1</v>
          </cell>
          <cell r="D986">
            <v>1</v>
          </cell>
          <cell r="E986" t="str">
            <v>62126A052</v>
          </cell>
          <cell r="F986" t="str">
            <v>60 SEMIGLOSS PERM 83#BK</v>
          </cell>
          <cell r="G986" t="str">
            <v>f01</v>
          </cell>
          <cell r="H986" t="str">
            <v>SPLICE REMOVAL</v>
          </cell>
          <cell r="I986">
            <v>42</v>
          </cell>
          <cell r="J986" t="str">
            <v>SCRAP</v>
          </cell>
          <cell r="K986" t="str">
            <v>mdna</v>
          </cell>
        </row>
        <row r="987">
          <cell r="A987">
            <v>32</v>
          </cell>
          <cell r="B987">
            <v>36010</v>
          </cell>
          <cell r="C987" t="str">
            <v>RC1</v>
          </cell>
          <cell r="D987">
            <v>1</v>
          </cell>
          <cell r="E987" t="str">
            <v>62126A052</v>
          </cell>
          <cell r="F987" t="str">
            <v>60 SEMIGLOSS PERM 83#BK</v>
          </cell>
          <cell r="G987" t="str">
            <v>f01</v>
          </cell>
          <cell r="H987" t="str">
            <v>SPLICE REMOVAL</v>
          </cell>
          <cell r="I987">
            <v>50</v>
          </cell>
          <cell r="J987" t="str">
            <v>SCRAP</v>
          </cell>
          <cell r="K987" t="str">
            <v>mdna</v>
          </cell>
        </row>
        <row r="988">
          <cell r="A988">
            <v>34</v>
          </cell>
          <cell r="B988">
            <v>36024</v>
          </cell>
          <cell r="C988" t="str">
            <v>RC1</v>
          </cell>
          <cell r="D988">
            <v>1</v>
          </cell>
          <cell r="E988" t="str">
            <v>62100A052</v>
          </cell>
          <cell r="F988" t="str">
            <v>60# SEMIGLOSS PERM 63#BK</v>
          </cell>
          <cell r="G988" t="str">
            <v>f01</v>
          </cell>
          <cell r="H988" t="str">
            <v>SPLICE REMOVAL</v>
          </cell>
          <cell r="I988">
            <v>262</v>
          </cell>
          <cell r="J988" t="str">
            <v>SCRAP</v>
          </cell>
          <cell r="K988" t="str">
            <v>mdna</v>
          </cell>
        </row>
        <row r="989">
          <cell r="A989">
            <v>24</v>
          </cell>
          <cell r="B989">
            <v>35957</v>
          </cell>
          <cell r="C989" t="str">
            <v>RC1</v>
          </cell>
          <cell r="D989">
            <v>3</v>
          </cell>
          <cell r="E989" t="str">
            <v>62161A052</v>
          </cell>
          <cell r="F989" t="str">
            <v>REC SEMI GLOSS P902 63#</v>
          </cell>
          <cell r="G989" t="str">
            <v>ML001</v>
          </cell>
          <cell r="H989" t="str">
            <v>END OF ROLL SCRAP</v>
          </cell>
          <cell r="I989">
            <v>200</v>
          </cell>
          <cell r="J989" t="str">
            <v>SCRAP</v>
          </cell>
          <cell r="K989" t="str">
            <v>mdna</v>
          </cell>
        </row>
        <row r="990">
          <cell r="A990">
            <v>24</v>
          </cell>
          <cell r="B990">
            <v>35957</v>
          </cell>
          <cell r="C990" t="str">
            <v>RC1</v>
          </cell>
          <cell r="D990">
            <v>3</v>
          </cell>
          <cell r="E990" t="str">
            <v>62218A052</v>
          </cell>
          <cell r="F990" t="str">
            <v>16PT TAG IF PERM 63# MF</v>
          </cell>
          <cell r="G990" t="str">
            <v>ML001</v>
          </cell>
          <cell r="H990" t="str">
            <v>END OF ROLL SCRAP</v>
          </cell>
          <cell r="I990">
            <v>392</v>
          </cell>
          <cell r="J990" t="str">
            <v>SCRAP</v>
          </cell>
          <cell r="K990" t="str">
            <v>mdna</v>
          </cell>
        </row>
        <row r="991">
          <cell r="A991">
            <v>34</v>
          </cell>
          <cell r="B991">
            <v>36024</v>
          </cell>
          <cell r="C991" t="str">
            <v>RC1</v>
          </cell>
          <cell r="D991">
            <v>2</v>
          </cell>
          <cell r="E991" t="str">
            <v>62055A052</v>
          </cell>
          <cell r="F991" t="str">
            <v>UNCTD OFFSET R200 63#MF</v>
          </cell>
          <cell r="G991" t="str">
            <v>ml001</v>
          </cell>
          <cell r="H991" t="str">
            <v>END OF ROLL SCRAP</v>
          </cell>
          <cell r="I991">
            <v>132</v>
          </cell>
          <cell r="J991" t="str">
            <v>SCRAP</v>
          </cell>
          <cell r="K991" t="str">
            <v>mdna</v>
          </cell>
        </row>
        <row r="992">
          <cell r="A992">
            <v>37</v>
          </cell>
          <cell r="B992">
            <v>36049</v>
          </cell>
          <cell r="C992" t="str">
            <v>RC1</v>
          </cell>
          <cell r="D992">
            <v>2</v>
          </cell>
          <cell r="E992" t="str">
            <v>62055A052</v>
          </cell>
          <cell r="F992" t="str">
            <v>UNCTD OFFSET R200 63#MF</v>
          </cell>
          <cell r="G992" t="str">
            <v>ml001</v>
          </cell>
          <cell r="H992" t="str">
            <v>END OF ROLL SCRAP</v>
          </cell>
          <cell r="I992">
            <v>56</v>
          </cell>
          <cell r="J992" t="str">
            <v>SCRAP</v>
          </cell>
          <cell r="K992" t="str">
            <v>mdna</v>
          </cell>
        </row>
        <row r="993">
          <cell r="A993">
            <v>32</v>
          </cell>
          <cell r="B993">
            <v>36009</v>
          </cell>
          <cell r="C993" t="str">
            <v>RC1</v>
          </cell>
          <cell r="D993">
            <v>3</v>
          </cell>
          <cell r="E993" t="str">
            <v>62126A052</v>
          </cell>
          <cell r="F993" t="str">
            <v>60 SEMIGLOSS PERM 83#BK</v>
          </cell>
          <cell r="G993" t="str">
            <v>ML002</v>
          </cell>
          <cell r="H993" t="str">
            <v>LACQAUER GONE BAD</v>
          </cell>
          <cell r="I993">
            <v>406</v>
          </cell>
          <cell r="J993" t="str">
            <v>SCRAP</v>
          </cell>
          <cell r="K993" t="str">
            <v>mdna</v>
          </cell>
        </row>
        <row r="994">
          <cell r="A994">
            <v>24</v>
          </cell>
          <cell r="B994">
            <v>35957</v>
          </cell>
          <cell r="C994" t="str">
            <v>RC1</v>
          </cell>
          <cell r="D994">
            <v>3</v>
          </cell>
          <cell r="E994" t="str">
            <v>62218A052</v>
          </cell>
          <cell r="F994" t="str">
            <v>16PT TAG IF PERM 63# MF</v>
          </cell>
          <cell r="G994" t="str">
            <v>ML004</v>
          </cell>
          <cell r="H994" t="str">
            <v>REWIND BULK ROLL</v>
          </cell>
          <cell r="I994">
            <v>464</v>
          </cell>
          <cell r="J994" t="str">
            <v>SCRAP</v>
          </cell>
          <cell r="K994" t="str">
            <v>mdna</v>
          </cell>
        </row>
        <row r="995">
          <cell r="A995">
            <v>23</v>
          </cell>
          <cell r="B995">
            <v>35946</v>
          </cell>
          <cell r="C995" t="str">
            <v>RC1</v>
          </cell>
          <cell r="D995">
            <v>1</v>
          </cell>
          <cell r="E995" t="str">
            <v>62082A052</v>
          </cell>
          <cell r="F995" t="str">
            <v>PLIAPRINT REM 63MF</v>
          </cell>
          <cell r="G995" t="str">
            <v>su001</v>
          </cell>
          <cell r="H995" t="str">
            <v>DAILY/WEEKLY ST-UP</v>
          </cell>
          <cell r="I995">
            <v>2943</v>
          </cell>
          <cell r="J995" t="str">
            <v>SCRAP</v>
          </cell>
          <cell r="K995" t="str">
            <v>mdna</v>
          </cell>
        </row>
        <row r="996">
          <cell r="A996">
            <v>29</v>
          </cell>
          <cell r="B996">
            <v>35993</v>
          </cell>
          <cell r="C996" t="str">
            <v>RC1</v>
          </cell>
          <cell r="D996">
            <v>1</v>
          </cell>
          <cell r="E996" t="str">
            <v>62126A052</v>
          </cell>
          <cell r="F996" t="str">
            <v>60 SEMIGLOSS PERM 83#BK</v>
          </cell>
          <cell r="G996" t="str">
            <v>su010</v>
          </cell>
          <cell r="H996" t="str">
            <v>ADHESIVE CHG. STANDARD</v>
          </cell>
          <cell r="I996">
            <v>247</v>
          </cell>
          <cell r="J996" t="str">
            <v>SCRAP</v>
          </cell>
          <cell r="K996" t="str">
            <v>mdna</v>
          </cell>
        </row>
        <row r="997">
          <cell r="A997">
            <v>37</v>
          </cell>
          <cell r="B997">
            <v>36049</v>
          </cell>
          <cell r="C997" t="str">
            <v>RC1</v>
          </cell>
          <cell r="D997">
            <v>2</v>
          </cell>
          <cell r="E997" t="str">
            <v>62218A052</v>
          </cell>
          <cell r="F997" t="str">
            <v>16PT TAG IF PERM 63# MF</v>
          </cell>
          <cell r="G997" t="str">
            <v>su010</v>
          </cell>
          <cell r="H997" t="str">
            <v>ADHESIVE CHG. STANDARD</v>
          </cell>
          <cell r="I997">
            <v>162</v>
          </cell>
          <cell r="J997" t="str">
            <v>SCRAP</v>
          </cell>
          <cell r="K997" t="str">
            <v>mdna</v>
          </cell>
        </row>
        <row r="998">
          <cell r="A998">
            <v>26</v>
          </cell>
          <cell r="B998">
            <v>35971</v>
          </cell>
          <cell r="C998" t="str">
            <v>RC1</v>
          </cell>
          <cell r="D998">
            <v>3</v>
          </cell>
          <cell r="E998" t="str">
            <v>62126A052</v>
          </cell>
          <cell r="F998" t="str">
            <v>60 SEMIGLOSS PERM 83#BK</v>
          </cell>
          <cell r="G998" t="str">
            <v>SU020</v>
          </cell>
          <cell r="H998" t="str">
            <v>LACQUER CHG.</v>
          </cell>
          <cell r="I998">
            <v>1157</v>
          </cell>
          <cell r="J998" t="str">
            <v>SCRAP</v>
          </cell>
          <cell r="K998" t="str">
            <v>mdna</v>
          </cell>
        </row>
        <row r="999">
          <cell r="A999">
            <v>34</v>
          </cell>
          <cell r="B999">
            <v>36024</v>
          </cell>
          <cell r="C999" t="str">
            <v>RC1</v>
          </cell>
          <cell r="D999">
            <v>2</v>
          </cell>
          <cell r="E999" t="str">
            <v>62055A052</v>
          </cell>
          <cell r="F999" t="str">
            <v>UNCTD OFFSET R200 63#MF</v>
          </cell>
          <cell r="G999" t="str">
            <v>su020</v>
          </cell>
          <cell r="H999" t="str">
            <v>LACQUER CHG.</v>
          </cell>
          <cell r="I999">
            <v>420</v>
          </cell>
          <cell r="J999" t="str">
            <v>SCRAP</v>
          </cell>
          <cell r="K999" t="str">
            <v>mdna</v>
          </cell>
        </row>
        <row r="1000">
          <cell r="A1000">
            <v>35</v>
          </cell>
          <cell r="B1000">
            <v>36036</v>
          </cell>
          <cell r="C1000" t="str">
            <v>RC1</v>
          </cell>
          <cell r="D1000">
            <v>1</v>
          </cell>
          <cell r="E1000" t="str">
            <v>62054A052</v>
          </cell>
          <cell r="F1000" t="str">
            <v>60 PLIAPRINT REM 63#</v>
          </cell>
          <cell r="G1000" t="str">
            <v>su020</v>
          </cell>
          <cell r="H1000" t="str">
            <v>LACQUER CHG.</v>
          </cell>
          <cell r="I1000">
            <v>501</v>
          </cell>
          <cell r="J1000" t="str">
            <v>SCRAP</v>
          </cell>
          <cell r="K1000" t="str">
            <v>mdna</v>
          </cell>
        </row>
        <row r="1001">
          <cell r="A1001">
            <v>26</v>
          </cell>
          <cell r="B1001">
            <v>35972</v>
          </cell>
          <cell r="C1001" t="str">
            <v>RC1</v>
          </cell>
          <cell r="D1001">
            <v>1</v>
          </cell>
          <cell r="E1001" t="str">
            <v>62126A052</v>
          </cell>
          <cell r="F1001" t="str">
            <v>60 SEMIGLOSS PERM 83#BK</v>
          </cell>
          <cell r="G1001" t="str">
            <v>su025</v>
          </cell>
          <cell r="H1001" t="str">
            <v>ADH. &amp; LAC. CHG.</v>
          </cell>
          <cell r="I1001">
            <v>584</v>
          </cell>
          <cell r="J1001" t="str">
            <v>SCRAP</v>
          </cell>
          <cell r="K1001" t="str">
            <v>mdna</v>
          </cell>
        </row>
        <row r="1002">
          <cell r="A1002">
            <v>37</v>
          </cell>
          <cell r="B1002">
            <v>36049</v>
          </cell>
          <cell r="C1002" t="str">
            <v>RC1</v>
          </cell>
          <cell r="D1002">
            <v>2</v>
          </cell>
          <cell r="E1002" t="str">
            <v>62218A052</v>
          </cell>
          <cell r="F1002" t="str">
            <v>16PT TAG IF PERM 63# MF</v>
          </cell>
          <cell r="G1002" t="str">
            <v>su030</v>
          </cell>
          <cell r="H1002" t="str">
            <v>ADH., LAC., &amp; PRIMER CHG</v>
          </cell>
          <cell r="I1002">
            <v>3795</v>
          </cell>
          <cell r="J1002" t="str">
            <v>SCRAP</v>
          </cell>
          <cell r="K1002" t="str">
            <v>mdna</v>
          </cell>
        </row>
        <row r="1003">
          <cell r="A1003">
            <v>32</v>
          </cell>
          <cell r="B1003">
            <v>36010</v>
          </cell>
          <cell r="C1003" t="str">
            <v>RC1</v>
          </cell>
          <cell r="D1003">
            <v>2</v>
          </cell>
          <cell r="E1003" t="str">
            <v>62467a052</v>
          </cell>
          <cell r="F1003" t="str">
            <v>2M ACETATE/S395/1420/63M</v>
          </cell>
          <cell r="G1003" t="str">
            <v>su035</v>
          </cell>
          <cell r="H1003" t="str">
            <v>PATTERN GUM SET-UP</v>
          </cell>
          <cell r="I1003">
            <v>218</v>
          </cell>
          <cell r="J1003" t="str">
            <v>SCRAP</v>
          </cell>
          <cell r="K1003" t="str">
            <v>mdna</v>
          </cell>
        </row>
        <row r="1004">
          <cell r="A1004">
            <v>34</v>
          </cell>
          <cell r="B1004">
            <v>36024</v>
          </cell>
          <cell r="C1004" t="str">
            <v>RC1</v>
          </cell>
          <cell r="D1004">
            <v>2</v>
          </cell>
          <cell r="E1004" t="str">
            <v>62055A052</v>
          </cell>
          <cell r="F1004" t="str">
            <v>UNCTD OFFSET R200 63#MF</v>
          </cell>
          <cell r="G1004" t="str">
            <v>su045</v>
          </cell>
          <cell r="H1004" t="str">
            <v>LOGO/INK CHG. OR CLEANUP</v>
          </cell>
          <cell r="I1004">
            <v>170</v>
          </cell>
          <cell r="J1004" t="str">
            <v>SCRAP</v>
          </cell>
          <cell r="K1004" t="str">
            <v>mdna</v>
          </cell>
        </row>
        <row r="1005">
          <cell r="A1005">
            <v>26</v>
          </cell>
          <cell r="B1005">
            <v>35971</v>
          </cell>
          <cell r="C1005" t="str">
            <v>RC1</v>
          </cell>
          <cell r="D1005">
            <v>3</v>
          </cell>
          <cell r="E1005" t="str">
            <v>62218A052</v>
          </cell>
          <cell r="F1005" t="str">
            <v>16PT TAG IF PERM 63# MF</v>
          </cell>
          <cell r="G1005" t="str">
            <v>SU051</v>
          </cell>
          <cell r="H1005" t="str">
            <v>RE-SET LACQUER</v>
          </cell>
          <cell r="I1005">
            <v>960</v>
          </cell>
          <cell r="J1005" t="str">
            <v>SCRAP</v>
          </cell>
          <cell r="K1005" t="str">
            <v>mdna</v>
          </cell>
        </row>
        <row r="1006">
          <cell r="A1006">
            <v>26</v>
          </cell>
          <cell r="B1006">
            <v>35972</v>
          </cell>
          <cell r="C1006" t="str">
            <v>RC1</v>
          </cell>
          <cell r="D1006">
            <v>1</v>
          </cell>
          <cell r="E1006" t="str">
            <v>62136a052</v>
          </cell>
          <cell r="F1006" t="str">
            <v>8PT TAG REM 63#</v>
          </cell>
          <cell r="G1006" t="str">
            <v>su051</v>
          </cell>
          <cell r="H1006" t="str">
            <v>RE-SET LACQUER</v>
          </cell>
          <cell r="I1006">
            <v>704</v>
          </cell>
          <cell r="J1006" t="str">
            <v>SCRAP</v>
          </cell>
          <cell r="K1006" t="str">
            <v>mdna</v>
          </cell>
        </row>
        <row r="1007">
          <cell r="A1007">
            <v>29</v>
          </cell>
          <cell r="B1007">
            <v>35993</v>
          </cell>
          <cell r="C1007" t="str">
            <v>RC1</v>
          </cell>
          <cell r="D1007">
            <v>1</v>
          </cell>
          <cell r="E1007" t="str">
            <v>62126A052</v>
          </cell>
          <cell r="F1007" t="str">
            <v>60 SEMIGLOSS PERM 83#BK</v>
          </cell>
          <cell r="G1007" t="str">
            <v>su052</v>
          </cell>
          <cell r="H1007" t="str">
            <v>RE-SET PRIMER</v>
          </cell>
          <cell r="I1007">
            <v>612</v>
          </cell>
          <cell r="J1007" t="str">
            <v>SCRAP</v>
          </cell>
          <cell r="K1007" t="str">
            <v>mdna</v>
          </cell>
        </row>
        <row r="1008">
          <cell r="A1008">
            <v>24</v>
          </cell>
          <cell r="B1008">
            <v>35957</v>
          </cell>
          <cell r="C1008" t="str">
            <v>RC1</v>
          </cell>
          <cell r="D1008">
            <v>3</v>
          </cell>
          <cell r="E1008" t="str">
            <v>62161A052</v>
          </cell>
          <cell r="F1008" t="str">
            <v>REC SEMI GLOSS P902 63#</v>
          </cell>
          <cell r="G1008" t="str">
            <v>SU055</v>
          </cell>
          <cell r="H1008" t="str">
            <v>WEB PATH CHG.-LINER</v>
          </cell>
          <cell r="I1008">
            <v>2091</v>
          </cell>
          <cell r="J1008" t="str">
            <v>SCRAP</v>
          </cell>
          <cell r="K1008" t="str">
            <v>mdna</v>
          </cell>
        </row>
        <row r="1009">
          <cell r="A1009">
            <v>35</v>
          </cell>
          <cell r="B1009">
            <v>36036</v>
          </cell>
          <cell r="C1009" t="str">
            <v>RC1</v>
          </cell>
          <cell r="D1009">
            <v>1</v>
          </cell>
          <cell r="E1009" t="str">
            <v>62121A052</v>
          </cell>
          <cell r="F1009" t="str">
            <v>60 UNCTD OFFSET P902 63#</v>
          </cell>
          <cell r="G1009" t="str">
            <v>su055</v>
          </cell>
          <cell r="H1009" t="str">
            <v>WEB PATH CHG.-LINER</v>
          </cell>
          <cell r="I1009">
            <v>636</v>
          </cell>
          <cell r="J1009" t="str">
            <v>SCRAP</v>
          </cell>
          <cell r="K1009" t="str">
            <v>mdna</v>
          </cell>
        </row>
        <row r="1010">
          <cell r="A1010">
            <v>35</v>
          </cell>
          <cell r="B1010">
            <v>36036</v>
          </cell>
          <cell r="C1010" t="str">
            <v>RC1</v>
          </cell>
          <cell r="D1010">
            <v>1</v>
          </cell>
          <cell r="E1010" t="str">
            <v>62121A052</v>
          </cell>
          <cell r="F1010" t="str">
            <v>60 UNCTD OFFSET P902 63#</v>
          </cell>
          <cell r="G1010" t="str">
            <v>su055</v>
          </cell>
          <cell r="H1010" t="str">
            <v>WEB PATH CHG.-LINER</v>
          </cell>
          <cell r="I1010">
            <v>3116</v>
          </cell>
          <cell r="J1010" t="str">
            <v>SCRAP</v>
          </cell>
          <cell r="K1010" t="str">
            <v>mdna</v>
          </cell>
        </row>
        <row r="1011">
          <cell r="A1011">
            <v>34</v>
          </cell>
          <cell r="B1011">
            <v>36024</v>
          </cell>
          <cell r="C1011" t="str">
            <v>RC1</v>
          </cell>
          <cell r="D1011">
            <v>1</v>
          </cell>
          <cell r="E1011" t="str">
            <v>62100A052</v>
          </cell>
          <cell r="F1011" t="str">
            <v>60# SEMIGLOSS PERM 63#BK</v>
          </cell>
          <cell r="G1011" t="str">
            <v>su056</v>
          </cell>
          <cell r="H1011" t="str">
            <v>WEB PATH CHG.-FACE</v>
          </cell>
          <cell r="I1011">
            <v>729</v>
          </cell>
          <cell r="J1011" t="str">
            <v>SCRAP</v>
          </cell>
          <cell r="K1011" t="str">
            <v>mdna</v>
          </cell>
        </row>
        <row r="1012">
          <cell r="A1012">
            <v>22</v>
          </cell>
          <cell r="B1012">
            <v>35944</v>
          </cell>
          <cell r="C1012" t="str">
            <v>RC1</v>
          </cell>
          <cell r="D1012">
            <v>3</v>
          </cell>
          <cell r="E1012" t="str">
            <v>62161A052</v>
          </cell>
          <cell r="F1012" t="str">
            <v>REC SEMI GLOSS P902 63#</v>
          </cell>
          <cell r="G1012" t="str">
            <v>SU057</v>
          </cell>
          <cell r="H1012" t="str">
            <v>WEB PATH CHG.-BOTH</v>
          </cell>
          <cell r="I1012">
            <v>1422</v>
          </cell>
          <cell r="J1012" t="str">
            <v>SCRAP</v>
          </cell>
          <cell r="K1012" t="str">
            <v>mdna</v>
          </cell>
        </row>
        <row r="1013">
          <cell r="A1013">
            <v>35</v>
          </cell>
          <cell r="B1013">
            <v>36035</v>
          </cell>
          <cell r="C1013" t="str">
            <v>RC1</v>
          </cell>
          <cell r="D1013">
            <v>3</v>
          </cell>
          <cell r="E1013" t="str">
            <v>62468A052</v>
          </cell>
          <cell r="F1013" t="str">
            <v>60# SATIN LITHO P902 63#</v>
          </cell>
          <cell r="G1013" t="str">
            <v>SU057</v>
          </cell>
          <cell r="H1013" t="str">
            <v>WEB PATH CHG.-BOTH</v>
          </cell>
          <cell r="I1013">
            <v>1448</v>
          </cell>
          <cell r="J1013" t="str">
            <v>SCRAP</v>
          </cell>
          <cell r="K1013" t="str">
            <v>mdna</v>
          </cell>
        </row>
        <row r="1014">
          <cell r="A1014">
            <v>29</v>
          </cell>
          <cell r="B1014">
            <v>35993</v>
          </cell>
          <cell r="C1014" t="str">
            <v>RC1</v>
          </cell>
          <cell r="D1014">
            <v>3</v>
          </cell>
          <cell r="E1014" t="str">
            <v>62179A052</v>
          </cell>
          <cell r="F1014" t="str">
            <v>60 SATIN LITHO S395 63MF</v>
          </cell>
          <cell r="G1014" t="str">
            <v>WBB004</v>
          </cell>
          <cell r="H1014" t="str">
            <v>CRACKED EDGES</v>
          </cell>
          <cell r="I1014">
            <v>1921</v>
          </cell>
          <cell r="J1014" t="str">
            <v>SCRAP</v>
          </cell>
          <cell r="K1014" t="str">
            <v>mdna</v>
          </cell>
        </row>
        <row r="1015">
          <cell r="A1015">
            <v>34</v>
          </cell>
          <cell r="B1015">
            <v>36024</v>
          </cell>
          <cell r="C1015" t="str">
            <v>RC1</v>
          </cell>
          <cell r="D1015">
            <v>1</v>
          </cell>
          <cell r="E1015" t="str">
            <v>62055A052</v>
          </cell>
          <cell r="F1015" t="str">
            <v>UNCTD OFFSET R200 63#MF</v>
          </cell>
          <cell r="G1015" t="str">
            <v>wbb004</v>
          </cell>
          <cell r="H1015" t="str">
            <v>CRACKED EDGES</v>
          </cell>
          <cell r="I1015">
            <v>942</v>
          </cell>
          <cell r="J1015" t="str">
            <v>SCRAP</v>
          </cell>
          <cell r="K1015" t="str">
            <v>mdna</v>
          </cell>
        </row>
        <row r="1016">
          <cell r="A1016">
            <v>32</v>
          </cell>
          <cell r="B1016">
            <v>36010</v>
          </cell>
          <cell r="C1016" t="str">
            <v>RC1</v>
          </cell>
          <cell r="D1016">
            <v>1</v>
          </cell>
          <cell r="E1016" t="str">
            <v>62467a052</v>
          </cell>
          <cell r="F1016" t="str">
            <v>2M ACETATE/S395/1420/63M</v>
          </cell>
          <cell r="G1016" t="str">
            <v>wbb006</v>
          </cell>
          <cell r="H1016" t="str">
            <v>ADHESIVE BUILD UP</v>
          </cell>
          <cell r="I1016">
            <v>100</v>
          </cell>
          <cell r="J1016" t="str">
            <v>SCRAP</v>
          </cell>
          <cell r="K1016" t="str">
            <v>mdna</v>
          </cell>
        </row>
        <row r="1017">
          <cell r="A1017">
            <v>32</v>
          </cell>
          <cell r="B1017">
            <v>36010</v>
          </cell>
          <cell r="C1017" t="str">
            <v>RC1</v>
          </cell>
          <cell r="D1017">
            <v>1</v>
          </cell>
          <cell r="E1017" t="str">
            <v>62467a052</v>
          </cell>
          <cell r="F1017" t="str">
            <v>2M ACETATE/S395/1420/63M</v>
          </cell>
          <cell r="G1017" t="str">
            <v>wbb021</v>
          </cell>
          <cell r="H1017" t="str">
            <v>NO AIR IN SHAFT</v>
          </cell>
          <cell r="I1017">
            <v>324</v>
          </cell>
          <cell r="J1017" t="str">
            <v>SCRAP</v>
          </cell>
          <cell r="K1017" t="str">
            <v>mdna</v>
          </cell>
        </row>
        <row r="1018">
          <cell r="A1018">
            <v>26</v>
          </cell>
          <cell r="B1018">
            <v>35971</v>
          </cell>
          <cell r="C1018" t="str">
            <v>RC1</v>
          </cell>
          <cell r="D1018">
            <v>3</v>
          </cell>
          <cell r="E1018" t="str">
            <v>62126A052</v>
          </cell>
          <cell r="F1018" t="str">
            <v>60 SEMIGLOSS PERM 83#BK</v>
          </cell>
          <cell r="G1018" t="str">
            <v>WBB023</v>
          </cell>
          <cell r="H1018" t="str">
            <v>RUN OFF CORE</v>
          </cell>
          <cell r="I1018">
            <v>608</v>
          </cell>
          <cell r="J1018" t="str">
            <v>SCRAP</v>
          </cell>
          <cell r="K1018" t="str">
            <v>mdna</v>
          </cell>
        </row>
        <row r="1019">
          <cell r="A1019">
            <v>29</v>
          </cell>
          <cell r="B1019">
            <v>35993</v>
          </cell>
          <cell r="C1019" t="str">
            <v>RC1</v>
          </cell>
          <cell r="D1019">
            <v>3</v>
          </cell>
          <cell r="E1019" t="str">
            <v>62179A052</v>
          </cell>
          <cell r="F1019" t="str">
            <v>60 SATIN LITHO S395 63MF</v>
          </cell>
          <cell r="G1019" t="str">
            <v>WBB023</v>
          </cell>
          <cell r="H1019" t="str">
            <v>RUN OFF CORE</v>
          </cell>
          <cell r="I1019">
            <v>648</v>
          </cell>
          <cell r="J1019" t="str">
            <v>SCRAP</v>
          </cell>
          <cell r="K1019" t="str">
            <v>mdna</v>
          </cell>
        </row>
        <row r="1020">
          <cell r="A1020">
            <v>32</v>
          </cell>
          <cell r="B1020">
            <v>36009</v>
          </cell>
          <cell r="C1020" t="str">
            <v>RC1</v>
          </cell>
          <cell r="D1020">
            <v>3</v>
          </cell>
          <cell r="E1020" t="str">
            <v>62467a052</v>
          </cell>
          <cell r="F1020" t="str">
            <v>2M ACETATE/S395/1420/63M</v>
          </cell>
          <cell r="G1020" t="str">
            <v>WBF001</v>
          </cell>
          <cell r="H1020" t="str">
            <v>CALENDER CUTS</v>
          </cell>
          <cell r="I1020">
            <v>1388</v>
          </cell>
          <cell r="J1020" t="str">
            <v>SCRAP</v>
          </cell>
          <cell r="K1020" t="str">
            <v>mdna</v>
          </cell>
        </row>
        <row r="1021">
          <cell r="A1021">
            <v>32</v>
          </cell>
          <cell r="B1021">
            <v>36009</v>
          </cell>
          <cell r="C1021" t="str">
            <v>RC1</v>
          </cell>
          <cell r="D1021">
            <v>3</v>
          </cell>
          <cell r="E1021" t="str">
            <v>62467a052</v>
          </cell>
          <cell r="F1021" t="str">
            <v>2M ACETATE/S395/1420/63M</v>
          </cell>
          <cell r="G1021" t="str">
            <v>wbf001</v>
          </cell>
          <cell r="H1021" t="str">
            <v>CALENDER CUTS</v>
          </cell>
          <cell r="I1021">
            <v>1401</v>
          </cell>
          <cell r="J1021" t="str">
            <v>SCRAP</v>
          </cell>
          <cell r="K1021" t="str">
            <v>mdna</v>
          </cell>
        </row>
        <row r="1022">
          <cell r="A1022">
            <v>32</v>
          </cell>
          <cell r="B1022">
            <v>36009</v>
          </cell>
          <cell r="C1022" t="str">
            <v>RC1</v>
          </cell>
          <cell r="D1022">
            <v>1</v>
          </cell>
          <cell r="E1022" t="str">
            <v>62179a052</v>
          </cell>
          <cell r="F1022" t="str">
            <v>60 SATIN LITHO S395 63MF</v>
          </cell>
          <cell r="G1022" t="str">
            <v>WBF020</v>
          </cell>
          <cell r="H1022" t="str">
            <v>OPER. ERROR</v>
          </cell>
          <cell r="I1022">
            <v>483</v>
          </cell>
          <cell r="J1022" t="str">
            <v>SCRAP</v>
          </cell>
          <cell r="K1022" t="str">
            <v>mdna</v>
          </cell>
        </row>
        <row r="1023">
          <cell r="A1023">
            <v>32</v>
          </cell>
          <cell r="B1023">
            <v>36010</v>
          </cell>
          <cell r="C1023" t="str">
            <v>RC1</v>
          </cell>
          <cell r="D1023">
            <v>2</v>
          </cell>
          <cell r="E1023" t="str">
            <v>62467a052</v>
          </cell>
          <cell r="F1023" t="str">
            <v>2M ACETATE/S395/1420/63M</v>
          </cell>
          <cell r="G1023" t="str">
            <v>wbf020</v>
          </cell>
          <cell r="H1023" t="str">
            <v>OPER. ERROR</v>
          </cell>
          <cell r="I1023">
            <v>276</v>
          </cell>
          <cell r="J1023" t="str">
            <v>SCRAP</v>
          </cell>
          <cell r="K1023" t="str">
            <v>mdna</v>
          </cell>
        </row>
        <row r="1024">
          <cell r="A1024">
            <v>26</v>
          </cell>
          <cell r="B1024">
            <v>35971</v>
          </cell>
          <cell r="C1024" t="str">
            <v>RC1</v>
          </cell>
          <cell r="D1024">
            <v>3</v>
          </cell>
          <cell r="E1024" t="str">
            <v>62218A052</v>
          </cell>
          <cell r="F1024" t="str">
            <v>16PT TAG IF PERM 63# MF</v>
          </cell>
          <cell r="G1024" t="str">
            <v>wbf023</v>
          </cell>
          <cell r="H1024" t="str">
            <v>RUN OFF CORE</v>
          </cell>
          <cell r="I1024">
            <v>492</v>
          </cell>
          <cell r="J1024" t="str">
            <v>SCRAP</v>
          </cell>
          <cell r="K1024" t="str">
            <v>mdna</v>
          </cell>
        </row>
        <row r="1025">
          <cell r="A1025">
            <v>39</v>
          </cell>
          <cell r="B1025">
            <v>36059</v>
          </cell>
          <cell r="C1025" t="str">
            <v>RC1</v>
          </cell>
          <cell r="D1025">
            <v>2</v>
          </cell>
          <cell r="E1025" t="str">
            <v>x986112</v>
          </cell>
          <cell r="F1025" t="str">
            <v>NIR THERMAL LP430</v>
          </cell>
          <cell r="G1025" t="str">
            <v>eq017</v>
          </cell>
          <cell r="H1025" t="str">
            <v>ADHESIVE DELIVERY SYSTEM</v>
          </cell>
          <cell r="I1025">
            <v>771</v>
          </cell>
          <cell r="J1025" t="str">
            <v>SCRAP</v>
          </cell>
          <cell r="K1025" t="str">
            <v>xptl</v>
          </cell>
        </row>
        <row r="1026">
          <cell r="A1026">
            <v>25</v>
          </cell>
          <cell r="B1026">
            <v>35961</v>
          </cell>
          <cell r="C1026" t="str">
            <v>RC1</v>
          </cell>
          <cell r="D1026">
            <v>2</v>
          </cell>
          <cell r="E1026" t="str">
            <v>x986074</v>
          </cell>
          <cell r="F1026" t="str">
            <v>50#DSX S490</v>
          </cell>
          <cell r="G1026" t="str">
            <v>eq020</v>
          </cell>
          <cell r="H1026" t="str">
            <v>ADHESIVE STATION</v>
          </cell>
          <cell r="I1026">
            <v>6043</v>
          </cell>
          <cell r="J1026" t="str">
            <v>SCRAP</v>
          </cell>
          <cell r="K1026" t="str">
            <v>xptl</v>
          </cell>
        </row>
        <row r="1027">
          <cell r="A1027">
            <v>32</v>
          </cell>
          <cell r="B1027">
            <v>36011</v>
          </cell>
          <cell r="C1027" t="str">
            <v>RC1</v>
          </cell>
          <cell r="D1027">
            <v>1</v>
          </cell>
          <cell r="E1027" t="str">
            <v>x986101</v>
          </cell>
          <cell r="F1027" t="str">
            <v>Spectratech weld-1stpass</v>
          </cell>
          <cell r="G1027" t="str">
            <v>f01</v>
          </cell>
          <cell r="H1027" t="str">
            <v>SPLICE REMOVAL</v>
          </cell>
          <cell r="I1027">
            <v>157</v>
          </cell>
          <cell r="J1027" t="str">
            <v>SCRAP</v>
          </cell>
          <cell r="K1027" t="str">
            <v>xptl</v>
          </cell>
        </row>
        <row r="1028">
          <cell r="A1028">
            <v>38</v>
          </cell>
          <cell r="B1028">
            <v>36056</v>
          </cell>
          <cell r="C1028" t="str">
            <v>RC1</v>
          </cell>
          <cell r="D1028">
            <v>2</v>
          </cell>
          <cell r="E1028" t="str">
            <v>x986108</v>
          </cell>
          <cell r="F1028" t="str">
            <v>3.0M VALERON 40FS AT20</v>
          </cell>
          <cell r="G1028" t="str">
            <v>ml001</v>
          </cell>
          <cell r="H1028" t="str">
            <v>END OF ROLL SCRAP</v>
          </cell>
          <cell r="I1028">
            <v>93</v>
          </cell>
          <cell r="J1028" t="str">
            <v>SCRAP</v>
          </cell>
          <cell r="K1028" t="str">
            <v>xptl</v>
          </cell>
        </row>
        <row r="1029">
          <cell r="A1029">
            <v>24</v>
          </cell>
          <cell r="B1029">
            <v>35954</v>
          </cell>
          <cell r="C1029" t="str">
            <v>RC1</v>
          </cell>
          <cell r="D1029">
            <v>2</v>
          </cell>
          <cell r="E1029" t="str">
            <v>x986072</v>
          </cell>
          <cell r="F1029" t="str">
            <v>60# WHT PLIA AT20 40FS</v>
          </cell>
          <cell r="G1029" t="str">
            <v>su010</v>
          </cell>
          <cell r="H1029" t="str">
            <v>ADHESIVE CHG. STANDARD</v>
          </cell>
          <cell r="I1029">
            <v>92</v>
          </cell>
          <cell r="J1029" t="str">
            <v>SCRAP</v>
          </cell>
          <cell r="K1029" t="str">
            <v>xptl</v>
          </cell>
        </row>
        <row r="1030">
          <cell r="A1030">
            <v>32</v>
          </cell>
          <cell r="B1030">
            <v>36009</v>
          </cell>
          <cell r="C1030" t="str">
            <v>RC1</v>
          </cell>
          <cell r="D1030">
            <v>2</v>
          </cell>
          <cell r="E1030" t="str">
            <v>x986098</v>
          </cell>
          <cell r="F1030" t="str">
            <v>60# LASER S-881 40#MF</v>
          </cell>
          <cell r="G1030" t="str">
            <v>su010</v>
          </cell>
          <cell r="H1030" t="str">
            <v>ADHESIVE CHG. STANDARD</v>
          </cell>
          <cell r="I1030">
            <v>5854</v>
          </cell>
          <cell r="J1030" t="str">
            <v>SCRAP</v>
          </cell>
          <cell r="K1030" t="str">
            <v>xptl</v>
          </cell>
        </row>
        <row r="1031">
          <cell r="A1031">
            <v>32</v>
          </cell>
          <cell r="B1031">
            <v>36009</v>
          </cell>
          <cell r="C1031" t="str">
            <v>RC1</v>
          </cell>
          <cell r="D1031">
            <v>2</v>
          </cell>
          <cell r="E1031" t="str">
            <v>x986100</v>
          </cell>
          <cell r="F1031" t="str">
            <v>60# LASER LBL 40MF S881</v>
          </cell>
          <cell r="G1031" t="str">
            <v>su010</v>
          </cell>
          <cell r="H1031" t="str">
            <v>ADHESIVE CHG. STANDARD</v>
          </cell>
          <cell r="I1031">
            <v>181</v>
          </cell>
          <cell r="J1031" t="str">
            <v>SCRAP</v>
          </cell>
          <cell r="K1031" t="str">
            <v>xptl</v>
          </cell>
        </row>
        <row r="1032">
          <cell r="A1032">
            <v>32</v>
          </cell>
          <cell r="B1032">
            <v>36013</v>
          </cell>
          <cell r="C1032" t="str">
            <v>RC1</v>
          </cell>
          <cell r="D1032">
            <v>2</v>
          </cell>
          <cell r="E1032" t="str">
            <v>x986096</v>
          </cell>
          <cell r="F1032" t="str">
            <v>RED FLOUR/S2501/2115/50#</v>
          </cell>
          <cell r="G1032" t="str">
            <v>su010</v>
          </cell>
          <cell r="H1032" t="str">
            <v>ADHESIVE CHG. STANDARD</v>
          </cell>
          <cell r="I1032">
            <v>5837</v>
          </cell>
          <cell r="J1032" t="str">
            <v>SCRAP</v>
          </cell>
          <cell r="K1032" t="str">
            <v>xptl</v>
          </cell>
        </row>
        <row r="1033">
          <cell r="A1033">
            <v>39</v>
          </cell>
          <cell r="B1033">
            <v>36061</v>
          </cell>
          <cell r="C1033" t="str">
            <v>RC1</v>
          </cell>
          <cell r="D1033">
            <v>3</v>
          </cell>
          <cell r="E1033" t="str">
            <v>x986119</v>
          </cell>
          <cell r="F1033" t="str">
            <v>NIR THERM S100R 1.5M PET</v>
          </cell>
          <cell r="G1033" t="str">
            <v>SU015</v>
          </cell>
          <cell r="H1033" t="str">
            <v>ADHESIVE CHG. FASWITCH</v>
          </cell>
          <cell r="I1033">
            <v>8983</v>
          </cell>
          <cell r="J1033" t="str">
            <v>SCRAP</v>
          </cell>
          <cell r="K1033" t="str">
            <v>xptl</v>
          </cell>
        </row>
        <row r="1034">
          <cell r="A1034">
            <v>28</v>
          </cell>
          <cell r="B1034">
            <v>35986</v>
          </cell>
          <cell r="C1034" t="str">
            <v>RC1</v>
          </cell>
          <cell r="D1034">
            <v>3</v>
          </cell>
          <cell r="E1034" t="str">
            <v>x986092</v>
          </cell>
          <cell r="F1034" t="str">
            <v>039-31/40#FS/P50/R195</v>
          </cell>
          <cell r="G1034" t="str">
            <v>SU020</v>
          </cell>
          <cell r="H1034" t="str">
            <v>LACQUER CHG.</v>
          </cell>
          <cell r="I1034">
            <v>582</v>
          </cell>
          <cell r="J1034" t="str">
            <v>SCRAP</v>
          </cell>
          <cell r="K1034" t="str">
            <v>xptl</v>
          </cell>
        </row>
        <row r="1035">
          <cell r="A1035">
            <v>27</v>
          </cell>
          <cell r="B1035">
            <v>35978</v>
          </cell>
          <cell r="C1035" t="str">
            <v>RC1</v>
          </cell>
          <cell r="D1035">
            <v>2</v>
          </cell>
          <cell r="E1035" t="str">
            <v>x986079</v>
          </cell>
          <cell r="F1035" t="str">
            <v>VALERON 3MIL/AT20/50#FS</v>
          </cell>
          <cell r="G1035" t="str">
            <v>su025</v>
          </cell>
          <cell r="H1035" t="str">
            <v>ADH. &amp; LAC. CHG.</v>
          </cell>
          <cell r="I1035">
            <v>519</v>
          </cell>
          <cell r="J1035" t="str">
            <v>SCRAP</v>
          </cell>
          <cell r="K1035" t="str">
            <v>xptl</v>
          </cell>
        </row>
        <row r="1036">
          <cell r="A1036">
            <v>28</v>
          </cell>
          <cell r="B1036">
            <v>35986</v>
          </cell>
          <cell r="C1036" t="str">
            <v>RC1</v>
          </cell>
          <cell r="D1036">
            <v>3</v>
          </cell>
          <cell r="E1036" t="str">
            <v>x986092</v>
          </cell>
          <cell r="F1036" t="str">
            <v>039-31/40#FS/P50/R195</v>
          </cell>
          <cell r="G1036" t="str">
            <v>SU025</v>
          </cell>
          <cell r="H1036" t="str">
            <v>ADH. &amp; LAC. CHG.</v>
          </cell>
          <cell r="I1036">
            <v>980</v>
          </cell>
          <cell r="J1036" t="str">
            <v>SCRAP</v>
          </cell>
          <cell r="K1036" t="str">
            <v>xptl</v>
          </cell>
        </row>
        <row r="1037">
          <cell r="A1037">
            <v>32</v>
          </cell>
          <cell r="B1037">
            <v>36009</v>
          </cell>
          <cell r="C1037" t="str">
            <v>RC1</v>
          </cell>
          <cell r="D1037">
            <v>1</v>
          </cell>
          <cell r="E1037" t="str">
            <v>x986099</v>
          </cell>
          <cell r="F1037" t="str">
            <v>55# C1S MATTE S-881 40MF</v>
          </cell>
          <cell r="G1037" t="str">
            <v>su025</v>
          </cell>
          <cell r="H1037" t="str">
            <v>ADH. &amp; LAC. CHG.</v>
          </cell>
          <cell r="I1037">
            <v>2577</v>
          </cell>
          <cell r="J1037" t="str">
            <v>SCRAP</v>
          </cell>
          <cell r="K1037" t="str">
            <v>xptl</v>
          </cell>
        </row>
        <row r="1038">
          <cell r="A1038">
            <v>38</v>
          </cell>
          <cell r="B1038">
            <v>36056</v>
          </cell>
          <cell r="C1038" t="str">
            <v>RC1</v>
          </cell>
          <cell r="D1038">
            <v>3</v>
          </cell>
          <cell r="E1038" t="str">
            <v>x986106</v>
          </cell>
          <cell r="F1038" t="str">
            <v>3.0M VALERON 50FS AT20</v>
          </cell>
          <cell r="G1038" t="str">
            <v>SU025</v>
          </cell>
          <cell r="H1038" t="str">
            <v>ADH. &amp; LAC. CHG.</v>
          </cell>
          <cell r="I1038">
            <v>350</v>
          </cell>
          <cell r="J1038" t="str">
            <v>SCRAP</v>
          </cell>
          <cell r="K1038" t="str">
            <v>xptl</v>
          </cell>
        </row>
        <row r="1039">
          <cell r="A1039">
            <v>38</v>
          </cell>
          <cell r="B1039">
            <v>36056</v>
          </cell>
          <cell r="C1039" t="str">
            <v>RC1</v>
          </cell>
          <cell r="D1039">
            <v>3</v>
          </cell>
          <cell r="E1039" t="str">
            <v>x986106</v>
          </cell>
          <cell r="F1039" t="str">
            <v>3.0M VALERON 50FS AT20</v>
          </cell>
          <cell r="G1039" t="str">
            <v>SU025</v>
          </cell>
          <cell r="H1039" t="str">
            <v>ADH. &amp; LAC. CHG.</v>
          </cell>
          <cell r="I1039">
            <v>1511</v>
          </cell>
          <cell r="J1039" t="str">
            <v>SCRAP</v>
          </cell>
          <cell r="K1039" t="str">
            <v>xptl</v>
          </cell>
        </row>
        <row r="1040">
          <cell r="A1040">
            <v>38</v>
          </cell>
          <cell r="B1040">
            <v>36056</v>
          </cell>
          <cell r="C1040" t="str">
            <v>RC1</v>
          </cell>
          <cell r="D1040">
            <v>2</v>
          </cell>
          <cell r="E1040" t="str">
            <v>x986108</v>
          </cell>
          <cell r="F1040" t="str">
            <v>3.0M VALERON 40FS AT20</v>
          </cell>
          <cell r="G1040" t="str">
            <v>su045</v>
          </cell>
          <cell r="H1040" t="str">
            <v>LOGO/INK CHG. OR CLEANUP</v>
          </cell>
          <cell r="I1040">
            <v>2124</v>
          </cell>
          <cell r="J1040" t="str">
            <v>SCRAP</v>
          </cell>
          <cell r="K1040" t="str">
            <v>xptl</v>
          </cell>
        </row>
        <row r="1041">
          <cell r="A1041">
            <v>26</v>
          </cell>
          <cell r="B1041">
            <v>35970</v>
          </cell>
          <cell r="C1041" t="str">
            <v>RC1</v>
          </cell>
          <cell r="D1041">
            <v>3</v>
          </cell>
          <cell r="E1041" t="str">
            <v>x986073</v>
          </cell>
          <cell r="F1041" t="str">
            <v>MAT LITHO AT20 50#FS</v>
          </cell>
          <cell r="G1041" t="str">
            <v>SU052</v>
          </cell>
          <cell r="H1041" t="str">
            <v>RE-SET PRIMER</v>
          </cell>
          <cell r="I1041">
            <v>374</v>
          </cell>
          <cell r="J1041" t="str">
            <v>SCRAP</v>
          </cell>
          <cell r="K1041" t="str">
            <v>xptl</v>
          </cell>
        </row>
        <row r="1042">
          <cell r="A1042">
            <v>26</v>
          </cell>
          <cell r="B1042">
            <v>35970</v>
          </cell>
          <cell r="C1042" t="str">
            <v>RC1</v>
          </cell>
          <cell r="D1042">
            <v>3</v>
          </cell>
          <cell r="E1042" t="str">
            <v>x986073</v>
          </cell>
          <cell r="F1042" t="str">
            <v>MAT LITHO AT20 50#FS</v>
          </cell>
          <cell r="G1042" t="str">
            <v>SU052</v>
          </cell>
          <cell r="H1042" t="str">
            <v>RE-SET PRIMER</v>
          </cell>
          <cell r="I1042">
            <v>651</v>
          </cell>
          <cell r="J1042" t="str">
            <v>SCRAP</v>
          </cell>
          <cell r="K1042" t="str">
            <v>xptl</v>
          </cell>
        </row>
        <row r="1043">
          <cell r="A1043">
            <v>24</v>
          </cell>
          <cell r="B1043">
            <v>35954</v>
          </cell>
          <cell r="C1043" t="str">
            <v>RC1</v>
          </cell>
          <cell r="D1043">
            <v>2</v>
          </cell>
          <cell r="E1043" t="str">
            <v>x986072</v>
          </cell>
          <cell r="F1043" t="str">
            <v>60# WHT PLIA AT20 40FS</v>
          </cell>
          <cell r="G1043" t="str">
            <v>su055</v>
          </cell>
          <cell r="H1043" t="str">
            <v>WEB PATH CHG.-LINER</v>
          </cell>
          <cell r="I1043">
            <v>812</v>
          </cell>
          <cell r="J1043" t="str">
            <v>SCRAP</v>
          </cell>
          <cell r="K1043" t="str">
            <v>xptl</v>
          </cell>
        </row>
        <row r="1044">
          <cell r="A1044">
            <v>27</v>
          </cell>
          <cell r="B1044">
            <v>35977</v>
          </cell>
          <cell r="C1044" t="str">
            <v>RC1</v>
          </cell>
          <cell r="D1044">
            <v>3</v>
          </cell>
          <cell r="E1044" t="str">
            <v>x986078</v>
          </cell>
          <cell r="F1044" t="str">
            <v>HIGLOSS 1.5MIL PET AT1</v>
          </cell>
          <cell r="G1044" t="str">
            <v>SU055</v>
          </cell>
          <cell r="H1044" t="str">
            <v>WEB PATH CHG.-LINER</v>
          </cell>
          <cell r="I1044">
            <v>1200</v>
          </cell>
          <cell r="J1044" t="str">
            <v>SCRAP</v>
          </cell>
          <cell r="K1044" t="str">
            <v>xptl</v>
          </cell>
        </row>
        <row r="1045">
          <cell r="A1045">
            <v>27</v>
          </cell>
          <cell r="B1045">
            <v>35978</v>
          </cell>
          <cell r="C1045" t="str">
            <v>RC1</v>
          </cell>
          <cell r="D1045">
            <v>2</v>
          </cell>
          <cell r="E1045" t="str">
            <v>x986085</v>
          </cell>
          <cell r="F1045" t="str">
            <v>NIR THERMAL LP430 PB</v>
          </cell>
          <cell r="G1045" t="str">
            <v>su055</v>
          </cell>
          <cell r="H1045" t="str">
            <v>WEB PATH CHG.-LINER</v>
          </cell>
          <cell r="I1045">
            <v>485</v>
          </cell>
          <cell r="J1045" t="str">
            <v>SCRAP</v>
          </cell>
          <cell r="K1045" t="str">
            <v>xptl</v>
          </cell>
        </row>
        <row r="1046">
          <cell r="A1046">
            <v>38</v>
          </cell>
          <cell r="B1046">
            <v>36052</v>
          </cell>
          <cell r="C1046" t="str">
            <v>RC1</v>
          </cell>
          <cell r="D1046">
            <v>3</v>
          </cell>
          <cell r="E1046" t="str">
            <v>x986103</v>
          </cell>
          <cell r="F1046" t="str">
            <v>2M CLR BOPP S490 40#SCK</v>
          </cell>
          <cell r="G1046" t="str">
            <v>SU056</v>
          </cell>
          <cell r="H1046" t="str">
            <v>WEB PATH CHG.-FACE</v>
          </cell>
          <cell r="I1046">
            <v>1200</v>
          </cell>
          <cell r="J1046" t="str">
            <v>SCRAP</v>
          </cell>
          <cell r="K1046" t="str">
            <v>xptl</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HIST PERF"/>
      <sheetName val="PRODHIST MC LOAD"/>
      <sheetName val="SAPBEXqueries"/>
      <sheetName val="SAPBEXfilters"/>
      <sheetName val="Scorecard"/>
      <sheetName val="Supplier details"/>
      <sheetName val="Balanced Score Charts"/>
      <sheetName val="Q1, Q3 &amp; Q5 Charts"/>
      <sheetName val="Q2 &amp; Q4 Charts"/>
      <sheetName val="D1 &amp; D2 charts"/>
      <sheetName val="Delivery Charts"/>
      <sheetName val="Q1-Q5 data"/>
      <sheetName val="Delivery Data"/>
      <sheetName val="C1 data"/>
      <sheetName val="Trends"/>
      <sheetName val="Delivery Impact"/>
      <sheetName val="Delivery Contribution"/>
      <sheetName val="Last 4 Weeks Arrears List"/>
      <sheetName val="Contribution Lists"/>
      <sheetName val="Delivery Details"/>
      <sheetName val="Outstanding Requirements"/>
      <sheetName val="Cost of non quality"/>
      <sheetName val="Balanced score"/>
      <sheetName val="Complexity threshold table"/>
      <sheetName val="Part details supplier liable"/>
      <sheetName val="Part details pending"/>
      <sheetName val="Date store"/>
      <sheetName val="Complexity threshold scale"/>
      <sheetName val="Complexity store"/>
    </sheetNames>
    <sheetDataSet>
      <sheetData sheetId="0">
        <row r="1">
          <cell r="A1" t="str">
            <v>WEEKNO</v>
          </cell>
          <cell r="B1" t="str">
            <v>MANRATE</v>
          </cell>
          <cell r="C1" t="str">
            <v>MCRATE</v>
          </cell>
          <cell r="D1" t="str">
            <v>PREF</v>
          </cell>
          <cell r="E1" t="str">
            <v>PARTNO</v>
          </cell>
          <cell r="F1" t="str">
            <v>OPNO</v>
          </cell>
          <cell r="G1" t="str">
            <v>QUANTITY</v>
          </cell>
          <cell r="H1" t="str">
            <v>PRODHRS</v>
          </cell>
          <cell r="I1" t="str">
            <v>MAINTHRS</v>
          </cell>
          <cell r="J1" t="str">
            <v>ESTRUNHRS</v>
          </cell>
          <cell r="K1" t="str">
            <v>ACTRUNHRS</v>
          </cell>
          <cell r="L1" t="str">
            <v>PERFORMANCE</v>
          </cell>
          <cell r="M1" t="str">
            <v>MCNO</v>
          </cell>
          <cell r="N1" t="str">
            <v>SETTING</v>
          </cell>
          <cell r="O1" t="str">
            <v>INSP</v>
          </cell>
          <cell r="P1" t="str">
            <v>WON</v>
          </cell>
        </row>
        <row r="2">
          <cell r="A2">
            <v>36</v>
          </cell>
          <cell r="B2">
            <v>600</v>
          </cell>
          <cell r="C2">
            <v>0</v>
          </cell>
          <cell r="D2" t="str">
            <v>M</v>
          </cell>
          <cell r="E2" t="str">
            <v>2072</v>
          </cell>
          <cell r="F2" t="str">
            <v>20</v>
          </cell>
          <cell r="G2">
            <v>3550</v>
          </cell>
          <cell r="H2">
            <v>6</v>
          </cell>
          <cell r="I2">
            <v>0</v>
          </cell>
          <cell r="J2" t="e">
            <v>#DIV/0!</v>
          </cell>
          <cell r="K2">
            <v>0</v>
          </cell>
          <cell r="L2" t="e">
            <v>#DIV/0!</v>
          </cell>
          <cell r="M2">
            <v>0</v>
          </cell>
          <cell r="N2">
            <v>0</v>
          </cell>
          <cell r="O2">
            <v>0</v>
          </cell>
          <cell r="P2" t="str">
            <v>45911</v>
          </cell>
        </row>
        <row r="3">
          <cell r="A3">
            <v>36</v>
          </cell>
          <cell r="B3">
            <v>500</v>
          </cell>
          <cell r="C3">
            <v>0</v>
          </cell>
          <cell r="D3" t="str">
            <v>M</v>
          </cell>
          <cell r="E3" t="str">
            <v>2568</v>
          </cell>
          <cell r="F3" t="str">
            <v>20</v>
          </cell>
          <cell r="G3">
            <v>10471</v>
          </cell>
          <cell r="H3">
            <v>18.5</v>
          </cell>
          <cell r="I3">
            <v>0</v>
          </cell>
          <cell r="J3" t="e">
            <v>#DIV/0!</v>
          </cell>
          <cell r="K3">
            <v>0</v>
          </cell>
          <cell r="L3" t="e">
            <v>#DIV/0!</v>
          </cell>
          <cell r="M3">
            <v>0</v>
          </cell>
          <cell r="N3">
            <v>0</v>
          </cell>
          <cell r="O3">
            <v>0</v>
          </cell>
          <cell r="P3" t="str">
            <v>45458</v>
          </cell>
        </row>
        <row r="4">
          <cell r="A4">
            <v>36</v>
          </cell>
          <cell r="B4">
            <v>400</v>
          </cell>
          <cell r="C4">
            <v>0</v>
          </cell>
          <cell r="D4" t="str">
            <v>M</v>
          </cell>
          <cell r="E4" t="str">
            <v>2230</v>
          </cell>
          <cell r="F4" t="str">
            <v>20</v>
          </cell>
          <cell r="G4">
            <v>0</v>
          </cell>
          <cell r="H4">
            <v>3.5</v>
          </cell>
          <cell r="I4">
            <v>10.75</v>
          </cell>
          <cell r="J4" t="e">
            <v>#DIV/0!</v>
          </cell>
          <cell r="K4">
            <v>0</v>
          </cell>
          <cell r="L4" t="e">
            <v>#DIV/0!</v>
          </cell>
          <cell r="M4">
            <v>0</v>
          </cell>
          <cell r="N4">
            <v>0</v>
          </cell>
          <cell r="O4">
            <v>0</v>
          </cell>
          <cell r="P4" t="str">
            <v>44670</v>
          </cell>
        </row>
        <row r="5">
          <cell r="A5">
            <v>37</v>
          </cell>
          <cell r="B5">
            <v>1500</v>
          </cell>
          <cell r="C5">
            <v>0</v>
          </cell>
          <cell r="D5" t="str">
            <v>M</v>
          </cell>
          <cell r="E5" t="str">
            <v>1997</v>
          </cell>
          <cell r="F5" t="str">
            <v>20</v>
          </cell>
          <cell r="G5">
            <v>23108</v>
          </cell>
          <cell r="H5">
            <v>25</v>
          </cell>
          <cell r="I5">
            <v>0</v>
          </cell>
          <cell r="J5" t="e">
            <v>#DIV/0!</v>
          </cell>
          <cell r="K5">
            <v>0</v>
          </cell>
          <cell r="L5" t="e">
            <v>#DIV/0!</v>
          </cell>
          <cell r="M5">
            <v>0</v>
          </cell>
          <cell r="N5">
            <v>0</v>
          </cell>
          <cell r="O5">
            <v>0</v>
          </cell>
          <cell r="P5" t="str">
            <v>46142</v>
          </cell>
        </row>
        <row r="6">
          <cell r="A6">
            <v>38</v>
          </cell>
          <cell r="B6">
            <v>3000</v>
          </cell>
          <cell r="C6">
            <v>0</v>
          </cell>
          <cell r="D6" t="str">
            <v>M</v>
          </cell>
          <cell r="E6" t="str">
            <v>1617-C</v>
          </cell>
          <cell r="F6" t="str">
            <v>20</v>
          </cell>
          <cell r="G6">
            <v>4124</v>
          </cell>
          <cell r="H6">
            <v>4</v>
          </cell>
          <cell r="I6">
            <v>0</v>
          </cell>
          <cell r="J6" t="e">
            <v>#DIV/0!</v>
          </cell>
          <cell r="K6">
            <v>0</v>
          </cell>
          <cell r="L6" t="e">
            <v>#DIV/0!</v>
          </cell>
          <cell r="M6">
            <v>0</v>
          </cell>
          <cell r="N6">
            <v>0</v>
          </cell>
          <cell r="O6">
            <v>0</v>
          </cell>
          <cell r="P6" t="str">
            <v>45954</v>
          </cell>
        </row>
        <row r="7">
          <cell r="A7">
            <v>38</v>
          </cell>
          <cell r="B7">
            <v>300</v>
          </cell>
          <cell r="C7">
            <v>0</v>
          </cell>
          <cell r="D7" t="str">
            <v>M</v>
          </cell>
          <cell r="E7" t="str">
            <v>1876-C</v>
          </cell>
          <cell r="F7" t="str">
            <v>30</v>
          </cell>
          <cell r="G7">
            <v>1560</v>
          </cell>
          <cell r="H7">
            <v>6.25</v>
          </cell>
          <cell r="I7">
            <v>0.5</v>
          </cell>
          <cell r="J7" t="e">
            <v>#DIV/0!</v>
          </cell>
          <cell r="K7">
            <v>0</v>
          </cell>
          <cell r="L7" t="e">
            <v>#DIV/0!</v>
          </cell>
          <cell r="M7">
            <v>0</v>
          </cell>
          <cell r="N7">
            <v>0</v>
          </cell>
          <cell r="O7">
            <v>0</v>
          </cell>
          <cell r="P7" t="str">
            <v>45867</v>
          </cell>
        </row>
        <row r="8">
          <cell r="A8">
            <v>38</v>
          </cell>
          <cell r="B8">
            <v>1500</v>
          </cell>
          <cell r="C8">
            <v>0</v>
          </cell>
          <cell r="D8" t="str">
            <v>M</v>
          </cell>
          <cell r="E8" t="str">
            <v>1997</v>
          </cell>
          <cell r="F8" t="str">
            <v>20</v>
          </cell>
          <cell r="G8">
            <v>3641</v>
          </cell>
          <cell r="H8">
            <v>6.5</v>
          </cell>
          <cell r="I8">
            <v>0</v>
          </cell>
          <cell r="J8" t="e">
            <v>#DIV/0!</v>
          </cell>
          <cell r="K8">
            <v>0</v>
          </cell>
          <cell r="L8" t="e">
            <v>#DIV/0!</v>
          </cell>
          <cell r="M8">
            <v>0</v>
          </cell>
          <cell r="N8">
            <v>0</v>
          </cell>
          <cell r="O8">
            <v>0</v>
          </cell>
          <cell r="P8" t="str">
            <v>46142</v>
          </cell>
        </row>
        <row r="9">
          <cell r="A9">
            <v>39</v>
          </cell>
          <cell r="B9">
            <v>300</v>
          </cell>
          <cell r="C9">
            <v>0</v>
          </cell>
          <cell r="D9" t="str">
            <v>M</v>
          </cell>
          <cell r="E9" t="str">
            <v>1876-C</v>
          </cell>
          <cell r="F9" t="str">
            <v>30</v>
          </cell>
          <cell r="G9">
            <v>2340</v>
          </cell>
          <cell r="H9">
            <v>8</v>
          </cell>
          <cell r="I9">
            <v>0</v>
          </cell>
          <cell r="J9" t="e">
            <v>#DIV/0!</v>
          </cell>
          <cell r="K9">
            <v>0</v>
          </cell>
          <cell r="L9" t="e">
            <v>#DIV/0!</v>
          </cell>
          <cell r="M9">
            <v>0</v>
          </cell>
          <cell r="N9">
            <v>0</v>
          </cell>
          <cell r="O9">
            <v>0</v>
          </cell>
          <cell r="P9" t="str">
            <v>45867</v>
          </cell>
        </row>
        <row r="10">
          <cell r="A10">
            <v>40</v>
          </cell>
          <cell r="B10">
            <v>250</v>
          </cell>
          <cell r="C10">
            <v>0</v>
          </cell>
          <cell r="D10" t="str">
            <v>M</v>
          </cell>
          <cell r="E10" t="str">
            <v>2065-A</v>
          </cell>
          <cell r="F10" t="str">
            <v>20</v>
          </cell>
          <cell r="G10">
            <v>1589</v>
          </cell>
          <cell r="H10">
            <v>5.75</v>
          </cell>
          <cell r="I10">
            <v>0</v>
          </cell>
          <cell r="J10" t="e">
            <v>#DIV/0!</v>
          </cell>
          <cell r="K10">
            <v>0</v>
          </cell>
          <cell r="L10" t="e">
            <v>#DIV/0!</v>
          </cell>
          <cell r="M10">
            <v>0</v>
          </cell>
          <cell r="N10">
            <v>0</v>
          </cell>
          <cell r="O10">
            <v>0</v>
          </cell>
          <cell r="P10" t="str">
            <v>46138</v>
          </cell>
        </row>
        <row r="11">
          <cell r="A11">
            <v>40</v>
          </cell>
          <cell r="B11">
            <v>250</v>
          </cell>
          <cell r="C11">
            <v>0</v>
          </cell>
          <cell r="D11" t="str">
            <v>M</v>
          </cell>
          <cell r="E11" t="str">
            <v>2065-B</v>
          </cell>
          <cell r="F11" t="str">
            <v>20</v>
          </cell>
          <cell r="G11">
            <v>1970</v>
          </cell>
          <cell r="H11">
            <v>9.75</v>
          </cell>
          <cell r="I11">
            <v>0</v>
          </cell>
          <cell r="J11" t="e">
            <v>#DIV/0!</v>
          </cell>
          <cell r="K11">
            <v>0</v>
          </cell>
          <cell r="L11" t="e">
            <v>#DIV/0!</v>
          </cell>
          <cell r="M11">
            <v>0</v>
          </cell>
          <cell r="N11">
            <v>0</v>
          </cell>
          <cell r="O11">
            <v>0</v>
          </cell>
          <cell r="P11" t="str">
            <v>46656</v>
          </cell>
        </row>
        <row r="12">
          <cell r="A12">
            <v>40</v>
          </cell>
          <cell r="B12">
            <v>600</v>
          </cell>
          <cell r="C12">
            <v>0</v>
          </cell>
          <cell r="D12" t="str">
            <v>M</v>
          </cell>
          <cell r="E12" t="str">
            <v>2072-A</v>
          </cell>
          <cell r="F12" t="str">
            <v>20</v>
          </cell>
          <cell r="G12">
            <v>6457</v>
          </cell>
          <cell r="H12">
            <v>11.25</v>
          </cell>
          <cell r="I12">
            <v>0</v>
          </cell>
          <cell r="J12" t="e">
            <v>#DIV/0!</v>
          </cell>
          <cell r="K12">
            <v>0</v>
          </cell>
          <cell r="L12" t="e">
            <v>#DIV/0!</v>
          </cell>
          <cell r="M12">
            <v>0</v>
          </cell>
          <cell r="N12">
            <v>0</v>
          </cell>
          <cell r="O12">
            <v>0</v>
          </cell>
          <cell r="P12" t="str">
            <v>46522</v>
          </cell>
        </row>
        <row r="13">
          <cell r="A13">
            <v>40</v>
          </cell>
          <cell r="B13">
            <v>600</v>
          </cell>
          <cell r="C13">
            <v>0</v>
          </cell>
          <cell r="D13" t="str">
            <v>M</v>
          </cell>
          <cell r="E13" t="str">
            <v>2072-B</v>
          </cell>
          <cell r="F13" t="str">
            <v>20</v>
          </cell>
          <cell r="G13">
            <v>10317</v>
          </cell>
          <cell r="H13">
            <v>10.25</v>
          </cell>
          <cell r="I13">
            <v>0</v>
          </cell>
          <cell r="J13" t="e">
            <v>#DIV/0!</v>
          </cell>
          <cell r="K13">
            <v>0</v>
          </cell>
          <cell r="L13" t="e">
            <v>#DIV/0!</v>
          </cell>
          <cell r="M13">
            <v>0</v>
          </cell>
          <cell r="N13">
            <v>0</v>
          </cell>
          <cell r="O13">
            <v>0</v>
          </cell>
          <cell r="P13" t="str">
            <v>46524</v>
          </cell>
        </row>
        <row r="14">
          <cell r="A14">
            <v>40</v>
          </cell>
          <cell r="B14">
            <v>600</v>
          </cell>
          <cell r="C14">
            <v>0</v>
          </cell>
          <cell r="D14" t="str">
            <v>M</v>
          </cell>
          <cell r="E14" t="str">
            <v>2072-B</v>
          </cell>
          <cell r="F14" t="str">
            <v>20</v>
          </cell>
          <cell r="G14">
            <v>6893</v>
          </cell>
          <cell r="H14">
            <v>6.75</v>
          </cell>
          <cell r="I14">
            <v>0</v>
          </cell>
          <cell r="J14" t="e">
            <v>#DIV/0!</v>
          </cell>
          <cell r="K14">
            <v>0</v>
          </cell>
          <cell r="L14" t="e">
            <v>#DIV/0!</v>
          </cell>
          <cell r="M14">
            <v>0</v>
          </cell>
          <cell r="N14">
            <v>0</v>
          </cell>
          <cell r="O14">
            <v>0</v>
          </cell>
          <cell r="P14" t="str">
            <v>46525</v>
          </cell>
        </row>
        <row r="15">
          <cell r="A15">
            <v>40</v>
          </cell>
          <cell r="B15">
            <v>500</v>
          </cell>
          <cell r="C15">
            <v>0</v>
          </cell>
          <cell r="D15" t="str">
            <v>M</v>
          </cell>
          <cell r="E15" t="str">
            <v>2440</v>
          </cell>
          <cell r="F15" t="str">
            <v>20</v>
          </cell>
          <cell r="G15">
            <v>4388</v>
          </cell>
          <cell r="H15">
            <v>4.75</v>
          </cell>
          <cell r="I15">
            <v>0</v>
          </cell>
          <cell r="J15" t="e">
            <v>#DIV/0!</v>
          </cell>
          <cell r="K15">
            <v>0</v>
          </cell>
          <cell r="L15" t="e">
            <v>#DIV/0!</v>
          </cell>
          <cell r="M15">
            <v>0</v>
          </cell>
          <cell r="N15">
            <v>0</v>
          </cell>
          <cell r="O15">
            <v>0</v>
          </cell>
          <cell r="P15" t="str">
            <v>46530</v>
          </cell>
        </row>
        <row r="16">
          <cell r="A16">
            <v>40</v>
          </cell>
          <cell r="B16">
            <v>250</v>
          </cell>
          <cell r="C16">
            <v>0</v>
          </cell>
          <cell r="D16" t="str">
            <v>M</v>
          </cell>
          <cell r="E16" t="str">
            <v>2576-A</v>
          </cell>
          <cell r="F16" t="str">
            <v>20</v>
          </cell>
          <cell r="G16">
            <v>2371</v>
          </cell>
          <cell r="H16">
            <v>9.25</v>
          </cell>
          <cell r="I16">
            <v>0</v>
          </cell>
          <cell r="J16" t="e">
            <v>#DIV/0!</v>
          </cell>
          <cell r="K16">
            <v>0</v>
          </cell>
          <cell r="L16" t="e">
            <v>#DIV/0!</v>
          </cell>
          <cell r="M16">
            <v>0</v>
          </cell>
          <cell r="N16">
            <v>0</v>
          </cell>
          <cell r="O16">
            <v>0</v>
          </cell>
          <cell r="P16" t="str">
            <v>46540</v>
          </cell>
        </row>
        <row r="17">
          <cell r="A17">
            <v>40</v>
          </cell>
          <cell r="B17">
            <v>250</v>
          </cell>
          <cell r="C17">
            <v>0</v>
          </cell>
          <cell r="D17" t="str">
            <v>M</v>
          </cell>
          <cell r="E17" t="str">
            <v>2576-B</v>
          </cell>
          <cell r="F17" t="str">
            <v>10</v>
          </cell>
          <cell r="G17">
            <v>2474</v>
          </cell>
          <cell r="H17">
            <v>9</v>
          </cell>
          <cell r="I17">
            <v>0</v>
          </cell>
          <cell r="J17" t="e">
            <v>#DIV/0!</v>
          </cell>
          <cell r="K17">
            <v>0</v>
          </cell>
          <cell r="L17" t="e">
            <v>#DIV/0!</v>
          </cell>
          <cell r="M17">
            <v>0</v>
          </cell>
          <cell r="N17">
            <v>0</v>
          </cell>
          <cell r="O17">
            <v>0</v>
          </cell>
          <cell r="P17" t="str">
            <v>46541</v>
          </cell>
        </row>
        <row r="18">
          <cell r="A18">
            <v>41</v>
          </cell>
          <cell r="B18">
            <v>600</v>
          </cell>
          <cell r="C18">
            <v>0</v>
          </cell>
          <cell r="D18" t="str">
            <v>M</v>
          </cell>
          <cell r="E18" t="str">
            <v>2072-A</v>
          </cell>
          <cell r="F18" t="str">
            <v>20</v>
          </cell>
          <cell r="G18">
            <v>2892</v>
          </cell>
          <cell r="H18">
            <v>6.25</v>
          </cell>
          <cell r="I18">
            <v>0</v>
          </cell>
          <cell r="J18" t="e">
            <v>#DIV/0!</v>
          </cell>
          <cell r="K18">
            <v>0</v>
          </cell>
          <cell r="L18" t="e">
            <v>#DIV/0!</v>
          </cell>
          <cell r="M18">
            <v>0</v>
          </cell>
          <cell r="N18">
            <v>0</v>
          </cell>
          <cell r="O18">
            <v>0</v>
          </cell>
          <cell r="P18" t="str">
            <v>46522</v>
          </cell>
        </row>
        <row r="19">
          <cell r="A19">
            <v>41</v>
          </cell>
          <cell r="B19">
            <v>600</v>
          </cell>
          <cell r="C19">
            <v>0</v>
          </cell>
          <cell r="D19" t="str">
            <v>M</v>
          </cell>
          <cell r="E19" t="str">
            <v>2072-B</v>
          </cell>
          <cell r="F19" t="str">
            <v>20</v>
          </cell>
          <cell r="G19">
            <v>2590</v>
          </cell>
          <cell r="H19">
            <v>4.5</v>
          </cell>
          <cell r="I19">
            <v>0</v>
          </cell>
          <cell r="J19" t="e">
            <v>#DIV/0!</v>
          </cell>
          <cell r="K19">
            <v>0</v>
          </cell>
          <cell r="L19" t="e">
            <v>#DIV/0!</v>
          </cell>
          <cell r="M19">
            <v>0</v>
          </cell>
          <cell r="N19">
            <v>0</v>
          </cell>
          <cell r="O19">
            <v>0</v>
          </cell>
          <cell r="P19" t="str">
            <v>46525</v>
          </cell>
        </row>
        <row r="20">
          <cell r="A20">
            <v>41</v>
          </cell>
          <cell r="B20">
            <v>500</v>
          </cell>
          <cell r="C20">
            <v>0</v>
          </cell>
          <cell r="D20" t="str">
            <v>M</v>
          </cell>
          <cell r="E20" t="str">
            <v>2269</v>
          </cell>
          <cell r="F20" t="str">
            <v>20</v>
          </cell>
          <cell r="G20">
            <v>15253</v>
          </cell>
          <cell r="H20">
            <v>32.25</v>
          </cell>
          <cell r="I20">
            <v>0</v>
          </cell>
          <cell r="J20" t="e">
            <v>#DIV/0!</v>
          </cell>
          <cell r="K20">
            <v>0</v>
          </cell>
          <cell r="L20" t="e">
            <v>#DIV/0!</v>
          </cell>
          <cell r="M20">
            <v>0</v>
          </cell>
          <cell r="N20">
            <v>0</v>
          </cell>
          <cell r="O20">
            <v>0</v>
          </cell>
          <cell r="P20" t="str">
            <v>46872</v>
          </cell>
        </row>
        <row r="21">
          <cell r="A21">
            <v>41</v>
          </cell>
          <cell r="B21">
            <v>0</v>
          </cell>
          <cell r="C21">
            <v>0</v>
          </cell>
          <cell r="D21" t="str">
            <v>M</v>
          </cell>
          <cell r="E21" t="str">
            <v>2269-B</v>
          </cell>
          <cell r="F21" t="str">
            <v>20</v>
          </cell>
          <cell r="G21">
            <v>15270</v>
          </cell>
          <cell r="H21">
            <v>0</v>
          </cell>
          <cell r="I21">
            <v>0</v>
          </cell>
          <cell r="J21" t="e">
            <v>#DIV/0!</v>
          </cell>
          <cell r="K21">
            <v>0</v>
          </cell>
          <cell r="L21" t="e">
            <v>#DIV/0!</v>
          </cell>
          <cell r="M21">
            <v>0</v>
          </cell>
          <cell r="N21">
            <v>0</v>
          </cell>
          <cell r="O21">
            <v>0</v>
          </cell>
          <cell r="P21" t="str">
            <v>46873</v>
          </cell>
        </row>
        <row r="22">
          <cell r="A22">
            <v>41</v>
          </cell>
          <cell r="B22">
            <v>500</v>
          </cell>
          <cell r="C22">
            <v>0</v>
          </cell>
          <cell r="D22" t="str">
            <v>M</v>
          </cell>
          <cell r="E22" t="str">
            <v>2440</v>
          </cell>
          <cell r="F22" t="str">
            <v>20</v>
          </cell>
          <cell r="G22">
            <v>1267</v>
          </cell>
          <cell r="H22">
            <v>1.5</v>
          </cell>
          <cell r="I22">
            <v>0</v>
          </cell>
          <cell r="J22" t="e">
            <v>#DIV/0!</v>
          </cell>
          <cell r="K22">
            <v>0</v>
          </cell>
          <cell r="L22" t="e">
            <v>#DIV/0!</v>
          </cell>
          <cell r="M22">
            <v>0</v>
          </cell>
          <cell r="N22">
            <v>0</v>
          </cell>
          <cell r="O22">
            <v>0</v>
          </cell>
          <cell r="P22" t="str">
            <v>46530</v>
          </cell>
        </row>
        <row r="23">
          <cell r="A23">
            <v>41</v>
          </cell>
          <cell r="B23">
            <v>250</v>
          </cell>
          <cell r="C23">
            <v>0</v>
          </cell>
          <cell r="D23" t="str">
            <v>M</v>
          </cell>
          <cell r="E23" t="str">
            <v>2576-A</v>
          </cell>
          <cell r="F23" t="str">
            <v>20</v>
          </cell>
          <cell r="G23">
            <v>1928</v>
          </cell>
          <cell r="H23">
            <v>4.25</v>
          </cell>
          <cell r="I23">
            <v>0</v>
          </cell>
          <cell r="J23" t="e">
            <v>#DIV/0!</v>
          </cell>
          <cell r="K23">
            <v>0</v>
          </cell>
          <cell r="L23" t="e">
            <v>#DIV/0!</v>
          </cell>
          <cell r="M23">
            <v>0</v>
          </cell>
          <cell r="N23">
            <v>0</v>
          </cell>
          <cell r="O23">
            <v>0</v>
          </cell>
          <cell r="P23" t="str">
            <v>46540</v>
          </cell>
        </row>
        <row r="24">
          <cell r="A24">
            <v>41</v>
          </cell>
          <cell r="B24">
            <v>250</v>
          </cell>
          <cell r="C24">
            <v>0</v>
          </cell>
          <cell r="D24" t="str">
            <v>M</v>
          </cell>
          <cell r="E24" t="str">
            <v>2576-B</v>
          </cell>
          <cell r="F24" t="str">
            <v>20</v>
          </cell>
          <cell r="G24">
            <v>1998</v>
          </cell>
          <cell r="H24">
            <v>4.25</v>
          </cell>
          <cell r="I24">
            <v>0</v>
          </cell>
          <cell r="J24" t="e">
            <v>#DIV/0!</v>
          </cell>
          <cell r="K24">
            <v>0</v>
          </cell>
          <cell r="L24" t="e">
            <v>#DIV/0!</v>
          </cell>
          <cell r="M24">
            <v>0</v>
          </cell>
          <cell r="N24">
            <v>0</v>
          </cell>
          <cell r="O24">
            <v>0</v>
          </cell>
          <cell r="P24" t="str">
            <v>46541</v>
          </cell>
        </row>
        <row r="25">
          <cell r="A25">
            <v>41</v>
          </cell>
          <cell r="B25">
            <v>2000</v>
          </cell>
          <cell r="C25">
            <v>0</v>
          </cell>
          <cell r="D25" t="str">
            <v>M</v>
          </cell>
          <cell r="E25" t="str">
            <v>2696-A</v>
          </cell>
          <cell r="F25" t="str">
            <v>20</v>
          </cell>
          <cell r="G25">
            <v>648</v>
          </cell>
          <cell r="H25">
            <v>0.25</v>
          </cell>
          <cell r="I25">
            <v>0</v>
          </cell>
          <cell r="J25" t="e">
            <v>#DIV/0!</v>
          </cell>
          <cell r="K25">
            <v>0</v>
          </cell>
          <cell r="L25" t="e">
            <v>#DIV/0!</v>
          </cell>
          <cell r="M25">
            <v>0</v>
          </cell>
          <cell r="N25">
            <v>0</v>
          </cell>
          <cell r="O25">
            <v>0</v>
          </cell>
          <cell r="P25" t="str">
            <v>46550</v>
          </cell>
        </row>
        <row r="26">
          <cell r="A26">
            <v>41</v>
          </cell>
          <cell r="B26">
            <v>2000</v>
          </cell>
          <cell r="C26">
            <v>0</v>
          </cell>
          <cell r="D26" t="str">
            <v>M</v>
          </cell>
          <cell r="E26" t="str">
            <v>2696-B</v>
          </cell>
          <cell r="F26" t="str">
            <v>20</v>
          </cell>
          <cell r="G26">
            <v>629</v>
          </cell>
          <cell r="H26">
            <v>0.25</v>
          </cell>
          <cell r="I26">
            <v>0</v>
          </cell>
          <cell r="J26" t="e">
            <v>#DIV/0!</v>
          </cell>
          <cell r="K26">
            <v>0</v>
          </cell>
          <cell r="L26" t="e">
            <v>#DIV/0!</v>
          </cell>
          <cell r="M26">
            <v>0</v>
          </cell>
          <cell r="N26">
            <v>0</v>
          </cell>
          <cell r="O26">
            <v>0</v>
          </cell>
          <cell r="P26" t="str">
            <v>46551</v>
          </cell>
        </row>
        <row r="27">
          <cell r="A27">
            <v>42</v>
          </cell>
          <cell r="B27">
            <v>300</v>
          </cell>
          <cell r="C27">
            <v>0</v>
          </cell>
          <cell r="D27" t="str">
            <v>M</v>
          </cell>
          <cell r="E27" t="str">
            <v>1876-C</v>
          </cell>
          <cell r="F27" t="str">
            <v>30</v>
          </cell>
          <cell r="G27">
            <v>1682</v>
          </cell>
          <cell r="H27">
            <v>7.25</v>
          </cell>
          <cell r="I27">
            <v>0.5</v>
          </cell>
          <cell r="J27" t="e">
            <v>#DIV/0!</v>
          </cell>
          <cell r="K27">
            <v>0</v>
          </cell>
          <cell r="L27" t="e">
            <v>#DIV/0!</v>
          </cell>
          <cell r="M27">
            <v>0</v>
          </cell>
          <cell r="N27">
            <v>0</v>
          </cell>
          <cell r="O27">
            <v>0</v>
          </cell>
          <cell r="P27" t="str">
            <v>45867</v>
          </cell>
        </row>
        <row r="28">
          <cell r="A28">
            <v>42</v>
          </cell>
          <cell r="B28">
            <v>500</v>
          </cell>
          <cell r="C28">
            <v>0</v>
          </cell>
          <cell r="D28" t="str">
            <v>M</v>
          </cell>
          <cell r="E28" t="str">
            <v>1880</v>
          </cell>
          <cell r="F28" t="str">
            <v>20</v>
          </cell>
          <cell r="G28">
            <v>2020</v>
          </cell>
          <cell r="H28">
            <v>6.5</v>
          </cell>
          <cell r="I28">
            <v>0</v>
          </cell>
          <cell r="J28" t="e">
            <v>#DIV/0!</v>
          </cell>
          <cell r="K28">
            <v>0</v>
          </cell>
          <cell r="L28" t="e">
            <v>#DIV/0!</v>
          </cell>
          <cell r="M28">
            <v>0</v>
          </cell>
          <cell r="N28">
            <v>0</v>
          </cell>
          <cell r="O28">
            <v>0</v>
          </cell>
          <cell r="P28" t="str">
            <v>46826</v>
          </cell>
        </row>
        <row r="29">
          <cell r="A29">
            <v>42</v>
          </cell>
          <cell r="B29">
            <v>600</v>
          </cell>
          <cell r="C29">
            <v>0</v>
          </cell>
          <cell r="D29" t="str">
            <v>M</v>
          </cell>
          <cell r="E29" t="str">
            <v>2072-A</v>
          </cell>
          <cell r="F29" t="str">
            <v>20</v>
          </cell>
          <cell r="G29">
            <v>9719</v>
          </cell>
          <cell r="H29">
            <v>10</v>
          </cell>
          <cell r="I29">
            <v>0</v>
          </cell>
          <cell r="J29" t="e">
            <v>#DIV/0!</v>
          </cell>
          <cell r="K29">
            <v>0</v>
          </cell>
          <cell r="L29" t="e">
            <v>#DIV/0!</v>
          </cell>
          <cell r="M29">
            <v>0</v>
          </cell>
          <cell r="N29">
            <v>0</v>
          </cell>
          <cell r="O29">
            <v>0</v>
          </cell>
          <cell r="P29" t="str">
            <v>46523</v>
          </cell>
        </row>
        <row r="30">
          <cell r="A30">
            <v>42</v>
          </cell>
          <cell r="B30">
            <v>500</v>
          </cell>
          <cell r="C30">
            <v>0</v>
          </cell>
          <cell r="D30" t="str">
            <v>M</v>
          </cell>
          <cell r="E30" t="str">
            <v>2269-A</v>
          </cell>
          <cell r="F30" t="str">
            <v>20</v>
          </cell>
          <cell r="G30">
            <v>14815</v>
          </cell>
          <cell r="H30">
            <v>31.5</v>
          </cell>
          <cell r="I30">
            <v>0</v>
          </cell>
          <cell r="J30" t="e">
            <v>#DIV/0!</v>
          </cell>
          <cell r="K30">
            <v>0</v>
          </cell>
          <cell r="L30" t="e">
            <v>#DIV/0!</v>
          </cell>
          <cell r="M30">
            <v>0</v>
          </cell>
          <cell r="N30">
            <v>0</v>
          </cell>
          <cell r="O30">
            <v>0</v>
          </cell>
          <cell r="P30" t="str">
            <v>46872</v>
          </cell>
        </row>
        <row r="31">
          <cell r="A31">
            <v>42</v>
          </cell>
          <cell r="B31">
            <v>0</v>
          </cell>
          <cell r="C31">
            <v>0</v>
          </cell>
          <cell r="D31" t="str">
            <v>M</v>
          </cell>
          <cell r="E31" t="str">
            <v>2269-B</v>
          </cell>
          <cell r="F31" t="str">
            <v>20</v>
          </cell>
          <cell r="G31">
            <v>14455</v>
          </cell>
          <cell r="H31">
            <v>0</v>
          </cell>
          <cell r="I31">
            <v>0</v>
          </cell>
          <cell r="J31" t="e">
            <v>#DIV/0!</v>
          </cell>
          <cell r="K31">
            <v>0</v>
          </cell>
          <cell r="L31" t="e">
            <v>#DIV/0!</v>
          </cell>
          <cell r="M31">
            <v>0</v>
          </cell>
          <cell r="N31">
            <v>0</v>
          </cell>
          <cell r="O31">
            <v>0</v>
          </cell>
          <cell r="P31" t="str">
            <v>46873</v>
          </cell>
        </row>
        <row r="32">
          <cell r="A32">
            <v>42</v>
          </cell>
          <cell r="B32">
            <v>200</v>
          </cell>
          <cell r="C32">
            <v>0</v>
          </cell>
          <cell r="D32" t="str">
            <v>M</v>
          </cell>
          <cell r="E32" t="str">
            <v>2344</v>
          </cell>
          <cell r="F32" t="str">
            <v>20</v>
          </cell>
          <cell r="G32">
            <v>992</v>
          </cell>
          <cell r="H32">
            <v>2.5</v>
          </cell>
          <cell r="I32">
            <v>0.5</v>
          </cell>
          <cell r="J32" t="e">
            <v>#DIV/0!</v>
          </cell>
          <cell r="K32">
            <v>0</v>
          </cell>
          <cell r="L32" t="e">
            <v>#DIV/0!</v>
          </cell>
          <cell r="M32">
            <v>0</v>
          </cell>
          <cell r="N32">
            <v>0</v>
          </cell>
          <cell r="O32">
            <v>0</v>
          </cell>
          <cell r="P32" t="str">
            <v>46860</v>
          </cell>
        </row>
        <row r="33">
          <cell r="A33">
            <v>42</v>
          </cell>
          <cell r="B33">
            <v>250</v>
          </cell>
          <cell r="C33">
            <v>0</v>
          </cell>
          <cell r="D33" t="str">
            <v>M</v>
          </cell>
          <cell r="E33" t="str">
            <v>2576-A</v>
          </cell>
          <cell r="F33" t="str">
            <v>20</v>
          </cell>
          <cell r="G33">
            <v>770</v>
          </cell>
          <cell r="H33">
            <v>2.25</v>
          </cell>
          <cell r="I33">
            <v>0</v>
          </cell>
          <cell r="J33" t="e">
            <v>#DIV/0!</v>
          </cell>
          <cell r="K33">
            <v>0</v>
          </cell>
          <cell r="L33" t="e">
            <v>#DIV/0!</v>
          </cell>
          <cell r="M33">
            <v>0</v>
          </cell>
          <cell r="N33">
            <v>0</v>
          </cell>
          <cell r="O33">
            <v>0</v>
          </cell>
          <cell r="P33" t="str">
            <v>46540</v>
          </cell>
        </row>
        <row r="34">
          <cell r="A34">
            <v>42</v>
          </cell>
          <cell r="B34">
            <v>250</v>
          </cell>
          <cell r="C34">
            <v>0</v>
          </cell>
          <cell r="D34" t="str">
            <v>M</v>
          </cell>
          <cell r="E34" t="str">
            <v>2576-B</v>
          </cell>
          <cell r="F34" t="str">
            <v>20</v>
          </cell>
          <cell r="G34">
            <v>815</v>
          </cell>
          <cell r="H34">
            <v>2.25</v>
          </cell>
          <cell r="I34">
            <v>0</v>
          </cell>
          <cell r="J34" t="e">
            <v>#DIV/0!</v>
          </cell>
          <cell r="K34">
            <v>0</v>
          </cell>
          <cell r="L34" t="e">
            <v>#DIV/0!</v>
          </cell>
          <cell r="M34">
            <v>0</v>
          </cell>
          <cell r="N34">
            <v>0</v>
          </cell>
          <cell r="O34">
            <v>0</v>
          </cell>
          <cell r="P34" t="str">
            <v>46541</v>
          </cell>
        </row>
        <row r="35">
          <cell r="A35">
            <v>42</v>
          </cell>
          <cell r="B35">
            <v>250</v>
          </cell>
          <cell r="C35">
            <v>0</v>
          </cell>
          <cell r="D35" t="str">
            <v>M</v>
          </cell>
          <cell r="E35" t="str">
            <v>2758-A</v>
          </cell>
          <cell r="F35" t="str">
            <v>20</v>
          </cell>
          <cell r="G35">
            <v>2294</v>
          </cell>
          <cell r="H35">
            <v>3.25</v>
          </cell>
          <cell r="I35">
            <v>0</v>
          </cell>
          <cell r="J35" t="e">
            <v>#DIV/0!</v>
          </cell>
          <cell r="K35">
            <v>0</v>
          </cell>
          <cell r="L35" t="e">
            <v>#DIV/0!</v>
          </cell>
          <cell r="M35">
            <v>0</v>
          </cell>
          <cell r="N35">
            <v>0</v>
          </cell>
          <cell r="O35">
            <v>0</v>
          </cell>
          <cell r="P35" t="str">
            <v>46662</v>
          </cell>
        </row>
        <row r="36">
          <cell r="A36">
            <v>42</v>
          </cell>
          <cell r="B36">
            <v>250</v>
          </cell>
          <cell r="C36">
            <v>0</v>
          </cell>
          <cell r="D36" t="str">
            <v>M</v>
          </cell>
          <cell r="E36" t="str">
            <v>2758-B</v>
          </cell>
          <cell r="F36" t="str">
            <v>20</v>
          </cell>
          <cell r="G36">
            <v>3036</v>
          </cell>
          <cell r="H36">
            <v>3</v>
          </cell>
          <cell r="I36">
            <v>0</v>
          </cell>
          <cell r="J36" t="e">
            <v>#DIV/0!</v>
          </cell>
          <cell r="K36">
            <v>0</v>
          </cell>
          <cell r="L36" t="e">
            <v>#DIV/0!</v>
          </cell>
          <cell r="M36">
            <v>0</v>
          </cell>
          <cell r="N36">
            <v>0</v>
          </cell>
          <cell r="O36">
            <v>0</v>
          </cell>
          <cell r="P36" t="str">
            <v>46663</v>
          </cell>
        </row>
        <row r="37">
          <cell r="A37">
            <v>44</v>
          </cell>
          <cell r="B37">
            <v>500</v>
          </cell>
          <cell r="C37">
            <v>0</v>
          </cell>
          <cell r="D37" t="str">
            <v>M</v>
          </cell>
          <cell r="E37" t="str">
            <v>2269-A</v>
          </cell>
          <cell r="F37" t="str">
            <v>20</v>
          </cell>
          <cell r="G37">
            <v>1772</v>
          </cell>
          <cell r="H37">
            <v>2</v>
          </cell>
          <cell r="I37">
            <v>0</v>
          </cell>
          <cell r="J37" t="e">
            <v>#DIV/0!</v>
          </cell>
          <cell r="K37">
            <v>0</v>
          </cell>
          <cell r="L37" t="e">
            <v>#DIV/0!</v>
          </cell>
          <cell r="M37">
            <v>0</v>
          </cell>
          <cell r="N37">
            <v>0</v>
          </cell>
          <cell r="O37">
            <v>0</v>
          </cell>
          <cell r="P37" t="str">
            <v>47399</v>
          </cell>
        </row>
        <row r="38">
          <cell r="A38">
            <v>45</v>
          </cell>
          <cell r="B38">
            <v>2000</v>
          </cell>
          <cell r="C38">
            <v>0</v>
          </cell>
          <cell r="D38" t="str">
            <v>M</v>
          </cell>
          <cell r="E38" t="str">
            <v>0717</v>
          </cell>
          <cell r="F38" t="str">
            <v>30</v>
          </cell>
          <cell r="G38">
            <v>3847</v>
          </cell>
          <cell r="H38">
            <v>1</v>
          </cell>
          <cell r="I38">
            <v>0</v>
          </cell>
          <cell r="J38" t="e">
            <v>#DIV/0!</v>
          </cell>
          <cell r="K38">
            <v>0</v>
          </cell>
          <cell r="L38" t="e">
            <v>#DIV/0!</v>
          </cell>
          <cell r="M38">
            <v>0</v>
          </cell>
          <cell r="N38">
            <v>0</v>
          </cell>
          <cell r="O38">
            <v>0</v>
          </cell>
          <cell r="P38" t="str">
            <v>47450</v>
          </cell>
        </row>
        <row r="39">
          <cell r="A39">
            <v>45</v>
          </cell>
          <cell r="B39">
            <v>500</v>
          </cell>
          <cell r="C39">
            <v>0</v>
          </cell>
          <cell r="D39" t="str">
            <v>M</v>
          </cell>
          <cell r="E39" t="str">
            <v>2269-A</v>
          </cell>
          <cell r="F39" t="str">
            <v>20</v>
          </cell>
          <cell r="G39">
            <v>14376</v>
          </cell>
          <cell r="H39">
            <v>32.5</v>
          </cell>
          <cell r="I39">
            <v>0</v>
          </cell>
          <cell r="J39" t="e">
            <v>#DIV/0!</v>
          </cell>
          <cell r="K39">
            <v>0</v>
          </cell>
          <cell r="L39" t="e">
            <v>#DIV/0!</v>
          </cell>
          <cell r="M39">
            <v>0</v>
          </cell>
          <cell r="N39">
            <v>0</v>
          </cell>
          <cell r="O39">
            <v>0</v>
          </cell>
          <cell r="P39" t="str">
            <v>47399</v>
          </cell>
        </row>
        <row r="40">
          <cell r="A40">
            <v>45</v>
          </cell>
          <cell r="B40">
            <v>0</v>
          </cell>
          <cell r="C40">
            <v>0</v>
          </cell>
          <cell r="D40" t="str">
            <v>M</v>
          </cell>
          <cell r="E40" t="str">
            <v>2269-B</v>
          </cell>
          <cell r="F40" t="str">
            <v>20</v>
          </cell>
          <cell r="G40">
            <v>16283</v>
          </cell>
          <cell r="H40">
            <v>0</v>
          </cell>
          <cell r="I40">
            <v>0</v>
          </cell>
          <cell r="J40" t="e">
            <v>#DIV/0!</v>
          </cell>
          <cell r="K40">
            <v>0</v>
          </cell>
          <cell r="L40" t="e">
            <v>#DIV/0!</v>
          </cell>
          <cell r="M40">
            <v>0</v>
          </cell>
          <cell r="N40">
            <v>0</v>
          </cell>
          <cell r="O40">
            <v>0</v>
          </cell>
          <cell r="P40" t="str">
            <v>47400</v>
          </cell>
        </row>
        <row r="41">
          <cell r="A41">
            <v>45</v>
          </cell>
          <cell r="B41">
            <v>0</v>
          </cell>
          <cell r="C41">
            <v>0</v>
          </cell>
          <cell r="D41" t="str">
            <v>M</v>
          </cell>
          <cell r="E41" t="str">
            <v>0717</v>
          </cell>
          <cell r="F41" t="str">
            <v>20</v>
          </cell>
          <cell r="G41">
            <v>0</v>
          </cell>
          <cell r="H41">
            <v>6</v>
          </cell>
          <cell r="I41">
            <v>0</v>
          </cell>
          <cell r="J41" t="e">
            <v>#DIV/0!</v>
          </cell>
          <cell r="K41">
            <v>0</v>
          </cell>
          <cell r="L41" t="e">
            <v>#DIV/0!</v>
          </cell>
          <cell r="M41">
            <v>0</v>
          </cell>
          <cell r="N41">
            <v>0</v>
          </cell>
          <cell r="O41">
            <v>0</v>
          </cell>
          <cell r="P41" t="str">
            <v>47425</v>
          </cell>
        </row>
        <row r="42">
          <cell r="A42">
            <v>45</v>
          </cell>
          <cell r="B42">
            <v>0</v>
          </cell>
          <cell r="C42">
            <v>0</v>
          </cell>
          <cell r="D42" t="str">
            <v>M</v>
          </cell>
          <cell r="E42" t="str">
            <v>0717</v>
          </cell>
          <cell r="F42" t="str">
            <v>20</v>
          </cell>
          <cell r="G42">
            <v>0</v>
          </cell>
          <cell r="H42">
            <v>8.25</v>
          </cell>
          <cell r="I42">
            <v>0.5</v>
          </cell>
          <cell r="J42" t="e">
            <v>#DIV/0!</v>
          </cell>
          <cell r="K42">
            <v>0</v>
          </cell>
          <cell r="L42" t="e">
            <v>#DIV/0!</v>
          </cell>
          <cell r="M42">
            <v>0</v>
          </cell>
          <cell r="N42">
            <v>0</v>
          </cell>
          <cell r="O42">
            <v>0</v>
          </cell>
          <cell r="P42" t="str">
            <v>47450</v>
          </cell>
        </row>
        <row r="43">
          <cell r="A43">
            <v>46</v>
          </cell>
          <cell r="B43">
            <v>400</v>
          </cell>
          <cell r="C43">
            <v>0</v>
          </cell>
          <cell r="D43" t="str">
            <v>M</v>
          </cell>
          <cell r="E43" t="str">
            <v>0717</v>
          </cell>
          <cell r="F43" t="str">
            <v>20</v>
          </cell>
          <cell r="G43">
            <v>2197</v>
          </cell>
          <cell r="H43">
            <v>6</v>
          </cell>
          <cell r="I43">
            <v>0</v>
          </cell>
          <cell r="J43" t="e">
            <v>#DIV/0!</v>
          </cell>
          <cell r="K43">
            <v>0</v>
          </cell>
          <cell r="L43" t="e">
            <v>#DIV/0!</v>
          </cell>
          <cell r="M43">
            <v>0</v>
          </cell>
          <cell r="N43">
            <v>0</v>
          </cell>
          <cell r="O43">
            <v>0</v>
          </cell>
          <cell r="P43" t="str">
            <v>47425</v>
          </cell>
        </row>
        <row r="44">
          <cell r="A44">
            <v>46</v>
          </cell>
          <cell r="B44">
            <v>2000</v>
          </cell>
          <cell r="C44">
            <v>0</v>
          </cell>
          <cell r="D44" t="str">
            <v>M</v>
          </cell>
          <cell r="E44" t="str">
            <v>0717</v>
          </cell>
          <cell r="F44" t="str">
            <v>20</v>
          </cell>
          <cell r="G44">
            <v>4762</v>
          </cell>
          <cell r="H44">
            <v>1.5</v>
          </cell>
          <cell r="I44">
            <v>0</v>
          </cell>
          <cell r="J44" t="e">
            <v>#DIV/0!</v>
          </cell>
          <cell r="K44">
            <v>0</v>
          </cell>
          <cell r="L44" t="e">
            <v>#DIV/0!</v>
          </cell>
          <cell r="M44">
            <v>0</v>
          </cell>
          <cell r="N44">
            <v>0</v>
          </cell>
          <cell r="O44">
            <v>0</v>
          </cell>
          <cell r="P44" t="str">
            <v>47425</v>
          </cell>
        </row>
        <row r="45">
          <cell r="A45">
            <v>46</v>
          </cell>
          <cell r="B45">
            <v>600</v>
          </cell>
          <cell r="C45">
            <v>0</v>
          </cell>
          <cell r="D45" t="str">
            <v>M</v>
          </cell>
          <cell r="E45" t="str">
            <v>2072-A</v>
          </cell>
          <cell r="F45" t="str">
            <v>20</v>
          </cell>
          <cell r="G45">
            <v>6898</v>
          </cell>
          <cell r="H45">
            <v>7.5</v>
          </cell>
          <cell r="I45">
            <v>0</v>
          </cell>
          <cell r="J45" t="e">
            <v>#DIV/0!</v>
          </cell>
          <cell r="K45">
            <v>0</v>
          </cell>
          <cell r="L45" t="e">
            <v>#DIV/0!</v>
          </cell>
          <cell r="M45">
            <v>0</v>
          </cell>
          <cell r="N45">
            <v>0</v>
          </cell>
          <cell r="O45">
            <v>0</v>
          </cell>
          <cell r="P45" t="str">
            <v>47654</v>
          </cell>
        </row>
        <row r="46">
          <cell r="A46">
            <v>46</v>
          </cell>
          <cell r="B46">
            <v>500</v>
          </cell>
          <cell r="C46">
            <v>0</v>
          </cell>
          <cell r="D46" t="str">
            <v>M</v>
          </cell>
          <cell r="E46" t="str">
            <v>2269-A</v>
          </cell>
          <cell r="F46" t="str">
            <v>20</v>
          </cell>
          <cell r="G46">
            <v>12581</v>
          </cell>
          <cell r="H46">
            <v>25</v>
          </cell>
          <cell r="I46">
            <v>0</v>
          </cell>
          <cell r="J46" t="e">
            <v>#DIV/0!</v>
          </cell>
          <cell r="K46">
            <v>0</v>
          </cell>
          <cell r="L46" t="e">
            <v>#DIV/0!</v>
          </cell>
          <cell r="M46">
            <v>0</v>
          </cell>
          <cell r="N46">
            <v>0</v>
          </cell>
          <cell r="O46">
            <v>0</v>
          </cell>
          <cell r="P46" t="str">
            <v>47399</v>
          </cell>
        </row>
        <row r="47">
          <cell r="A47">
            <v>46</v>
          </cell>
          <cell r="B47">
            <v>0</v>
          </cell>
          <cell r="C47">
            <v>0</v>
          </cell>
          <cell r="D47" t="str">
            <v>M</v>
          </cell>
          <cell r="E47" t="str">
            <v>2269-B</v>
          </cell>
          <cell r="F47" t="str">
            <v>20</v>
          </cell>
          <cell r="G47">
            <v>11862</v>
          </cell>
          <cell r="H47">
            <v>0</v>
          </cell>
          <cell r="I47">
            <v>0</v>
          </cell>
          <cell r="J47" t="e">
            <v>#DIV/0!</v>
          </cell>
          <cell r="K47">
            <v>0</v>
          </cell>
          <cell r="L47" t="e">
            <v>#DIV/0!</v>
          </cell>
          <cell r="M47">
            <v>0</v>
          </cell>
          <cell r="N47">
            <v>0</v>
          </cell>
          <cell r="O47">
            <v>0</v>
          </cell>
          <cell r="P47" t="str">
            <v>47400</v>
          </cell>
        </row>
        <row r="48">
          <cell r="A48">
            <v>46</v>
          </cell>
          <cell r="B48">
            <v>2000</v>
          </cell>
          <cell r="C48">
            <v>0</v>
          </cell>
          <cell r="D48" t="str">
            <v>M</v>
          </cell>
          <cell r="E48" t="str">
            <v>2696-A</v>
          </cell>
          <cell r="F48" t="str">
            <v>20</v>
          </cell>
          <cell r="G48">
            <v>5112</v>
          </cell>
          <cell r="H48">
            <v>2.5</v>
          </cell>
          <cell r="I48">
            <v>0</v>
          </cell>
          <cell r="J48" t="e">
            <v>#DIV/0!</v>
          </cell>
          <cell r="K48">
            <v>0</v>
          </cell>
          <cell r="L48" t="e">
            <v>#DIV/0!</v>
          </cell>
          <cell r="M48">
            <v>0</v>
          </cell>
          <cell r="N48">
            <v>0</v>
          </cell>
          <cell r="O48">
            <v>0</v>
          </cell>
          <cell r="P48" t="str">
            <v>47622</v>
          </cell>
        </row>
        <row r="49">
          <cell r="A49">
            <v>46</v>
          </cell>
          <cell r="B49">
            <v>2000</v>
          </cell>
          <cell r="C49">
            <v>0</v>
          </cell>
          <cell r="D49" t="str">
            <v>M</v>
          </cell>
          <cell r="E49" t="str">
            <v>2696-B</v>
          </cell>
          <cell r="F49" t="str">
            <v>20</v>
          </cell>
          <cell r="G49">
            <v>3995</v>
          </cell>
          <cell r="H49">
            <v>2</v>
          </cell>
          <cell r="I49">
            <v>0</v>
          </cell>
          <cell r="J49" t="e">
            <v>#DIV/0!</v>
          </cell>
          <cell r="K49">
            <v>0</v>
          </cell>
          <cell r="L49" t="e">
            <v>#DIV/0!</v>
          </cell>
          <cell r="M49">
            <v>0</v>
          </cell>
          <cell r="N49">
            <v>0</v>
          </cell>
          <cell r="O49">
            <v>0</v>
          </cell>
          <cell r="P49" t="str">
            <v>47623</v>
          </cell>
        </row>
        <row r="50">
          <cell r="A50">
            <v>45</v>
          </cell>
          <cell r="B50">
            <v>0</v>
          </cell>
          <cell r="C50">
            <v>0</v>
          </cell>
          <cell r="D50" t="str">
            <v>M</v>
          </cell>
          <cell r="E50" t="str">
            <v>2075</v>
          </cell>
          <cell r="F50" t="str">
            <v>10</v>
          </cell>
          <cell r="G50">
            <v>0</v>
          </cell>
          <cell r="H50">
            <v>0</v>
          </cell>
          <cell r="I50">
            <v>2.5</v>
          </cell>
          <cell r="J50" t="e">
            <v>#DIV/0!</v>
          </cell>
          <cell r="K50">
            <v>0</v>
          </cell>
          <cell r="L50" t="e">
            <v>#DIV/0!</v>
          </cell>
          <cell r="M50">
            <v>0</v>
          </cell>
          <cell r="N50">
            <v>0</v>
          </cell>
          <cell r="O50">
            <v>0</v>
          </cell>
          <cell r="P50" t="str">
            <v>47248</v>
          </cell>
        </row>
        <row r="51">
          <cell r="A51">
            <v>39</v>
          </cell>
          <cell r="B51">
            <v>0</v>
          </cell>
          <cell r="C51">
            <v>0</v>
          </cell>
          <cell r="D51" t="str">
            <v>M</v>
          </cell>
          <cell r="E51" t="str">
            <v>2072-A</v>
          </cell>
          <cell r="F51" t="str">
            <v>10</v>
          </cell>
          <cell r="G51">
            <v>0</v>
          </cell>
          <cell r="H51">
            <v>0.25</v>
          </cell>
          <cell r="I51">
            <v>3</v>
          </cell>
          <cell r="J51" t="e">
            <v>#DIV/0!</v>
          </cell>
          <cell r="K51">
            <v>2.5</v>
          </cell>
          <cell r="L51" t="e">
            <v>#DIV/0!</v>
          </cell>
          <cell r="M51">
            <v>1</v>
          </cell>
          <cell r="N51">
            <v>0</v>
          </cell>
          <cell r="O51">
            <v>0</v>
          </cell>
          <cell r="P51" t="str">
            <v>46522</v>
          </cell>
        </row>
        <row r="52">
          <cell r="A52">
            <v>41</v>
          </cell>
          <cell r="B52">
            <v>0</v>
          </cell>
          <cell r="C52">
            <v>0</v>
          </cell>
          <cell r="D52" t="str">
            <v>M</v>
          </cell>
          <cell r="E52" t="str">
            <v>2075</v>
          </cell>
          <cell r="F52" t="str">
            <v>10</v>
          </cell>
          <cell r="G52">
            <v>0</v>
          </cell>
          <cell r="H52">
            <v>0</v>
          </cell>
          <cell r="I52">
            <v>4</v>
          </cell>
          <cell r="J52" t="e">
            <v>#DIV/0!</v>
          </cell>
          <cell r="K52">
            <v>0</v>
          </cell>
          <cell r="L52" t="e">
            <v>#DIV/0!</v>
          </cell>
          <cell r="M52">
            <v>1</v>
          </cell>
          <cell r="N52">
            <v>0</v>
          </cell>
          <cell r="O52">
            <v>0</v>
          </cell>
          <cell r="P52" t="str">
            <v>45543</v>
          </cell>
        </row>
        <row r="53">
          <cell r="A53">
            <v>42</v>
          </cell>
          <cell r="B53">
            <v>0</v>
          </cell>
          <cell r="C53">
            <v>0</v>
          </cell>
          <cell r="D53" t="str">
            <v>M</v>
          </cell>
          <cell r="E53" t="str">
            <v>1695</v>
          </cell>
          <cell r="F53" t="str">
            <v>10</v>
          </cell>
          <cell r="G53">
            <v>0</v>
          </cell>
          <cell r="H53">
            <v>0</v>
          </cell>
          <cell r="I53">
            <v>0.25</v>
          </cell>
          <cell r="J53" t="e">
            <v>#DIV/0!</v>
          </cell>
          <cell r="K53">
            <v>0</v>
          </cell>
          <cell r="L53" t="e">
            <v>#DIV/0!</v>
          </cell>
          <cell r="M53">
            <v>1</v>
          </cell>
          <cell r="N53">
            <v>0</v>
          </cell>
          <cell r="O53">
            <v>0</v>
          </cell>
          <cell r="P53" t="str">
            <v>47020</v>
          </cell>
        </row>
        <row r="54">
          <cell r="A54">
            <v>46</v>
          </cell>
          <cell r="B54">
            <v>1500</v>
          </cell>
          <cell r="C54">
            <v>0</v>
          </cell>
          <cell r="D54" t="str">
            <v>M</v>
          </cell>
          <cell r="E54" t="str">
            <v>2696-B</v>
          </cell>
          <cell r="F54" t="str">
            <v>10</v>
          </cell>
          <cell r="G54">
            <v>5065</v>
          </cell>
          <cell r="H54">
            <v>0.5</v>
          </cell>
          <cell r="I54">
            <v>3.25</v>
          </cell>
          <cell r="J54" t="e">
            <v>#DIV/0!</v>
          </cell>
          <cell r="K54">
            <v>0</v>
          </cell>
          <cell r="L54" t="e">
            <v>#DIV/0!</v>
          </cell>
          <cell r="M54">
            <v>1</v>
          </cell>
          <cell r="N54">
            <v>0</v>
          </cell>
          <cell r="O54">
            <v>0</v>
          </cell>
          <cell r="P54" t="str">
            <v>47623</v>
          </cell>
        </row>
        <row r="55">
          <cell r="A55">
            <v>46</v>
          </cell>
          <cell r="B55">
            <v>1500</v>
          </cell>
          <cell r="C55">
            <v>0</v>
          </cell>
          <cell r="D55" t="str">
            <v>M</v>
          </cell>
          <cell r="E55" t="str">
            <v>2696-B</v>
          </cell>
          <cell r="F55" t="str">
            <v>10</v>
          </cell>
          <cell r="G55">
            <v>5519</v>
          </cell>
          <cell r="H55">
            <v>0.75</v>
          </cell>
          <cell r="I55">
            <v>0.25</v>
          </cell>
          <cell r="J55" t="e">
            <v>#DIV/0!</v>
          </cell>
          <cell r="K55">
            <v>0</v>
          </cell>
          <cell r="L55" t="e">
            <v>#DIV/0!</v>
          </cell>
          <cell r="M55">
            <v>1</v>
          </cell>
          <cell r="N55">
            <v>0</v>
          </cell>
          <cell r="O55">
            <v>0</v>
          </cell>
          <cell r="P55" t="str">
            <v>47627</v>
          </cell>
        </row>
        <row r="56">
          <cell r="A56">
            <v>46</v>
          </cell>
          <cell r="B56">
            <v>0</v>
          </cell>
          <cell r="C56">
            <v>0</v>
          </cell>
          <cell r="D56" t="str">
            <v>M</v>
          </cell>
          <cell r="E56" t="str">
            <v>2069</v>
          </cell>
          <cell r="F56" t="str">
            <v>10</v>
          </cell>
          <cell r="G56">
            <v>0</v>
          </cell>
          <cell r="H56">
            <v>0</v>
          </cell>
          <cell r="I56">
            <v>0.75</v>
          </cell>
          <cell r="J56" t="e">
            <v>#DIV/0!</v>
          </cell>
          <cell r="K56">
            <v>0</v>
          </cell>
          <cell r="L56" t="e">
            <v>#DIV/0!</v>
          </cell>
          <cell r="M56">
            <v>1</v>
          </cell>
          <cell r="N56">
            <v>0</v>
          </cell>
          <cell r="O56">
            <v>0</v>
          </cell>
          <cell r="P56" t="str">
            <v>47037</v>
          </cell>
        </row>
        <row r="57">
          <cell r="A57">
            <v>40</v>
          </cell>
          <cell r="B57">
            <v>0</v>
          </cell>
          <cell r="C57">
            <v>0</v>
          </cell>
          <cell r="D57" t="str">
            <v>M</v>
          </cell>
          <cell r="E57" t="str">
            <v>2563</v>
          </cell>
          <cell r="F57" t="str">
            <v>10</v>
          </cell>
          <cell r="G57">
            <v>0</v>
          </cell>
          <cell r="H57">
            <v>0</v>
          </cell>
          <cell r="I57">
            <v>0.75</v>
          </cell>
          <cell r="J57" t="e">
            <v>#DIV/0!</v>
          </cell>
          <cell r="K57">
            <v>0</v>
          </cell>
          <cell r="L57" t="e">
            <v>#DIV/0!</v>
          </cell>
          <cell r="M57">
            <v>2</v>
          </cell>
          <cell r="N57">
            <v>0</v>
          </cell>
          <cell r="O57">
            <v>0</v>
          </cell>
          <cell r="P57" t="str">
            <v>45559</v>
          </cell>
        </row>
        <row r="58">
          <cell r="A58">
            <v>36</v>
          </cell>
          <cell r="B58">
            <v>0</v>
          </cell>
          <cell r="C58">
            <v>0</v>
          </cell>
          <cell r="D58" t="str">
            <v>M</v>
          </cell>
          <cell r="E58" t="str">
            <v>2784-B</v>
          </cell>
          <cell r="F58" t="str">
            <v>10</v>
          </cell>
          <cell r="G58">
            <v>0</v>
          </cell>
          <cell r="H58">
            <v>0</v>
          </cell>
          <cell r="I58">
            <v>1</v>
          </cell>
          <cell r="J58" t="e">
            <v>#DIV/0!</v>
          </cell>
          <cell r="K58">
            <v>0</v>
          </cell>
          <cell r="L58" t="e">
            <v>#DIV/0!</v>
          </cell>
          <cell r="M58">
            <v>4</v>
          </cell>
          <cell r="N58">
            <v>0</v>
          </cell>
          <cell r="O58">
            <v>0</v>
          </cell>
          <cell r="P58" t="str">
            <v>44821</v>
          </cell>
        </row>
        <row r="59">
          <cell r="A59">
            <v>36</v>
          </cell>
          <cell r="B59">
            <v>0</v>
          </cell>
          <cell r="C59">
            <v>0</v>
          </cell>
          <cell r="D59" t="str">
            <v>M</v>
          </cell>
          <cell r="E59" t="str">
            <v>0993</v>
          </cell>
          <cell r="F59" t="str">
            <v>10</v>
          </cell>
          <cell r="G59">
            <v>0</v>
          </cell>
          <cell r="H59">
            <v>0</v>
          </cell>
          <cell r="I59">
            <v>0.25</v>
          </cell>
          <cell r="J59" t="e">
            <v>#DIV/0!</v>
          </cell>
          <cell r="K59">
            <v>0</v>
          </cell>
          <cell r="L59" t="e">
            <v>#DIV/0!</v>
          </cell>
          <cell r="M59">
            <v>4</v>
          </cell>
          <cell r="N59">
            <v>0</v>
          </cell>
          <cell r="O59">
            <v>0</v>
          </cell>
          <cell r="P59" t="str">
            <v>45718</v>
          </cell>
        </row>
        <row r="60">
          <cell r="A60">
            <v>39</v>
          </cell>
          <cell r="B60">
            <v>0</v>
          </cell>
          <cell r="C60">
            <v>0</v>
          </cell>
          <cell r="D60" t="str">
            <v>M</v>
          </cell>
          <cell r="E60" t="str">
            <v>1119-B-A</v>
          </cell>
          <cell r="F60" t="str">
            <v>10</v>
          </cell>
          <cell r="G60">
            <v>0</v>
          </cell>
          <cell r="H60">
            <v>0</v>
          </cell>
          <cell r="I60">
            <v>2</v>
          </cell>
          <cell r="J60" t="e">
            <v>#DIV/0!</v>
          </cell>
          <cell r="K60">
            <v>0</v>
          </cell>
          <cell r="L60" t="e">
            <v>#DIV/0!</v>
          </cell>
          <cell r="M60">
            <v>4</v>
          </cell>
          <cell r="N60">
            <v>0</v>
          </cell>
          <cell r="O60">
            <v>0</v>
          </cell>
          <cell r="P60" t="str">
            <v>46167</v>
          </cell>
        </row>
        <row r="61">
          <cell r="A61">
            <v>40</v>
          </cell>
          <cell r="B61">
            <v>0</v>
          </cell>
          <cell r="C61">
            <v>0</v>
          </cell>
          <cell r="D61" t="str">
            <v>M</v>
          </cell>
          <cell r="E61" t="str">
            <v>2228</v>
          </cell>
          <cell r="F61" t="str">
            <v>10</v>
          </cell>
          <cell r="G61">
            <v>0</v>
          </cell>
          <cell r="H61">
            <v>0</v>
          </cell>
          <cell r="I61">
            <v>0.25</v>
          </cell>
          <cell r="J61" t="e">
            <v>#DIV/0!</v>
          </cell>
          <cell r="K61">
            <v>0</v>
          </cell>
          <cell r="L61" t="e">
            <v>#DIV/0!</v>
          </cell>
          <cell r="M61">
            <v>4</v>
          </cell>
          <cell r="N61">
            <v>0</v>
          </cell>
          <cell r="O61">
            <v>0</v>
          </cell>
          <cell r="P61" t="str">
            <v>44656</v>
          </cell>
        </row>
        <row r="62">
          <cell r="A62">
            <v>36</v>
          </cell>
          <cell r="B62">
            <v>0</v>
          </cell>
          <cell r="C62">
            <v>0</v>
          </cell>
          <cell r="D62" t="str">
            <v>M</v>
          </cell>
          <cell r="E62" t="str">
            <v>2997</v>
          </cell>
          <cell r="F62" t="str">
            <v>10</v>
          </cell>
          <cell r="G62">
            <v>247</v>
          </cell>
          <cell r="H62">
            <v>1.25</v>
          </cell>
          <cell r="I62">
            <v>2.5</v>
          </cell>
          <cell r="J62" t="e">
            <v>#DIV/0!</v>
          </cell>
          <cell r="K62">
            <v>0</v>
          </cell>
          <cell r="L62" t="e">
            <v>#DIV/0!</v>
          </cell>
          <cell r="M62">
            <v>5</v>
          </cell>
          <cell r="N62">
            <v>0</v>
          </cell>
          <cell r="O62">
            <v>0</v>
          </cell>
          <cell r="P62" t="str">
            <v>46113</v>
          </cell>
        </row>
        <row r="63">
          <cell r="A63">
            <v>36</v>
          </cell>
          <cell r="B63">
            <v>0</v>
          </cell>
          <cell r="C63">
            <v>0</v>
          </cell>
          <cell r="D63" t="str">
            <v>M</v>
          </cell>
          <cell r="E63" t="str">
            <v>2998</v>
          </cell>
          <cell r="F63" t="str">
            <v>10</v>
          </cell>
          <cell r="G63">
            <v>222</v>
          </cell>
          <cell r="H63">
            <v>2.5</v>
          </cell>
          <cell r="I63">
            <v>3</v>
          </cell>
          <cell r="J63" t="e">
            <v>#DIV/0!</v>
          </cell>
          <cell r="K63">
            <v>0</v>
          </cell>
          <cell r="L63" t="e">
            <v>#DIV/0!</v>
          </cell>
          <cell r="M63">
            <v>5</v>
          </cell>
          <cell r="N63">
            <v>0</v>
          </cell>
          <cell r="O63">
            <v>0</v>
          </cell>
          <cell r="P63" t="str">
            <v>46114</v>
          </cell>
        </row>
        <row r="64">
          <cell r="A64">
            <v>36</v>
          </cell>
          <cell r="B64">
            <v>0</v>
          </cell>
          <cell r="C64">
            <v>0</v>
          </cell>
          <cell r="D64" t="str">
            <v>M</v>
          </cell>
          <cell r="E64" t="str">
            <v>2090</v>
          </cell>
          <cell r="F64" t="str">
            <v>10</v>
          </cell>
          <cell r="G64">
            <v>0</v>
          </cell>
          <cell r="H64">
            <v>0</v>
          </cell>
          <cell r="I64">
            <v>0.25</v>
          </cell>
          <cell r="J64" t="e">
            <v>#DIV/0!</v>
          </cell>
          <cell r="K64">
            <v>0</v>
          </cell>
          <cell r="L64" t="e">
            <v>#DIV/0!</v>
          </cell>
          <cell r="M64">
            <v>5</v>
          </cell>
          <cell r="N64">
            <v>0</v>
          </cell>
          <cell r="O64">
            <v>0</v>
          </cell>
          <cell r="P64" t="str">
            <v>45899</v>
          </cell>
        </row>
        <row r="65">
          <cell r="A65">
            <v>37</v>
          </cell>
          <cell r="B65">
            <v>0</v>
          </cell>
          <cell r="C65">
            <v>0</v>
          </cell>
          <cell r="D65" t="str">
            <v>M</v>
          </cell>
          <cell r="E65" t="str">
            <v>2997</v>
          </cell>
          <cell r="F65" t="str">
            <v>10</v>
          </cell>
          <cell r="G65">
            <v>0</v>
          </cell>
          <cell r="H65">
            <v>0</v>
          </cell>
          <cell r="I65">
            <v>0.5</v>
          </cell>
          <cell r="J65" t="e">
            <v>#DIV/0!</v>
          </cell>
          <cell r="K65">
            <v>0</v>
          </cell>
          <cell r="L65" t="e">
            <v>#DIV/0!</v>
          </cell>
          <cell r="M65">
            <v>5</v>
          </cell>
          <cell r="N65">
            <v>0</v>
          </cell>
          <cell r="O65">
            <v>0</v>
          </cell>
          <cell r="P65" t="str">
            <v>46113</v>
          </cell>
        </row>
        <row r="66">
          <cell r="A66">
            <v>37</v>
          </cell>
          <cell r="B66">
            <v>0</v>
          </cell>
          <cell r="C66">
            <v>0</v>
          </cell>
          <cell r="D66" t="str">
            <v>M</v>
          </cell>
          <cell r="E66" t="str">
            <v>2502</v>
          </cell>
          <cell r="F66" t="str">
            <v>10</v>
          </cell>
          <cell r="G66">
            <v>0</v>
          </cell>
          <cell r="H66">
            <v>0</v>
          </cell>
          <cell r="I66">
            <v>4.25</v>
          </cell>
          <cell r="J66" t="e">
            <v>#DIV/0!</v>
          </cell>
          <cell r="K66">
            <v>0</v>
          </cell>
          <cell r="L66" t="e">
            <v>#DIV/0!</v>
          </cell>
          <cell r="M66">
            <v>6</v>
          </cell>
          <cell r="N66">
            <v>0</v>
          </cell>
          <cell r="O66">
            <v>0</v>
          </cell>
          <cell r="P66" t="str">
            <v>44628</v>
          </cell>
        </row>
        <row r="67">
          <cell r="A67">
            <v>39</v>
          </cell>
          <cell r="B67">
            <v>0</v>
          </cell>
          <cell r="C67">
            <v>0</v>
          </cell>
          <cell r="D67" t="str">
            <v>M</v>
          </cell>
          <cell r="E67" t="str">
            <v>2071-B</v>
          </cell>
          <cell r="F67" t="str">
            <v>10</v>
          </cell>
          <cell r="G67">
            <v>0</v>
          </cell>
          <cell r="H67">
            <v>0</v>
          </cell>
          <cell r="I67">
            <v>0.25</v>
          </cell>
          <cell r="J67" t="e">
            <v>#DIV/0!</v>
          </cell>
          <cell r="K67">
            <v>0</v>
          </cell>
          <cell r="L67" t="e">
            <v>#DIV/0!</v>
          </cell>
          <cell r="M67">
            <v>6</v>
          </cell>
          <cell r="N67">
            <v>0</v>
          </cell>
          <cell r="O67">
            <v>0</v>
          </cell>
          <cell r="P67" t="str">
            <v>46389</v>
          </cell>
        </row>
        <row r="68">
          <cell r="A68">
            <v>40</v>
          </cell>
          <cell r="B68">
            <v>0</v>
          </cell>
          <cell r="C68">
            <v>0</v>
          </cell>
          <cell r="D68" t="str">
            <v>M</v>
          </cell>
          <cell r="E68" t="str">
            <v>3030</v>
          </cell>
          <cell r="F68" t="str">
            <v>10</v>
          </cell>
          <cell r="G68">
            <v>56</v>
          </cell>
          <cell r="H68">
            <v>0</v>
          </cell>
          <cell r="I68">
            <v>2.75</v>
          </cell>
          <cell r="J68" t="e">
            <v>#DIV/0!</v>
          </cell>
          <cell r="K68">
            <v>0</v>
          </cell>
          <cell r="L68" t="e">
            <v>#DIV/0!</v>
          </cell>
          <cell r="M68">
            <v>6</v>
          </cell>
          <cell r="N68">
            <v>0</v>
          </cell>
          <cell r="O68">
            <v>0</v>
          </cell>
          <cell r="P68" t="str">
            <v>46874</v>
          </cell>
        </row>
        <row r="69">
          <cell r="A69">
            <v>40</v>
          </cell>
          <cell r="B69">
            <v>0</v>
          </cell>
          <cell r="C69">
            <v>0</v>
          </cell>
          <cell r="D69" t="str">
            <v>M</v>
          </cell>
          <cell r="E69" t="str">
            <v>3037</v>
          </cell>
          <cell r="F69" t="str">
            <v>10</v>
          </cell>
          <cell r="G69">
            <v>50</v>
          </cell>
          <cell r="H69">
            <v>0</v>
          </cell>
          <cell r="I69">
            <v>4</v>
          </cell>
          <cell r="J69" t="e">
            <v>#DIV/0!</v>
          </cell>
          <cell r="K69">
            <v>0</v>
          </cell>
          <cell r="L69" t="e">
            <v>#DIV/0!</v>
          </cell>
          <cell r="M69">
            <v>6</v>
          </cell>
          <cell r="N69">
            <v>0</v>
          </cell>
          <cell r="O69">
            <v>0</v>
          </cell>
          <cell r="P69" t="str">
            <v>46865</v>
          </cell>
        </row>
        <row r="70">
          <cell r="A70">
            <v>41</v>
          </cell>
          <cell r="B70">
            <v>0</v>
          </cell>
          <cell r="C70">
            <v>0</v>
          </cell>
          <cell r="D70" t="str">
            <v>M</v>
          </cell>
          <cell r="E70" t="str">
            <v>3037</v>
          </cell>
          <cell r="F70" t="str">
            <v>10</v>
          </cell>
          <cell r="G70">
            <v>0</v>
          </cell>
          <cell r="H70">
            <v>0</v>
          </cell>
          <cell r="I70">
            <v>1</v>
          </cell>
          <cell r="J70" t="e">
            <v>#DIV/0!</v>
          </cell>
          <cell r="K70">
            <v>0</v>
          </cell>
          <cell r="L70" t="e">
            <v>#DIV/0!</v>
          </cell>
          <cell r="M70">
            <v>6</v>
          </cell>
          <cell r="N70">
            <v>0</v>
          </cell>
          <cell r="O70">
            <v>0</v>
          </cell>
          <cell r="P70" t="str">
            <v>46865</v>
          </cell>
        </row>
        <row r="71">
          <cell r="A71">
            <v>42</v>
          </cell>
          <cell r="B71">
            <v>0</v>
          </cell>
          <cell r="C71">
            <v>0</v>
          </cell>
          <cell r="D71" t="str">
            <v>M</v>
          </cell>
          <cell r="E71" t="str">
            <v>2992</v>
          </cell>
          <cell r="F71" t="str">
            <v>10</v>
          </cell>
          <cell r="G71">
            <v>50</v>
          </cell>
          <cell r="H71">
            <v>0</v>
          </cell>
          <cell r="I71">
            <v>2.5</v>
          </cell>
          <cell r="J71" t="e">
            <v>#DIV/0!</v>
          </cell>
          <cell r="K71">
            <v>0</v>
          </cell>
          <cell r="L71" t="e">
            <v>#DIV/0!</v>
          </cell>
          <cell r="M71">
            <v>6</v>
          </cell>
          <cell r="N71">
            <v>0</v>
          </cell>
          <cell r="O71">
            <v>0</v>
          </cell>
          <cell r="P71" t="str">
            <v>46864</v>
          </cell>
        </row>
        <row r="72">
          <cell r="A72">
            <v>42</v>
          </cell>
          <cell r="B72">
            <v>0</v>
          </cell>
          <cell r="C72">
            <v>0</v>
          </cell>
          <cell r="D72" t="str">
            <v>M</v>
          </cell>
          <cell r="E72" t="str">
            <v>3006</v>
          </cell>
          <cell r="F72" t="str">
            <v>10</v>
          </cell>
          <cell r="G72">
            <v>99</v>
          </cell>
          <cell r="H72">
            <v>0</v>
          </cell>
          <cell r="I72">
            <v>2.5</v>
          </cell>
          <cell r="J72" t="e">
            <v>#DIV/0!</v>
          </cell>
          <cell r="K72">
            <v>0</v>
          </cell>
          <cell r="L72" t="e">
            <v>#DIV/0!</v>
          </cell>
          <cell r="M72">
            <v>6</v>
          </cell>
          <cell r="N72">
            <v>0</v>
          </cell>
          <cell r="O72">
            <v>0</v>
          </cell>
          <cell r="P72" t="str">
            <v>47072</v>
          </cell>
        </row>
        <row r="73">
          <cell r="A73">
            <v>37</v>
          </cell>
          <cell r="B73">
            <v>0</v>
          </cell>
          <cell r="C73">
            <v>0</v>
          </cell>
          <cell r="D73" t="str">
            <v>M</v>
          </cell>
          <cell r="E73" t="str">
            <v>1957-A</v>
          </cell>
          <cell r="F73" t="str">
            <v>10</v>
          </cell>
          <cell r="G73">
            <v>0</v>
          </cell>
          <cell r="H73">
            <v>0.5</v>
          </cell>
          <cell r="I73">
            <v>0</v>
          </cell>
          <cell r="J73" t="e">
            <v>#DIV/0!</v>
          </cell>
          <cell r="K73">
            <v>0</v>
          </cell>
          <cell r="L73" t="e">
            <v>#DIV/0!</v>
          </cell>
          <cell r="M73">
            <v>7</v>
          </cell>
          <cell r="N73">
            <v>0</v>
          </cell>
          <cell r="O73">
            <v>0</v>
          </cell>
          <cell r="P73" t="str">
            <v>45782</v>
          </cell>
        </row>
        <row r="74">
          <cell r="A74">
            <v>40</v>
          </cell>
          <cell r="B74">
            <v>1500</v>
          </cell>
          <cell r="C74">
            <v>0</v>
          </cell>
          <cell r="D74" t="str">
            <v>M</v>
          </cell>
          <cell r="E74" t="str">
            <v>2499-C</v>
          </cell>
          <cell r="F74" t="str">
            <v>10</v>
          </cell>
          <cell r="G74">
            <v>6205</v>
          </cell>
          <cell r="H74">
            <v>3</v>
          </cell>
          <cell r="I74">
            <v>1.75</v>
          </cell>
          <cell r="J74" t="e">
            <v>#DIV/0!</v>
          </cell>
          <cell r="K74">
            <v>0</v>
          </cell>
          <cell r="L74" t="e">
            <v>#DIV/0!</v>
          </cell>
          <cell r="M74">
            <v>7</v>
          </cell>
          <cell r="N74">
            <v>0</v>
          </cell>
          <cell r="O74">
            <v>0</v>
          </cell>
          <cell r="P74" t="str">
            <v>46532</v>
          </cell>
        </row>
        <row r="75">
          <cell r="A75">
            <v>40</v>
          </cell>
          <cell r="B75">
            <v>0</v>
          </cell>
          <cell r="C75">
            <v>0</v>
          </cell>
          <cell r="D75" t="str">
            <v>M</v>
          </cell>
          <cell r="E75" t="str">
            <v>1957-A</v>
          </cell>
          <cell r="F75" t="str">
            <v>10</v>
          </cell>
          <cell r="G75">
            <v>0</v>
          </cell>
          <cell r="H75">
            <v>0</v>
          </cell>
          <cell r="I75">
            <v>1</v>
          </cell>
          <cell r="J75" t="e">
            <v>#DIV/0!</v>
          </cell>
          <cell r="K75">
            <v>0</v>
          </cell>
          <cell r="L75" t="e">
            <v>#DIV/0!</v>
          </cell>
          <cell r="M75">
            <v>7</v>
          </cell>
          <cell r="N75">
            <v>0</v>
          </cell>
          <cell r="O75">
            <v>0</v>
          </cell>
          <cell r="P75" t="str">
            <v>46492</v>
          </cell>
        </row>
        <row r="76">
          <cell r="A76">
            <v>42</v>
          </cell>
          <cell r="B76">
            <v>0</v>
          </cell>
          <cell r="C76">
            <v>0</v>
          </cell>
          <cell r="D76" t="str">
            <v>M</v>
          </cell>
          <cell r="E76" t="str">
            <v>2499</v>
          </cell>
          <cell r="F76" t="str">
            <v>10</v>
          </cell>
          <cell r="G76">
            <v>0</v>
          </cell>
          <cell r="H76">
            <v>0</v>
          </cell>
          <cell r="I76">
            <v>0.25</v>
          </cell>
          <cell r="J76" t="e">
            <v>#DIV/0!</v>
          </cell>
          <cell r="K76">
            <v>0</v>
          </cell>
          <cell r="L76" t="e">
            <v>#DIV/0!</v>
          </cell>
          <cell r="M76">
            <v>7</v>
          </cell>
          <cell r="N76">
            <v>0</v>
          </cell>
          <cell r="O76">
            <v>0</v>
          </cell>
          <cell r="P76" t="str">
            <v>46531</v>
          </cell>
        </row>
        <row r="77">
          <cell r="A77">
            <v>37</v>
          </cell>
          <cell r="B77">
            <v>0</v>
          </cell>
          <cell r="C77">
            <v>0</v>
          </cell>
          <cell r="D77" t="str">
            <v>M</v>
          </cell>
          <cell r="E77" t="str">
            <v>2230</v>
          </cell>
          <cell r="F77" t="str">
            <v>10</v>
          </cell>
          <cell r="G77">
            <v>0</v>
          </cell>
          <cell r="H77">
            <v>0</v>
          </cell>
          <cell r="I77">
            <v>0.25</v>
          </cell>
          <cell r="J77" t="e">
            <v>#DIV/0!</v>
          </cell>
          <cell r="K77">
            <v>0</v>
          </cell>
          <cell r="L77" t="e">
            <v>#DIV/0!</v>
          </cell>
          <cell r="M77">
            <v>8</v>
          </cell>
          <cell r="N77">
            <v>0</v>
          </cell>
          <cell r="O77">
            <v>0</v>
          </cell>
          <cell r="P77" t="str">
            <v>44670</v>
          </cell>
        </row>
        <row r="78">
          <cell r="A78">
            <v>39</v>
          </cell>
          <cell r="B78">
            <v>0</v>
          </cell>
          <cell r="C78">
            <v>0</v>
          </cell>
          <cell r="D78" t="str">
            <v>M</v>
          </cell>
          <cell r="E78" t="str">
            <v>1823</v>
          </cell>
          <cell r="F78" t="str">
            <v>10</v>
          </cell>
          <cell r="G78">
            <v>0</v>
          </cell>
          <cell r="H78">
            <v>0</v>
          </cell>
          <cell r="I78">
            <v>1</v>
          </cell>
          <cell r="J78" t="e">
            <v>#DIV/0!</v>
          </cell>
          <cell r="K78">
            <v>0</v>
          </cell>
          <cell r="L78" t="e">
            <v>#DIV/0!</v>
          </cell>
          <cell r="M78">
            <v>8</v>
          </cell>
          <cell r="N78">
            <v>0</v>
          </cell>
          <cell r="O78">
            <v>0</v>
          </cell>
          <cell r="P78" t="str">
            <v>45324</v>
          </cell>
        </row>
        <row r="79">
          <cell r="A79">
            <v>41</v>
          </cell>
          <cell r="B79">
            <v>0</v>
          </cell>
          <cell r="C79">
            <v>0</v>
          </cell>
          <cell r="D79" t="str">
            <v>M</v>
          </cell>
          <cell r="E79" t="str">
            <v>2621-A</v>
          </cell>
          <cell r="F79" t="str">
            <v>10</v>
          </cell>
          <cell r="G79">
            <v>0</v>
          </cell>
          <cell r="H79">
            <v>1</v>
          </cell>
          <cell r="I79">
            <v>5</v>
          </cell>
          <cell r="J79" t="e">
            <v>#DIV/0!</v>
          </cell>
          <cell r="K79">
            <v>5</v>
          </cell>
          <cell r="L79" t="e">
            <v>#DIV/0!</v>
          </cell>
          <cell r="M79">
            <v>8</v>
          </cell>
          <cell r="N79">
            <v>0</v>
          </cell>
          <cell r="O79">
            <v>0</v>
          </cell>
          <cell r="P79" t="str">
            <v>45549</v>
          </cell>
        </row>
        <row r="80">
          <cell r="A80">
            <v>44</v>
          </cell>
          <cell r="B80">
            <v>0</v>
          </cell>
          <cell r="C80">
            <v>0</v>
          </cell>
          <cell r="D80" t="str">
            <v>M</v>
          </cell>
          <cell r="E80" t="str">
            <v>2507</v>
          </cell>
          <cell r="F80" t="str">
            <v>10</v>
          </cell>
          <cell r="G80">
            <v>0</v>
          </cell>
          <cell r="H80">
            <v>0</v>
          </cell>
          <cell r="I80">
            <v>0.75</v>
          </cell>
          <cell r="J80" t="e">
            <v>#DIV/0!</v>
          </cell>
          <cell r="K80">
            <v>0</v>
          </cell>
          <cell r="L80" t="e">
            <v>#DIV/0!</v>
          </cell>
          <cell r="M80">
            <v>8</v>
          </cell>
          <cell r="N80">
            <v>0</v>
          </cell>
          <cell r="O80">
            <v>0</v>
          </cell>
          <cell r="P80" t="str">
            <v>45184</v>
          </cell>
        </row>
        <row r="81">
          <cell r="A81">
            <v>45</v>
          </cell>
          <cell r="B81">
            <v>0</v>
          </cell>
          <cell r="C81">
            <v>0</v>
          </cell>
          <cell r="D81" t="str">
            <v>M</v>
          </cell>
          <cell r="E81" t="str">
            <v>2351-B</v>
          </cell>
          <cell r="F81" t="str">
            <v>10</v>
          </cell>
          <cell r="G81">
            <v>0</v>
          </cell>
          <cell r="H81">
            <v>0</v>
          </cell>
          <cell r="I81">
            <v>0.25</v>
          </cell>
          <cell r="J81" t="e">
            <v>#DIV/0!</v>
          </cell>
          <cell r="K81">
            <v>0</v>
          </cell>
          <cell r="L81" t="e">
            <v>#DIV/0!</v>
          </cell>
          <cell r="M81">
            <v>8</v>
          </cell>
          <cell r="N81">
            <v>0</v>
          </cell>
          <cell r="O81">
            <v>0</v>
          </cell>
          <cell r="P81" t="str">
            <v>47302</v>
          </cell>
        </row>
        <row r="82">
          <cell r="A82">
            <v>46</v>
          </cell>
          <cell r="B82">
            <v>0</v>
          </cell>
          <cell r="C82">
            <v>0</v>
          </cell>
          <cell r="D82" t="str">
            <v>M</v>
          </cell>
          <cell r="E82" t="str">
            <v>2507</v>
          </cell>
          <cell r="F82" t="str">
            <v>10</v>
          </cell>
          <cell r="G82">
            <v>0</v>
          </cell>
          <cell r="H82">
            <v>0</v>
          </cell>
          <cell r="I82">
            <v>0.75</v>
          </cell>
          <cell r="J82" t="e">
            <v>#DIV/0!</v>
          </cell>
          <cell r="K82">
            <v>0</v>
          </cell>
          <cell r="L82" t="e">
            <v>#DIV/0!</v>
          </cell>
          <cell r="M82">
            <v>8</v>
          </cell>
          <cell r="N82">
            <v>0</v>
          </cell>
          <cell r="O82">
            <v>0</v>
          </cell>
          <cell r="P82" t="str">
            <v>45744</v>
          </cell>
        </row>
        <row r="83">
          <cell r="A83">
            <v>36</v>
          </cell>
          <cell r="B83">
            <v>0</v>
          </cell>
          <cell r="C83">
            <v>0</v>
          </cell>
          <cell r="D83" t="str">
            <v>M</v>
          </cell>
          <cell r="E83" t="str">
            <v>2362-B</v>
          </cell>
          <cell r="F83" t="str">
            <v>10</v>
          </cell>
          <cell r="G83">
            <v>0</v>
          </cell>
          <cell r="H83">
            <v>0</v>
          </cell>
          <cell r="I83">
            <v>0.25</v>
          </cell>
          <cell r="J83" t="e">
            <v>#DIV/0!</v>
          </cell>
          <cell r="K83">
            <v>0</v>
          </cell>
          <cell r="L83" t="e">
            <v>#DIV/0!</v>
          </cell>
          <cell r="M83">
            <v>9</v>
          </cell>
          <cell r="N83">
            <v>0</v>
          </cell>
          <cell r="O83">
            <v>0</v>
          </cell>
          <cell r="P83" t="str">
            <v>46047</v>
          </cell>
        </row>
        <row r="84">
          <cell r="A84">
            <v>37</v>
          </cell>
          <cell r="B84">
            <v>0</v>
          </cell>
          <cell r="C84">
            <v>0</v>
          </cell>
          <cell r="D84" t="str">
            <v>M</v>
          </cell>
          <cell r="E84" t="str">
            <v>3031</v>
          </cell>
          <cell r="F84" t="str">
            <v>10</v>
          </cell>
          <cell r="G84">
            <v>0</v>
          </cell>
          <cell r="H84">
            <v>0</v>
          </cell>
          <cell r="I84">
            <v>8.25</v>
          </cell>
          <cell r="J84" t="e">
            <v>#DIV/0!</v>
          </cell>
          <cell r="K84">
            <v>1</v>
          </cell>
          <cell r="L84" t="e">
            <v>#DIV/0!</v>
          </cell>
          <cell r="M84">
            <v>9</v>
          </cell>
          <cell r="N84">
            <v>0</v>
          </cell>
          <cell r="O84">
            <v>0</v>
          </cell>
          <cell r="P84" t="str">
            <v>46133</v>
          </cell>
        </row>
        <row r="85">
          <cell r="A85">
            <v>37</v>
          </cell>
          <cell r="B85">
            <v>0</v>
          </cell>
          <cell r="C85">
            <v>0</v>
          </cell>
          <cell r="D85" t="str">
            <v>M</v>
          </cell>
          <cell r="E85" t="str">
            <v>3032</v>
          </cell>
          <cell r="F85" t="str">
            <v>10</v>
          </cell>
          <cell r="G85">
            <v>0</v>
          </cell>
          <cell r="H85">
            <v>0</v>
          </cell>
          <cell r="I85">
            <v>6</v>
          </cell>
          <cell r="J85" t="e">
            <v>#DIV/0!</v>
          </cell>
          <cell r="K85">
            <v>0</v>
          </cell>
          <cell r="L85" t="e">
            <v>#DIV/0!</v>
          </cell>
          <cell r="M85">
            <v>9</v>
          </cell>
          <cell r="N85">
            <v>0</v>
          </cell>
          <cell r="O85">
            <v>0</v>
          </cell>
          <cell r="P85" t="str">
            <v>46134</v>
          </cell>
        </row>
        <row r="86">
          <cell r="A86">
            <v>38</v>
          </cell>
          <cell r="B86">
            <v>0</v>
          </cell>
          <cell r="C86">
            <v>0</v>
          </cell>
          <cell r="D86" t="str">
            <v>M</v>
          </cell>
          <cell r="E86" t="str">
            <v>3031</v>
          </cell>
          <cell r="F86" t="str">
            <v>10</v>
          </cell>
          <cell r="G86">
            <v>66</v>
          </cell>
          <cell r="H86">
            <v>1.25</v>
          </cell>
          <cell r="I86">
            <v>5</v>
          </cell>
          <cell r="J86" t="e">
            <v>#DIV/0!</v>
          </cell>
          <cell r="K86">
            <v>0</v>
          </cell>
          <cell r="L86" t="e">
            <v>#DIV/0!</v>
          </cell>
          <cell r="M86">
            <v>9</v>
          </cell>
          <cell r="N86">
            <v>0</v>
          </cell>
          <cell r="O86">
            <v>0</v>
          </cell>
          <cell r="P86" t="str">
            <v>46133</v>
          </cell>
        </row>
        <row r="87">
          <cell r="A87">
            <v>38</v>
          </cell>
          <cell r="B87">
            <v>0</v>
          </cell>
          <cell r="C87">
            <v>0</v>
          </cell>
          <cell r="D87" t="str">
            <v>M</v>
          </cell>
          <cell r="E87" t="str">
            <v>3032</v>
          </cell>
          <cell r="F87" t="str">
            <v>10</v>
          </cell>
          <cell r="G87">
            <v>48</v>
          </cell>
          <cell r="H87">
            <v>0</v>
          </cell>
          <cell r="I87">
            <v>4</v>
          </cell>
          <cell r="J87" t="e">
            <v>#DIV/0!</v>
          </cell>
          <cell r="K87">
            <v>0</v>
          </cell>
          <cell r="L87" t="e">
            <v>#DIV/0!</v>
          </cell>
          <cell r="M87">
            <v>9</v>
          </cell>
          <cell r="N87">
            <v>0</v>
          </cell>
          <cell r="O87">
            <v>0</v>
          </cell>
          <cell r="P87" t="str">
            <v>46134</v>
          </cell>
        </row>
        <row r="88">
          <cell r="A88">
            <v>38</v>
          </cell>
          <cell r="B88">
            <v>0</v>
          </cell>
          <cell r="C88">
            <v>0</v>
          </cell>
          <cell r="D88" t="str">
            <v>M</v>
          </cell>
          <cell r="E88" t="str">
            <v>2362-E</v>
          </cell>
          <cell r="F88" t="str">
            <v>10</v>
          </cell>
          <cell r="G88">
            <v>0</v>
          </cell>
          <cell r="H88">
            <v>0</v>
          </cell>
          <cell r="I88">
            <v>1</v>
          </cell>
          <cell r="J88" t="e">
            <v>#DIV/0!</v>
          </cell>
          <cell r="K88">
            <v>0</v>
          </cell>
          <cell r="L88" t="e">
            <v>#DIV/0!</v>
          </cell>
          <cell r="M88">
            <v>9</v>
          </cell>
          <cell r="N88">
            <v>0</v>
          </cell>
          <cell r="O88">
            <v>0</v>
          </cell>
          <cell r="P88" t="str">
            <v>46049</v>
          </cell>
        </row>
        <row r="89">
          <cell r="A89">
            <v>43</v>
          </cell>
          <cell r="B89">
            <v>0</v>
          </cell>
          <cell r="C89">
            <v>0</v>
          </cell>
          <cell r="D89" t="str">
            <v>A</v>
          </cell>
          <cell r="E89" t="str">
            <v>2698-B</v>
          </cell>
          <cell r="F89" t="str">
            <v>10</v>
          </cell>
          <cell r="G89">
            <v>0</v>
          </cell>
          <cell r="H89">
            <v>0</v>
          </cell>
          <cell r="I89">
            <v>2.75</v>
          </cell>
          <cell r="J89" t="e">
            <v>#DIV/0!</v>
          </cell>
          <cell r="K89">
            <v>0</v>
          </cell>
          <cell r="L89" t="e">
            <v>#DIV/0!</v>
          </cell>
          <cell r="M89">
            <v>9</v>
          </cell>
          <cell r="N89">
            <v>0</v>
          </cell>
          <cell r="O89">
            <v>0</v>
          </cell>
          <cell r="P89" t="str">
            <v>46825</v>
          </cell>
        </row>
        <row r="90">
          <cell r="A90">
            <v>43</v>
          </cell>
          <cell r="B90">
            <v>0</v>
          </cell>
          <cell r="C90">
            <v>0</v>
          </cell>
          <cell r="D90" t="str">
            <v>M</v>
          </cell>
          <cell r="E90" t="str">
            <v>3008</v>
          </cell>
          <cell r="F90" t="str">
            <v>10</v>
          </cell>
          <cell r="G90">
            <v>0</v>
          </cell>
          <cell r="H90">
            <v>0</v>
          </cell>
          <cell r="I90">
            <v>9</v>
          </cell>
          <cell r="J90" t="e">
            <v>#DIV/0!</v>
          </cell>
          <cell r="K90">
            <v>0</v>
          </cell>
          <cell r="L90" t="e">
            <v>#DIV/0!</v>
          </cell>
          <cell r="M90">
            <v>9</v>
          </cell>
          <cell r="N90">
            <v>0</v>
          </cell>
          <cell r="O90">
            <v>0</v>
          </cell>
          <cell r="P90" t="str">
            <v>47172</v>
          </cell>
        </row>
        <row r="91">
          <cell r="A91">
            <v>44</v>
          </cell>
          <cell r="B91">
            <v>0</v>
          </cell>
          <cell r="C91">
            <v>0</v>
          </cell>
          <cell r="D91" t="str">
            <v>M</v>
          </cell>
          <cell r="E91" t="str">
            <v>3031</v>
          </cell>
          <cell r="F91" t="str">
            <v>10</v>
          </cell>
          <cell r="G91">
            <v>54</v>
          </cell>
          <cell r="H91">
            <v>0</v>
          </cell>
          <cell r="I91">
            <v>3.25</v>
          </cell>
          <cell r="J91" t="e">
            <v>#DIV/0!</v>
          </cell>
          <cell r="K91">
            <v>0</v>
          </cell>
          <cell r="L91" t="e">
            <v>#DIV/0!</v>
          </cell>
          <cell r="M91">
            <v>9</v>
          </cell>
          <cell r="N91">
            <v>0</v>
          </cell>
          <cell r="O91">
            <v>0</v>
          </cell>
          <cell r="P91" t="str">
            <v>47392</v>
          </cell>
        </row>
        <row r="92">
          <cell r="A92">
            <v>44</v>
          </cell>
          <cell r="B92">
            <v>0</v>
          </cell>
          <cell r="C92">
            <v>0</v>
          </cell>
          <cell r="D92" t="str">
            <v>M</v>
          </cell>
          <cell r="E92" t="str">
            <v>3032</v>
          </cell>
          <cell r="F92" t="str">
            <v>10</v>
          </cell>
          <cell r="G92">
            <v>33</v>
          </cell>
          <cell r="H92">
            <v>0</v>
          </cell>
          <cell r="I92">
            <v>4.75</v>
          </cell>
          <cell r="J92" t="e">
            <v>#DIV/0!</v>
          </cell>
          <cell r="K92">
            <v>0</v>
          </cell>
          <cell r="L92" t="e">
            <v>#DIV/0!</v>
          </cell>
          <cell r="M92">
            <v>9</v>
          </cell>
          <cell r="N92">
            <v>0</v>
          </cell>
          <cell r="O92">
            <v>0</v>
          </cell>
          <cell r="P92" t="str">
            <v>47391</v>
          </cell>
        </row>
        <row r="93">
          <cell r="A93">
            <v>46</v>
          </cell>
          <cell r="B93">
            <v>0</v>
          </cell>
          <cell r="C93">
            <v>0</v>
          </cell>
          <cell r="D93" t="str">
            <v>M</v>
          </cell>
          <cell r="E93" t="str">
            <v>3008</v>
          </cell>
          <cell r="F93" t="str">
            <v>10</v>
          </cell>
          <cell r="G93">
            <v>0</v>
          </cell>
          <cell r="H93">
            <v>0</v>
          </cell>
          <cell r="I93">
            <v>5</v>
          </cell>
          <cell r="J93" t="e">
            <v>#DIV/0!</v>
          </cell>
          <cell r="K93">
            <v>0</v>
          </cell>
          <cell r="L93" t="e">
            <v>#DIV/0!</v>
          </cell>
          <cell r="M93">
            <v>9</v>
          </cell>
          <cell r="N93">
            <v>0</v>
          </cell>
          <cell r="O93">
            <v>0</v>
          </cell>
          <cell r="P93" t="str">
            <v>47754</v>
          </cell>
        </row>
        <row r="94">
          <cell r="A94">
            <v>46</v>
          </cell>
          <cell r="B94">
            <v>0</v>
          </cell>
          <cell r="C94">
            <v>0</v>
          </cell>
          <cell r="D94" t="str">
            <v>M</v>
          </cell>
          <cell r="E94" t="str">
            <v>3075</v>
          </cell>
          <cell r="F94" t="str">
            <v>10</v>
          </cell>
          <cell r="G94">
            <v>0</v>
          </cell>
          <cell r="H94">
            <v>0</v>
          </cell>
          <cell r="I94">
            <v>1</v>
          </cell>
          <cell r="J94" t="e">
            <v>#DIV/0!</v>
          </cell>
          <cell r="K94">
            <v>0</v>
          </cell>
          <cell r="L94" t="e">
            <v>#DIV/0!</v>
          </cell>
          <cell r="M94">
            <v>9</v>
          </cell>
          <cell r="N94">
            <v>0</v>
          </cell>
          <cell r="O94">
            <v>0</v>
          </cell>
          <cell r="P94" t="str">
            <v>46939</v>
          </cell>
        </row>
        <row r="95">
          <cell r="A95">
            <v>37</v>
          </cell>
          <cell r="B95">
            <v>0</v>
          </cell>
          <cell r="C95">
            <v>0</v>
          </cell>
          <cell r="D95" t="str">
            <v>M</v>
          </cell>
          <cell r="E95" t="str">
            <v>3075</v>
          </cell>
          <cell r="F95" t="str">
            <v>10</v>
          </cell>
          <cell r="G95">
            <v>0</v>
          </cell>
          <cell r="H95">
            <v>7.25</v>
          </cell>
          <cell r="I95">
            <v>0</v>
          </cell>
          <cell r="J95" t="e">
            <v>#DIV/0!</v>
          </cell>
          <cell r="K95">
            <v>0</v>
          </cell>
          <cell r="L95" t="e">
            <v>#DIV/0!</v>
          </cell>
          <cell r="M95">
            <v>10</v>
          </cell>
          <cell r="N95">
            <v>0</v>
          </cell>
          <cell r="O95">
            <v>0</v>
          </cell>
          <cell r="P95" t="str">
            <v>45658</v>
          </cell>
        </row>
        <row r="96">
          <cell r="A96">
            <v>38</v>
          </cell>
          <cell r="B96">
            <v>0</v>
          </cell>
          <cell r="C96">
            <v>0</v>
          </cell>
          <cell r="D96" t="str">
            <v>M</v>
          </cell>
          <cell r="E96" t="str">
            <v>3075</v>
          </cell>
          <cell r="F96" t="str">
            <v>10</v>
          </cell>
          <cell r="G96">
            <v>0</v>
          </cell>
          <cell r="H96">
            <v>4.25</v>
          </cell>
          <cell r="I96">
            <v>0</v>
          </cell>
          <cell r="J96" t="e">
            <v>#DIV/0!</v>
          </cell>
          <cell r="K96">
            <v>0</v>
          </cell>
          <cell r="L96" t="e">
            <v>#DIV/0!</v>
          </cell>
          <cell r="M96">
            <v>10</v>
          </cell>
          <cell r="N96">
            <v>0</v>
          </cell>
          <cell r="O96">
            <v>0</v>
          </cell>
          <cell r="P96" t="str">
            <v>45593</v>
          </cell>
        </row>
        <row r="97">
          <cell r="A97">
            <v>39</v>
          </cell>
          <cell r="B97">
            <v>1500</v>
          </cell>
          <cell r="C97">
            <v>0</v>
          </cell>
          <cell r="D97" t="str">
            <v>M</v>
          </cell>
          <cell r="E97" t="str">
            <v>2758-B</v>
          </cell>
          <cell r="F97" t="str">
            <v>10</v>
          </cell>
          <cell r="G97">
            <v>3342</v>
          </cell>
          <cell r="H97">
            <v>18.75</v>
          </cell>
          <cell r="I97">
            <v>11</v>
          </cell>
          <cell r="J97" t="e">
            <v>#DIV/0!</v>
          </cell>
          <cell r="K97">
            <v>0</v>
          </cell>
          <cell r="L97" t="e">
            <v>#DIV/0!</v>
          </cell>
          <cell r="M97">
            <v>10</v>
          </cell>
          <cell r="N97">
            <v>0</v>
          </cell>
          <cell r="O97">
            <v>0</v>
          </cell>
          <cell r="P97" t="str">
            <v>46618</v>
          </cell>
        </row>
        <row r="98">
          <cell r="A98">
            <v>39</v>
          </cell>
          <cell r="B98">
            <v>0</v>
          </cell>
          <cell r="C98">
            <v>0</v>
          </cell>
          <cell r="D98" t="str">
            <v>M</v>
          </cell>
          <cell r="E98" t="str">
            <v>3075</v>
          </cell>
          <cell r="F98" t="str">
            <v>10</v>
          </cell>
          <cell r="G98">
            <v>0</v>
          </cell>
          <cell r="H98">
            <v>1.75</v>
          </cell>
          <cell r="I98">
            <v>0</v>
          </cell>
          <cell r="J98" t="e">
            <v>#DIV/0!</v>
          </cell>
          <cell r="K98">
            <v>0</v>
          </cell>
          <cell r="L98" t="e">
            <v>#DIV/0!</v>
          </cell>
          <cell r="M98">
            <v>10</v>
          </cell>
          <cell r="N98">
            <v>0</v>
          </cell>
          <cell r="O98">
            <v>0</v>
          </cell>
          <cell r="P98" t="str">
            <v>46641</v>
          </cell>
        </row>
        <row r="99">
          <cell r="A99">
            <v>40</v>
          </cell>
          <cell r="B99">
            <v>1500</v>
          </cell>
          <cell r="C99">
            <v>0</v>
          </cell>
          <cell r="D99" t="str">
            <v>M</v>
          </cell>
          <cell r="E99" t="str">
            <v>2758-B</v>
          </cell>
          <cell r="F99" t="str">
            <v>10</v>
          </cell>
          <cell r="G99">
            <v>73</v>
          </cell>
          <cell r="H99">
            <v>0.25</v>
          </cell>
          <cell r="I99">
            <v>0.5</v>
          </cell>
          <cell r="J99" t="e">
            <v>#DIV/0!</v>
          </cell>
          <cell r="K99">
            <v>0</v>
          </cell>
          <cell r="L99" t="e">
            <v>#DIV/0!</v>
          </cell>
          <cell r="M99">
            <v>10</v>
          </cell>
          <cell r="N99">
            <v>0</v>
          </cell>
          <cell r="O99">
            <v>0</v>
          </cell>
          <cell r="P99" t="str">
            <v>46618</v>
          </cell>
        </row>
        <row r="100">
          <cell r="A100">
            <v>41</v>
          </cell>
          <cell r="B100">
            <v>1500</v>
          </cell>
          <cell r="C100">
            <v>0</v>
          </cell>
          <cell r="D100" t="str">
            <v>M</v>
          </cell>
          <cell r="E100" t="str">
            <v>2758-B</v>
          </cell>
          <cell r="F100" t="str">
            <v>10</v>
          </cell>
          <cell r="G100">
            <v>2846</v>
          </cell>
          <cell r="H100">
            <v>9.75</v>
          </cell>
          <cell r="I100">
            <v>1.5</v>
          </cell>
          <cell r="J100" t="e">
            <v>#DIV/0!</v>
          </cell>
          <cell r="K100">
            <v>0</v>
          </cell>
          <cell r="L100" t="e">
            <v>#DIV/0!</v>
          </cell>
          <cell r="M100">
            <v>10</v>
          </cell>
          <cell r="N100">
            <v>0</v>
          </cell>
          <cell r="O100">
            <v>0</v>
          </cell>
          <cell r="P100" t="str">
            <v>46663</v>
          </cell>
        </row>
        <row r="101">
          <cell r="A101">
            <v>42</v>
          </cell>
          <cell r="B101">
            <v>1500</v>
          </cell>
          <cell r="C101">
            <v>0</v>
          </cell>
          <cell r="D101" t="str">
            <v>M</v>
          </cell>
          <cell r="E101" t="str">
            <v>2758-B</v>
          </cell>
          <cell r="F101" t="str">
            <v>10</v>
          </cell>
          <cell r="G101">
            <v>2795</v>
          </cell>
          <cell r="H101">
            <v>3</v>
          </cell>
          <cell r="I101">
            <v>0.75</v>
          </cell>
          <cell r="J101" t="e">
            <v>#DIV/0!</v>
          </cell>
          <cell r="K101">
            <v>0</v>
          </cell>
          <cell r="L101" t="e">
            <v>#DIV/0!</v>
          </cell>
          <cell r="M101">
            <v>10</v>
          </cell>
          <cell r="N101">
            <v>0</v>
          </cell>
          <cell r="O101">
            <v>0</v>
          </cell>
          <cell r="P101" t="str">
            <v>46663</v>
          </cell>
        </row>
        <row r="102">
          <cell r="A102">
            <v>42</v>
          </cell>
          <cell r="B102">
            <v>0</v>
          </cell>
          <cell r="C102">
            <v>0</v>
          </cell>
          <cell r="D102" t="str">
            <v>M</v>
          </cell>
          <cell r="E102" t="str">
            <v>2906-A</v>
          </cell>
          <cell r="F102" t="str">
            <v>10</v>
          </cell>
          <cell r="G102">
            <v>0</v>
          </cell>
          <cell r="H102">
            <v>1.5</v>
          </cell>
          <cell r="I102">
            <v>20.5</v>
          </cell>
          <cell r="J102" t="e">
            <v>#DIV/0!</v>
          </cell>
          <cell r="K102">
            <v>0</v>
          </cell>
          <cell r="L102" t="e">
            <v>#DIV/0!</v>
          </cell>
          <cell r="M102">
            <v>10</v>
          </cell>
          <cell r="N102">
            <v>0</v>
          </cell>
          <cell r="O102">
            <v>0</v>
          </cell>
          <cell r="P102" t="str">
            <v>47056</v>
          </cell>
        </row>
        <row r="103">
          <cell r="A103">
            <v>44</v>
          </cell>
          <cell r="B103">
            <v>0</v>
          </cell>
          <cell r="C103">
            <v>0</v>
          </cell>
          <cell r="D103" t="str">
            <v>M</v>
          </cell>
          <cell r="E103" t="str">
            <v>2107-A</v>
          </cell>
          <cell r="F103" t="str">
            <v>10</v>
          </cell>
          <cell r="G103">
            <v>0</v>
          </cell>
          <cell r="H103">
            <v>0</v>
          </cell>
          <cell r="I103">
            <v>5.5</v>
          </cell>
          <cell r="J103" t="e">
            <v>#DIV/0!</v>
          </cell>
          <cell r="K103">
            <v>0</v>
          </cell>
          <cell r="L103" t="e">
            <v>#DIV/0!</v>
          </cell>
          <cell r="M103">
            <v>10</v>
          </cell>
          <cell r="N103">
            <v>0</v>
          </cell>
          <cell r="O103">
            <v>0</v>
          </cell>
          <cell r="P103" t="str">
            <v>47155</v>
          </cell>
        </row>
        <row r="104">
          <cell r="A104">
            <v>45</v>
          </cell>
          <cell r="B104">
            <v>0</v>
          </cell>
          <cell r="C104">
            <v>0</v>
          </cell>
          <cell r="D104" t="str">
            <v>M</v>
          </cell>
          <cell r="E104" t="str">
            <v>2129-A</v>
          </cell>
          <cell r="F104" t="str">
            <v>10</v>
          </cell>
          <cell r="G104">
            <v>0</v>
          </cell>
          <cell r="H104">
            <v>0</v>
          </cell>
          <cell r="I104">
            <v>2.5</v>
          </cell>
          <cell r="J104" t="e">
            <v>#DIV/0!</v>
          </cell>
          <cell r="K104">
            <v>0</v>
          </cell>
          <cell r="L104" t="e">
            <v>#DIV/0!</v>
          </cell>
          <cell r="M104">
            <v>10</v>
          </cell>
          <cell r="N104">
            <v>0</v>
          </cell>
          <cell r="O104">
            <v>0</v>
          </cell>
          <cell r="P104" t="str">
            <v>47157</v>
          </cell>
        </row>
        <row r="105">
          <cell r="A105">
            <v>46</v>
          </cell>
          <cell r="B105">
            <v>0</v>
          </cell>
          <cell r="C105">
            <v>0</v>
          </cell>
          <cell r="D105" t="str">
            <v>M</v>
          </cell>
          <cell r="E105" t="str">
            <v>2107-A</v>
          </cell>
          <cell r="F105" t="str">
            <v>10</v>
          </cell>
          <cell r="G105">
            <v>0</v>
          </cell>
          <cell r="H105">
            <v>0</v>
          </cell>
          <cell r="I105">
            <v>15.25</v>
          </cell>
          <cell r="J105" t="e">
            <v>#DIV/0!</v>
          </cell>
          <cell r="K105">
            <v>0</v>
          </cell>
          <cell r="L105" t="e">
            <v>#DIV/0!</v>
          </cell>
          <cell r="M105">
            <v>10</v>
          </cell>
          <cell r="N105">
            <v>0</v>
          </cell>
          <cell r="O105">
            <v>0</v>
          </cell>
          <cell r="P105" t="str">
            <v>47155</v>
          </cell>
        </row>
        <row r="106">
          <cell r="A106">
            <v>46</v>
          </cell>
          <cell r="B106">
            <v>0</v>
          </cell>
          <cell r="C106">
            <v>0</v>
          </cell>
          <cell r="D106" t="str">
            <v>M</v>
          </cell>
          <cell r="E106" t="str">
            <v>2107-B</v>
          </cell>
          <cell r="F106" t="str">
            <v>10</v>
          </cell>
          <cell r="G106">
            <v>0</v>
          </cell>
          <cell r="H106">
            <v>0</v>
          </cell>
          <cell r="I106">
            <v>5.25</v>
          </cell>
          <cell r="J106" t="e">
            <v>#DIV/0!</v>
          </cell>
          <cell r="K106">
            <v>0</v>
          </cell>
          <cell r="L106" t="e">
            <v>#DIV/0!</v>
          </cell>
          <cell r="M106">
            <v>10</v>
          </cell>
          <cell r="N106">
            <v>0</v>
          </cell>
          <cell r="O106">
            <v>0</v>
          </cell>
          <cell r="P106" t="str">
            <v>47156</v>
          </cell>
        </row>
        <row r="107">
          <cell r="A107">
            <v>46</v>
          </cell>
          <cell r="B107">
            <v>0</v>
          </cell>
          <cell r="C107">
            <v>0</v>
          </cell>
          <cell r="D107" t="str">
            <v>M</v>
          </cell>
          <cell r="E107" t="str">
            <v>2758-A</v>
          </cell>
          <cell r="F107" t="str">
            <v>10</v>
          </cell>
          <cell r="G107">
            <v>0</v>
          </cell>
          <cell r="H107">
            <v>0</v>
          </cell>
          <cell r="I107">
            <v>3.25</v>
          </cell>
          <cell r="J107" t="e">
            <v>#DIV/0!</v>
          </cell>
          <cell r="K107">
            <v>0</v>
          </cell>
          <cell r="L107" t="e">
            <v>#DIV/0!</v>
          </cell>
          <cell r="M107">
            <v>10</v>
          </cell>
          <cell r="N107">
            <v>0</v>
          </cell>
          <cell r="O107">
            <v>0</v>
          </cell>
          <cell r="P107" t="str">
            <v>46664</v>
          </cell>
        </row>
        <row r="108">
          <cell r="A108">
            <v>46</v>
          </cell>
          <cell r="B108">
            <v>0</v>
          </cell>
          <cell r="C108">
            <v>0</v>
          </cell>
          <cell r="D108" t="str">
            <v>M</v>
          </cell>
          <cell r="E108" t="str">
            <v>2758-B</v>
          </cell>
          <cell r="F108" t="str">
            <v>10</v>
          </cell>
          <cell r="G108">
            <v>0</v>
          </cell>
          <cell r="H108">
            <v>0</v>
          </cell>
          <cell r="I108">
            <v>3</v>
          </cell>
          <cell r="J108" t="e">
            <v>#DIV/0!</v>
          </cell>
          <cell r="K108">
            <v>0</v>
          </cell>
          <cell r="L108" t="e">
            <v>#DIV/0!</v>
          </cell>
          <cell r="M108">
            <v>10</v>
          </cell>
          <cell r="N108">
            <v>0</v>
          </cell>
          <cell r="O108">
            <v>0</v>
          </cell>
          <cell r="P108" t="str">
            <v>46665</v>
          </cell>
        </row>
        <row r="109">
          <cell r="A109">
            <v>37</v>
          </cell>
          <cell r="B109">
            <v>0</v>
          </cell>
          <cell r="C109">
            <v>0</v>
          </cell>
          <cell r="D109" t="str">
            <v>M</v>
          </cell>
          <cell r="E109" t="str">
            <v>2497</v>
          </cell>
          <cell r="F109" t="str">
            <v>10</v>
          </cell>
          <cell r="G109">
            <v>0</v>
          </cell>
          <cell r="H109">
            <v>0.5</v>
          </cell>
          <cell r="I109">
            <v>2</v>
          </cell>
          <cell r="J109" t="e">
            <v>#DIV/0!</v>
          </cell>
          <cell r="K109">
            <v>2.5</v>
          </cell>
          <cell r="L109" t="e">
            <v>#DIV/0!</v>
          </cell>
          <cell r="M109">
            <v>11</v>
          </cell>
          <cell r="N109">
            <v>0</v>
          </cell>
          <cell r="O109">
            <v>0</v>
          </cell>
          <cell r="P109" t="str">
            <v>45960</v>
          </cell>
        </row>
        <row r="110">
          <cell r="A110">
            <v>40</v>
          </cell>
          <cell r="B110">
            <v>0</v>
          </cell>
          <cell r="C110">
            <v>0</v>
          </cell>
          <cell r="D110" t="str">
            <v>M</v>
          </cell>
          <cell r="E110" t="str">
            <v>2736</v>
          </cell>
          <cell r="F110" t="str">
            <v>10</v>
          </cell>
          <cell r="G110">
            <v>0</v>
          </cell>
          <cell r="H110">
            <v>0</v>
          </cell>
          <cell r="I110">
            <v>1.75</v>
          </cell>
          <cell r="J110" t="e">
            <v>#DIV/0!</v>
          </cell>
          <cell r="K110">
            <v>0</v>
          </cell>
          <cell r="L110" t="e">
            <v>#DIV/0!</v>
          </cell>
          <cell r="M110">
            <v>11</v>
          </cell>
          <cell r="N110">
            <v>0</v>
          </cell>
          <cell r="O110">
            <v>0</v>
          </cell>
          <cell r="P110" t="str">
            <v>44814</v>
          </cell>
        </row>
        <row r="111">
          <cell r="A111">
            <v>42</v>
          </cell>
          <cell r="B111">
            <v>560</v>
          </cell>
          <cell r="C111">
            <v>0</v>
          </cell>
          <cell r="D111" t="str">
            <v>M</v>
          </cell>
          <cell r="E111" t="str">
            <v>1696-B</v>
          </cell>
          <cell r="F111" t="str">
            <v>10</v>
          </cell>
          <cell r="G111">
            <v>2737</v>
          </cell>
          <cell r="H111">
            <v>3.5</v>
          </cell>
          <cell r="I111">
            <v>2.5</v>
          </cell>
          <cell r="J111" t="e">
            <v>#DIV/0!</v>
          </cell>
          <cell r="K111">
            <v>0</v>
          </cell>
          <cell r="L111" t="e">
            <v>#DIV/0!</v>
          </cell>
          <cell r="M111">
            <v>11</v>
          </cell>
          <cell r="N111">
            <v>0</v>
          </cell>
          <cell r="O111">
            <v>0</v>
          </cell>
          <cell r="P111" t="str">
            <v>47019</v>
          </cell>
        </row>
        <row r="112">
          <cell r="A112">
            <v>42</v>
          </cell>
          <cell r="B112">
            <v>0</v>
          </cell>
          <cell r="C112">
            <v>0</v>
          </cell>
          <cell r="D112" t="str">
            <v>M</v>
          </cell>
          <cell r="E112" t="str">
            <v>2150</v>
          </cell>
          <cell r="F112" t="str">
            <v>10</v>
          </cell>
          <cell r="G112">
            <v>0</v>
          </cell>
          <cell r="H112">
            <v>0</v>
          </cell>
          <cell r="I112">
            <v>3</v>
          </cell>
          <cell r="J112" t="e">
            <v>#DIV/0!</v>
          </cell>
          <cell r="K112">
            <v>0</v>
          </cell>
          <cell r="L112" t="e">
            <v>#DIV/0!</v>
          </cell>
          <cell r="M112">
            <v>11</v>
          </cell>
          <cell r="N112">
            <v>0</v>
          </cell>
          <cell r="O112">
            <v>0</v>
          </cell>
          <cell r="P112" t="str">
            <v>46993</v>
          </cell>
        </row>
        <row r="113">
          <cell r="A113">
            <v>42</v>
          </cell>
          <cell r="B113">
            <v>0</v>
          </cell>
          <cell r="C113">
            <v>0</v>
          </cell>
          <cell r="D113" t="str">
            <v>M</v>
          </cell>
          <cell r="E113" t="str">
            <v>2736</v>
          </cell>
          <cell r="F113" t="str">
            <v>10</v>
          </cell>
          <cell r="G113">
            <v>0</v>
          </cell>
          <cell r="H113">
            <v>0</v>
          </cell>
          <cell r="I113">
            <v>0.25</v>
          </cell>
          <cell r="J113" t="e">
            <v>#DIV/0!</v>
          </cell>
          <cell r="K113">
            <v>0</v>
          </cell>
          <cell r="L113" t="e">
            <v>#DIV/0!</v>
          </cell>
          <cell r="M113">
            <v>11</v>
          </cell>
          <cell r="N113">
            <v>0</v>
          </cell>
          <cell r="O113">
            <v>0</v>
          </cell>
          <cell r="P113" t="str">
            <v>45567</v>
          </cell>
        </row>
        <row r="114">
          <cell r="A114">
            <v>44</v>
          </cell>
          <cell r="B114">
            <v>0</v>
          </cell>
          <cell r="C114">
            <v>0</v>
          </cell>
          <cell r="D114" t="str">
            <v>M</v>
          </cell>
          <cell r="E114" t="str">
            <v>2150</v>
          </cell>
          <cell r="F114" t="str">
            <v>10</v>
          </cell>
          <cell r="G114">
            <v>0</v>
          </cell>
          <cell r="H114">
            <v>0</v>
          </cell>
          <cell r="I114">
            <v>0.25</v>
          </cell>
          <cell r="J114" t="e">
            <v>#DIV/0!</v>
          </cell>
          <cell r="K114">
            <v>0</v>
          </cell>
          <cell r="L114" t="e">
            <v>#DIV/0!</v>
          </cell>
          <cell r="M114">
            <v>11</v>
          </cell>
          <cell r="N114">
            <v>0</v>
          </cell>
          <cell r="O114">
            <v>0</v>
          </cell>
          <cell r="P114" t="str">
            <v>46993</v>
          </cell>
        </row>
        <row r="115">
          <cell r="A115">
            <v>45</v>
          </cell>
          <cell r="B115">
            <v>1500</v>
          </cell>
          <cell r="C115">
            <v>0</v>
          </cell>
          <cell r="D115" t="str">
            <v>M</v>
          </cell>
          <cell r="E115" t="str">
            <v>2499-C</v>
          </cell>
          <cell r="F115" t="str">
            <v>10</v>
          </cell>
          <cell r="G115">
            <v>6204</v>
          </cell>
          <cell r="H115">
            <v>2.25</v>
          </cell>
          <cell r="I115">
            <v>1.75</v>
          </cell>
          <cell r="J115" t="e">
            <v>#DIV/0!</v>
          </cell>
          <cell r="K115">
            <v>0</v>
          </cell>
          <cell r="L115" t="e">
            <v>#DIV/0!</v>
          </cell>
          <cell r="M115">
            <v>11</v>
          </cell>
          <cell r="N115">
            <v>0</v>
          </cell>
          <cell r="O115">
            <v>0</v>
          </cell>
          <cell r="P115" t="str">
            <v>47093</v>
          </cell>
        </row>
        <row r="116">
          <cell r="A116">
            <v>45</v>
          </cell>
          <cell r="B116">
            <v>0</v>
          </cell>
          <cell r="C116">
            <v>0</v>
          </cell>
          <cell r="D116" t="str">
            <v>M</v>
          </cell>
          <cell r="E116" t="str">
            <v>2710</v>
          </cell>
          <cell r="F116" t="str">
            <v>10</v>
          </cell>
          <cell r="G116">
            <v>0</v>
          </cell>
          <cell r="H116">
            <v>0.25</v>
          </cell>
          <cell r="I116">
            <v>5</v>
          </cell>
          <cell r="J116" t="e">
            <v>#DIV/0!</v>
          </cell>
          <cell r="K116">
            <v>0</v>
          </cell>
          <cell r="L116" t="e">
            <v>#DIV/0!</v>
          </cell>
          <cell r="M116">
            <v>11</v>
          </cell>
          <cell r="N116">
            <v>0</v>
          </cell>
          <cell r="O116">
            <v>0</v>
          </cell>
          <cell r="P116" t="str">
            <v>47453</v>
          </cell>
        </row>
        <row r="117">
          <cell r="A117">
            <v>37</v>
          </cell>
          <cell r="B117">
            <v>0</v>
          </cell>
          <cell r="C117">
            <v>0</v>
          </cell>
          <cell r="D117" t="str">
            <v>M</v>
          </cell>
          <cell r="E117" t="str">
            <v>1693</v>
          </cell>
          <cell r="F117" t="str">
            <v>10</v>
          </cell>
          <cell r="G117">
            <v>0</v>
          </cell>
          <cell r="H117">
            <v>0</v>
          </cell>
          <cell r="I117">
            <v>0.25</v>
          </cell>
          <cell r="J117" t="e">
            <v>#DIV/0!</v>
          </cell>
          <cell r="K117">
            <v>0</v>
          </cell>
          <cell r="L117" t="e">
            <v>#DIV/0!</v>
          </cell>
          <cell r="M117">
            <v>12</v>
          </cell>
          <cell r="N117">
            <v>0</v>
          </cell>
          <cell r="O117">
            <v>0</v>
          </cell>
          <cell r="P117" t="str">
            <v>45907</v>
          </cell>
        </row>
        <row r="118">
          <cell r="A118">
            <v>38</v>
          </cell>
          <cell r="B118">
            <v>0</v>
          </cell>
          <cell r="C118">
            <v>0</v>
          </cell>
          <cell r="D118" t="str">
            <v>M</v>
          </cell>
          <cell r="E118" t="str">
            <v>2710</v>
          </cell>
          <cell r="F118" t="str">
            <v>10</v>
          </cell>
          <cell r="G118">
            <v>0</v>
          </cell>
          <cell r="H118">
            <v>2</v>
          </cell>
          <cell r="I118">
            <v>9</v>
          </cell>
          <cell r="J118" t="e">
            <v>#DIV/0!</v>
          </cell>
          <cell r="K118">
            <v>22.5</v>
          </cell>
          <cell r="L118" t="e">
            <v>#DIV/0!</v>
          </cell>
          <cell r="M118">
            <v>12</v>
          </cell>
          <cell r="N118">
            <v>0</v>
          </cell>
          <cell r="O118">
            <v>0</v>
          </cell>
          <cell r="P118" t="str">
            <v>44752</v>
          </cell>
        </row>
        <row r="119">
          <cell r="A119">
            <v>38</v>
          </cell>
          <cell r="B119">
            <v>0</v>
          </cell>
          <cell r="C119">
            <v>0</v>
          </cell>
          <cell r="D119" t="str">
            <v>M</v>
          </cell>
          <cell r="E119" t="str">
            <v>2710</v>
          </cell>
          <cell r="F119" t="str">
            <v>10</v>
          </cell>
          <cell r="G119">
            <v>0</v>
          </cell>
          <cell r="H119">
            <v>2.75</v>
          </cell>
          <cell r="I119">
            <v>0</v>
          </cell>
          <cell r="J119" t="e">
            <v>#DIV/0!</v>
          </cell>
          <cell r="K119">
            <v>0</v>
          </cell>
          <cell r="L119" t="e">
            <v>#DIV/0!</v>
          </cell>
          <cell r="M119">
            <v>12</v>
          </cell>
          <cell r="N119">
            <v>0</v>
          </cell>
          <cell r="O119">
            <v>0</v>
          </cell>
          <cell r="P119" t="str">
            <v>46534</v>
          </cell>
        </row>
        <row r="120">
          <cell r="A120">
            <v>39</v>
          </cell>
          <cell r="B120">
            <v>0</v>
          </cell>
          <cell r="C120">
            <v>0</v>
          </cell>
          <cell r="D120" t="str">
            <v>M</v>
          </cell>
          <cell r="E120" t="str">
            <v>2710</v>
          </cell>
          <cell r="F120" t="str">
            <v>10</v>
          </cell>
          <cell r="G120">
            <v>0</v>
          </cell>
          <cell r="H120">
            <v>2.5</v>
          </cell>
          <cell r="I120">
            <v>0</v>
          </cell>
          <cell r="J120" t="e">
            <v>#DIV/0!</v>
          </cell>
          <cell r="K120">
            <v>0</v>
          </cell>
          <cell r="L120" t="e">
            <v>#DIV/0!</v>
          </cell>
          <cell r="M120">
            <v>12</v>
          </cell>
          <cell r="N120">
            <v>0</v>
          </cell>
          <cell r="O120">
            <v>0</v>
          </cell>
          <cell r="P120" t="str">
            <v>46534</v>
          </cell>
        </row>
        <row r="121">
          <cell r="A121">
            <v>43</v>
          </cell>
          <cell r="B121">
            <v>0</v>
          </cell>
          <cell r="C121">
            <v>0</v>
          </cell>
          <cell r="D121" t="str">
            <v>M</v>
          </cell>
          <cell r="E121" t="str">
            <v>3005</v>
          </cell>
          <cell r="F121" t="str">
            <v>10</v>
          </cell>
          <cell r="G121">
            <v>0</v>
          </cell>
          <cell r="H121">
            <v>0</v>
          </cell>
          <cell r="I121">
            <v>4.5</v>
          </cell>
          <cell r="J121" t="e">
            <v>#DIV/0!</v>
          </cell>
          <cell r="K121">
            <v>0</v>
          </cell>
          <cell r="L121" t="e">
            <v>#DIV/0!</v>
          </cell>
          <cell r="M121">
            <v>12</v>
          </cell>
          <cell r="N121">
            <v>0</v>
          </cell>
          <cell r="O121">
            <v>0</v>
          </cell>
          <cell r="P121" t="str">
            <v>47322</v>
          </cell>
        </row>
        <row r="122">
          <cell r="A122">
            <v>44</v>
          </cell>
          <cell r="B122">
            <v>0</v>
          </cell>
          <cell r="C122">
            <v>0</v>
          </cell>
          <cell r="D122" t="str">
            <v>M</v>
          </cell>
          <cell r="E122" t="str">
            <v>2539-A</v>
          </cell>
          <cell r="F122" t="str">
            <v>10</v>
          </cell>
          <cell r="G122">
            <v>0</v>
          </cell>
          <cell r="H122">
            <v>0</v>
          </cell>
          <cell r="I122">
            <v>0.25</v>
          </cell>
          <cell r="J122" t="e">
            <v>#DIV/0!</v>
          </cell>
          <cell r="K122">
            <v>0</v>
          </cell>
          <cell r="L122" t="e">
            <v>#DIV/0!</v>
          </cell>
          <cell r="M122">
            <v>12</v>
          </cell>
          <cell r="N122">
            <v>0</v>
          </cell>
          <cell r="O122">
            <v>0</v>
          </cell>
          <cell r="P122" t="str">
            <v>47123</v>
          </cell>
        </row>
        <row r="123">
          <cell r="A123">
            <v>44</v>
          </cell>
          <cell r="B123">
            <v>0</v>
          </cell>
          <cell r="C123">
            <v>0</v>
          </cell>
          <cell r="D123" t="str">
            <v>M</v>
          </cell>
          <cell r="E123" t="str">
            <v>3005</v>
          </cell>
          <cell r="F123" t="str">
            <v>10</v>
          </cell>
          <cell r="G123">
            <v>0</v>
          </cell>
          <cell r="H123">
            <v>0</v>
          </cell>
          <cell r="I123">
            <v>0.75</v>
          </cell>
          <cell r="J123" t="e">
            <v>#DIV/0!</v>
          </cell>
          <cell r="K123">
            <v>0</v>
          </cell>
          <cell r="L123" t="e">
            <v>#DIV/0!</v>
          </cell>
          <cell r="M123">
            <v>12</v>
          </cell>
          <cell r="N123">
            <v>0</v>
          </cell>
          <cell r="O123">
            <v>0</v>
          </cell>
          <cell r="P123" t="str">
            <v>47322</v>
          </cell>
        </row>
        <row r="124">
          <cell r="A124">
            <v>46</v>
          </cell>
          <cell r="B124">
            <v>0</v>
          </cell>
          <cell r="C124">
            <v>0</v>
          </cell>
          <cell r="D124" t="str">
            <v>M</v>
          </cell>
          <cell r="E124" t="str">
            <v>2714</v>
          </cell>
          <cell r="F124" t="str">
            <v>10</v>
          </cell>
          <cell r="G124">
            <v>0</v>
          </cell>
          <cell r="H124">
            <v>0</v>
          </cell>
          <cell r="I124">
            <v>0.75</v>
          </cell>
          <cell r="J124" t="e">
            <v>#DIV/0!</v>
          </cell>
          <cell r="K124">
            <v>0</v>
          </cell>
          <cell r="L124" t="e">
            <v>#DIV/0!</v>
          </cell>
          <cell r="M124">
            <v>12</v>
          </cell>
          <cell r="N124">
            <v>0</v>
          </cell>
          <cell r="O124">
            <v>0</v>
          </cell>
          <cell r="P124" t="str">
            <v>47166</v>
          </cell>
        </row>
        <row r="125">
          <cell r="A125">
            <v>36</v>
          </cell>
          <cell r="B125">
            <v>0</v>
          </cell>
          <cell r="C125">
            <v>0</v>
          </cell>
          <cell r="D125" t="str">
            <v>M</v>
          </cell>
          <cell r="E125" t="str">
            <v>2428</v>
          </cell>
          <cell r="F125" t="str">
            <v>10</v>
          </cell>
          <cell r="G125">
            <v>0</v>
          </cell>
          <cell r="H125">
            <v>0</v>
          </cell>
          <cell r="I125">
            <v>2.5</v>
          </cell>
          <cell r="J125" t="e">
            <v>#DIV/0!</v>
          </cell>
          <cell r="K125">
            <v>0</v>
          </cell>
          <cell r="L125" t="e">
            <v>#DIV/0!</v>
          </cell>
          <cell r="M125">
            <v>13</v>
          </cell>
          <cell r="N125">
            <v>0</v>
          </cell>
          <cell r="O125">
            <v>0</v>
          </cell>
          <cell r="P125" t="str">
            <v>45918</v>
          </cell>
        </row>
        <row r="126">
          <cell r="A126">
            <v>37</v>
          </cell>
          <cell r="B126">
            <v>0</v>
          </cell>
          <cell r="C126">
            <v>0</v>
          </cell>
          <cell r="D126" t="str">
            <v>M</v>
          </cell>
          <cell r="E126" t="str">
            <v>2676</v>
          </cell>
          <cell r="F126" t="str">
            <v>10</v>
          </cell>
          <cell r="G126">
            <v>0</v>
          </cell>
          <cell r="H126">
            <v>0</v>
          </cell>
          <cell r="I126">
            <v>0.25</v>
          </cell>
          <cell r="J126" t="e">
            <v>#DIV/0!</v>
          </cell>
          <cell r="K126">
            <v>0</v>
          </cell>
          <cell r="L126" t="e">
            <v>#DIV/0!</v>
          </cell>
          <cell r="M126">
            <v>13</v>
          </cell>
          <cell r="N126">
            <v>0</v>
          </cell>
          <cell r="O126">
            <v>0</v>
          </cell>
          <cell r="P126" t="str">
            <v>45287</v>
          </cell>
        </row>
        <row r="127">
          <cell r="A127">
            <v>39</v>
          </cell>
          <cell r="B127">
            <v>0</v>
          </cell>
          <cell r="C127">
            <v>0</v>
          </cell>
          <cell r="D127" t="str">
            <v>M</v>
          </cell>
          <cell r="E127" t="str">
            <v>2398-B</v>
          </cell>
          <cell r="F127" t="str">
            <v>10</v>
          </cell>
          <cell r="G127">
            <v>0</v>
          </cell>
          <cell r="H127">
            <v>3.75</v>
          </cell>
          <cell r="I127">
            <v>1.5</v>
          </cell>
          <cell r="J127" t="e">
            <v>#DIV/0!</v>
          </cell>
          <cell r="K127">
            <v>34</v>
          </cell>
          <cell r="L127" t="e">
            <v>#DIV/0!</v>
          </cell>
          <cell r="M127">
            <v>13</v>
          </cell>
          <cell r="N127">
            <v>0</v>
          </cell>
          <cell r="O127">
            <v>0</v>
          </cell>
          <cell r="P127" t="str">
            <v>45509</v>
          </cell>
        </row>
        <row r="128">
          <cell r="A128">
            <v>40</v>
          </cell>
          <cell r="B128">
            <v>0</v>
          </cell>
          <cell r="C128">
            <v>0</v>
          </cell>
          <cell r="D128" t="str">
            <v>M</v>
          </cell>
          <cell r="E128" t="str">
            <v>2208-B</v>
          </cell>
          <cell r="F128" t="str">
            <v>10</v>
          </cell>
          <cell r="G128">
            <v>0</v>
          </cell>
          <cell r="H128">
            <v>1</v>
          </cell>
          <cell r="I128">
            <v>1.5</v>
          </cell>
          <cell r="J128" t="e">
            <v>#DIV/0!</v>
          </cell>
          <cell r="K128">
            <v>18</v>
          </cell>
          <cell r="L128" t="e">
            <v>#DIV/0!</v>
          </cell>
          <cell r="M128">
            <v>13</v>
          </cell>
          <cell r="N128">
            <v>0</v>
          </cell>
          <cell r="O128">
            <v>0</v>
          </cell>
          <cell r="P128" t="str">
            <v>46526</v>
          </cell>
        </row>
        <row r="129">
          <cell r="A129">
            <v>41</v>
          </cell>
          <cell r="B129">
            <v>3500</v>
          </cell>
          <cell r="C129">
            <v>0</v>
          </cell>
          <cell r="D129" t="str">
            <v>M</v>
          </cell>
          <cell r="E129" t="str">
            <v>2269-B</v>
          </cell>
          <cell r="F129" t="str">
            <v>10</v>
          </cell>
          <cell r="G129">
            <v>17047</v>
          </cell>
          <cell r="H129">
            <v>3.25</v>
          </cell>
          <cell r="I129">
            <v>0.75</v>
          </cell>
          <cell r="J129" t="e">
            <v>#DIV/0!</v>
          </cell>
          <cell r="K129">
            <v>0</v>
          </cell>
          <cell r="L129" t="e">
            <v>#DIV/0!</v>
          </cell>
          <cell r="M129">
            <v>13</v>
          </cell>
          <cell r="N129">
            <v>0</v>
          </cell>
          <cell r="O129">
            <v>0</v>
          </cell>
          <cell r="P129" t="str">
            <v>46873</v>
          </cell>
        </row>
        <row r="130">
          <cell r="A130">
            <v>42</v>
          </cell>
          <cell r="B130">
            <v>3500</v>
          </cell>
          <cell r="C130">
            <v>0</v>
          </cell>
          <cell r="D130" t="str">
            <v>M</v>
          </cell>
          <cell r="E130" t="str">
            <v>2269-B</v>
          </cell>
          <cell r="F130" t="str">
            <v>10</v>
          </cell>
          <cell r="G130">
            <v>13552</v>
          </cell>
          <cell r="H130">
            <v>3.25</v>
          </cell>
          <cell r="I130">
            <v>0.25</v>
          </cell>
          <cell r="J130" t="e">
            <v>#DIV/0!</v>
          </cell>
          <cell r="K130">
            <v>0</v>
          </cell>
          <cell r="L130" t="e">
            <v>#DIV/0!</v>
          </cell>
          <cell r="M130">
            <v>13</v>
          </cell>
          <cell r="N130">
            <v>0</v>
          </cell>
          <cell r="O130">
            <v>0</v>
          </cell>
          <cell r="P130" t="str">
            <v>46873</v>
          </cell>
        </row>
        <row r="131">
          <cell r="A131">
            <v>42</v>
          </cell>
          <cell r="B131">
            <v>0</v>
          </cell>
          <cell r="C131">
            <v>0</v>
          </cell>
          <cell r="D131" t="str">
            <v>M</v>
          </cell>
          <cell r="E131" t="str">
            <v>2676</v>
          </cell>
          <cell r="F131" t="str">
            <v>10</v>
          </cell>
          <cell r="G131">
            <v>0</v>
          </cell>
          <cell r="H131">
            <v>0</v>
          </cell>
          <cell r="I131">
            <v>1.75</v>
          </cell>
          <cell r="J131" t="e">
            <v>#DIV/0!</v>
          </cell>
          <cell r="K131">
            <v>0</v>
          </cell>
          <cell r="L131" t="e">
            <v>#DIV/0!</v>
          </cell>
          <cell r="M131">
            <v>13</v>
          </cell>
          <cell r="N131">
            <v>0</v>
          </cell>
          <cell r="O131">
            <v>0</v>
          </cell>
          <cell r="P131" t="str">
            <v>46081</v>
          </cell>
        </row>
        <row r="132">
          <cell r="A132">
            <v>40</v>
          </cell>
          <cell r="B132">
            <v>0</v>
          </cell>
          <cell r="C132">
            <v>0</v>
          </cell>
          <cell r="D132" t="str">
            <v>M</v>
          </cell>
          <cell r="E132" t="str">
            <v>3075</v>
          </cell>
          <cell r="F132" t="str">
            <v>10</v>
          </cell>
          <cell r="G132">
            <v>0</v>
          </cell>
          <cell r="H132">
            <v>0</v>
          </cell>
          <cell r="I132">
            <v>5.5</v>
          </cell>
          <cell r="J132" t="e">
            <v>#DIV/0!</v>
          </cell>
          <cell r="K132">
            <v>0</v>
          </cell>
          <cell r="L132" t="e">
            <v>#DIV/0!</v>
          </cell>
          <cell r="M132">
            <v>14</v>
          </cell>
          <cell r="N132">
            <v>0</v>
          </cell>
          <cell r="O132">
            <v>0</v>
          </cell>
          <cell r="P132" t="str">
            <v>46295</v>
          </cell>
        </row>
        <row r="133">
          <cell r="A133">
            <v>41</v>
          </cell>
          <cell r="B133">
            <v>0</v>
          </cell>
          <cell r="C133">
            <v>0</v>
          </cell>
          <cell r="D133" t="str">
            <v>M</v>
          </cell>
          <cell r="E133" t="str">
            <v>3073</v>
          </cell>
          <cell r="F133" t="str">
            <v>10</v>
          </cell>
          <cell r="G133">
            <v>250</v>
          </cell>
          <cell r="H133">
            <v>0</v>
          </cell>
          <cell r="I133">
            <v>9.75</v>
          </cell>
          <cell r="J133" t="e">
            <v>#DIV/0!</v>
          </cell>
          <cell r="K133">
            <v>0</v>
          </cell>
          <cell r="L133" t="e">
            <v>#DIV/0!</v>
          </cell>
          <cell r="M133">
            <v>14</v>
          </cell>
          <cell r="N133">
            <v>0</v>
          </cell>
          <cell r="O133">
            <v>0</v>
          </cell>
          <cell r="P133" t="str">
            <v>46295</v>
          </cell>
        </row>
        <row r="134">
          <cell r="A134">
            <v>41</v>
          </cell>
          <cell r="B134">
            <v>0</v>
          </cell>
          <cell r="C134">
            <v>0</v>
          </cell>
          <cell r="D134" t="str">
            <v>M</v>
          </cell>
          <cell r="E134" t="str">
            <v>1044-N</v>
          </cell>
          <cell r="F134" t="str">
            <v>10</v>
          </cell>
          <cell r="G134">
            <v>0</v>
          </cell>
          <cell r="H134">
            <v>1</v>
          </cell>
          <cell r="I134">
            <v>5</v>
          </cell>
          <cell r="J134" t="e">
            <v>#DIV/0!</v>
          </cell>
          <cell r="K134">
            <v>8.5</v>
          </cell>
          <cell r="L134" t="e">
            <v>#DIV/0!</v>
          </cell>
          <cell r="M134">
            <v>14</v>
          </cell>
          <cell r="N134">
            <v>0</v>
          </cell>
          <cell r="O134">
            <v>0</v>
          </cell>
          <cell r="P134" t="str">
            <v>46429</v>
          </cell>
        </row>
        <row r="135">
          <cell r="A135">
            <v>36</v>
          </cell>
          <cell r="B135">
            <v>0</v>
          </cell>
          <cell r="C135">
            <v>0</v>
          </cell>
          <cell r="D135" t="str">
            <v>M</v>
          </cell>
          <cell r="E135" t="str">
            <v>1044-N</v>
          </cell>
          <cell r="F135" t="str">
            <v>10</v>
          </cell>
          <cell r="G135">
            <v>0</v>
          </cell>
          <cell r="H135">
            <v>1.5</v>
          </cell>
          <cell r="I135">
            <v>4</v>
          </cell>
          <cell r="J135" t="e">
            <v>#DIV/0!</v>
          </cell>
          <cell r="K135">
            <v>8.5</v>
          </cell>
          <cell r="L135" t="e">
            <v>#DIV/0!</v>
          </cell>
          <cell r="M135">
            <v>15</v>
          </cell>
          <cell r="N135">
            <v>0</v>
          </cell>
          <cell r="O135">
            <v>0</v>
          </cell>
          <cell r="P135" t="str">
            <v>45812</v>
          </cell>
        </row>
        <row r="136">
          <cell r="A136">
            <v>39</v>
          </cell>
          <cell r="B136">
            <v>0</v>
          </cell>
          <cell r="C136">
            <v>0</v>
          </cell>
          <cell r="D136" t="str">
            <v>M</v>
          </cell>
          <cell r="E136" t="str">
            <v>2223-A</v>
          </cell>
          <cell r="F136" t="str">
            <v>10</v>
          </cell>
          <cell r="G136">
            <v>0</v>
          </cell>
          <cell r="H136">
            <v>0</v>
          </cell>
          <cell r="I136">
            <v>1.5</v>
          </cell>
          <cell r="J136" t="e">
            <v>#DIV/0!</v>
          </cell>
          <cell r="K136">
            <v>0</v>
          </cell>
          <cell r="L136" t="e">
            <v>#DIV/0!</v>
          </cell>
          <cell r="M136">
            <v>15</v>
          </cell>
          <cell r="N136">
            <v>0</v>
          </cell>
          <cell r="O136">
            <v>0</v>
          </cell>
          <cell r="P136" t="str">
            <v>45018</v>
          </cell>
        </row>
        <row r="137">
          <cell r="A137">
            <v>40</v>
          </cell>
          <cell r="B137">
            <v>0</v>
          </cell>
          <cell r="C137">
            <v>0</v>
          </cell>
          <cell r="D137" t="str">
            <v>M</v>
          </cell>
          <cell r="E137" t="str">
            <v>2686</v>
          </cell>
          <cell r="F137" t="str">
            <v>10</v>
          </cell>
          <cell r="G137">
            <v>0</v>
          </cell>
          <cell r="H137">
            <v>0</v>
          </cell>
          <cell r="I137">
            <v>0.25</v>
          </cell>
          <cell r="J137" t="e">
            <v>#DIV/0!</v>
          </cell>
          <cell r="K137">
            <v>0</v>
          </cell>
          <cell r="L137" t="e">
            <v>#DIV/0!</v>
          </cell>
          <cell r="M137">
            <v>15</v>
          </cell>
          <cell r="N137">
            <v>0</v>
          </cell>
          <cell r="O137">
            <v>0</v>
          </cell>
          <cell r="P137" t="str">
            <v>46498</v>
          </cell>
        </row>
        <row r="138">
          <cell r="A138">
            <v>41</v>
          </cell>
          <cell r="B138">
            <v>0</v>
          </cell>
          <cell r="C138">
            <v>0</v>
          </cell>
          <cell r="D138" t="str">
            <v>M</v>
          </cell>
          <cell r="E138" t="str">
            <v>2223-A</v>
          </cell>
          <cell r="F138" t="str">
            <v>10</v>
          </cell>
          <cell r="G138">
            <v>0</v>
          </cell>
          <cell r="H138">
            <v>0</v>
          </cell>
          <cell r="I138">
            <v>0.25</v>
          </cell>
          <cell r="J138" t="e">
            <v>#DIV/0!</v>
          </cell>
          <cell r="K138">
            <v>0</v>
          </cell>
          <cell r="L138" t="e">
            <v>#DIV/0!</v>
          </cell>
          <cell r="M138">
            <v>15</v>
          </cell>
          <cell r="N138">
            <v>0</v>
          </cell>
          <cell r="O138">
            <v>0</v>
          </cell>
          <cell r="P138" t="str">
            <v>45018</v>
          </cell>
        </row>
        <row r="139">
          <cell r="A139">
            <v>41</v>
          </cell>
          <cell r="B139">
            <v>0</v>
          </cell>
          <cell r="C139">
            <v>0</v>
          </cell>
          <cell r="D139" t="str">
            <v>M</v>
          </cell>
          <cell r="E139" t="str">
            <v>2712</v>
          </cell>
          <cell r="F139" t="str">
            <v>10</v>
          </cell>
          <cell r="G139">
            <v>0</v>
          </cell>
          <cell r="H139">
            <v>1.5</v>
          </cell>
          <cell r="I139">
            <v>5.25</v>
          </cell>
          <cell r="J139" t="e">
            <v>#DIV/0!</v>
          </cell>
          <cell r="K139">
            <v>1.5</v>
          </cell>
          <cell r="L139" t="e">
            <v>#DIV/0!</v>
          </cell>
          <cell r="M139">
            <v>15</v>
          </cell>
          <cell r="N139">
            <v>0</v>
          </cell>
          <cell r="O139">
            <v>0</v>
          </cell>
          <cell r="P139" t="str">
            <v>46171</v>
          </cell>
        </row>
        <row r="140">
          <cell r="A140">
            <v>45</v>
          </cell>
          <cell r="B140">
            <v>0</v>
          </cell>
          <cell r="C140">
            <v>0</v>
          </cell>
          <cell r="D140" t="str">
            <v>M</v>
          </cell>
          <cell r="E140" t="str">
            <v>2311-B</v>
          </cell>
          <cell r="F140" t="str">
            <v>10</v>
          </cell>
          <cell r="G140">
            <v>0</v>
          </cell>
          <cell r="H140">
            <v>0</v>
          </cell>
          <cell r="I140">
            <v>0.75</v>
          </cell>
          <cell r="J140" t="e">
            <v>#DIV/0!</v>
          </cell>
          <cell r="K140">
            <v>0</v>
          </cell>
          <cell r="L140" t="e">
            <v>#DIV/0!</v>
          </cell>
          <cell r="M140">
            <v>15</v>
          </cell>
          <cell r="N140">
            <v>0</v>
          </cell>
          <cell r="O140">
            <v>0</v>
          </cell>
          <cell r="P140" t="str">
            <v>45813</v>
          </cell>
        </row>
        <row r="141">
          <cell r="A141">
            <v>46</v>
          </cell>
          <cell r="B141">
            <v>0</v>
          </cell>
          <cell r="C141">
            <v>0</v>
          </cell>
          <cell r="D141" t="str">
            <v>M</v>
          </cell>
          <cell r="E141" t="str">
            <v>2072-B</v>
          </cell>
          <cell r="F141" t="str">
            <v>10</v>
          </cell>
          <cell r="G141">
            <v>0</v>
          </cell>
          <cell r="H141">
            <v>0</v>
          </cell>
          <cell r="I141">
            <v>2.25</v>
          </cell>
          <cell r="J141" t="e">
            <v>#DIV/0!</v>
          </cell>
          <cell r="K141">
            <v>0</v>
          </cell>
          <cell r="L141" t="e">
            <v>#DIV/0!</v>
          </cell>
          <cell r="M141">
            <v>15</v>
          </cell>
          <cell r="N141">
            <v>0</v>
          </cell>
          <cell r="O141">
            <v>0</v>
          </cell>
          <cell r="P141" t="str">
            <v>47787</v>
          </cell>
        </row>
        <row r="142">
          <cell r="A142">
            <v>36</v>
          </cell>
          <cell r="B142">
            <v>0</v>
          </cell>
          <cell r="C142">
            <v>0</v>
          </cell>
          <cell r="D142" t="str">
            <v>M</v>
          </cell>
          <cell r="E142" t="str">
            <v>2072-A</v>
          </cell>
          <cell r="F142" t="str">
            <v>10</v>
          </cell>
          <cell r="G142">
            <v>0</v>
          </cell>
          <cell r="H142">
            <v>0</v>
          </cell>
          <cell r="I142">
            <v>0.75</v>
          </cell>
          <cell r="J142" t="e">
            <v>#DIV/0!</v>
          </cell>
          <cell r="K142">
            <v>0</v>
          </cell>
          <cell r="L142" t="e">
            <v>#DIV/0!</v>
          </cell>
          <cell r="M142">
            <v>16</v>
          </cell>
          <cell r="N142">
            <v>0</v>
          </cell>
          <cell r="O142">
            <v>0</v>
          </cell>
          <cell r="P142" t="str">
            <v>45911</v>
          </cell>
        </row>
        <row r="143">
          <cell r="A143">
            <v>39</v>
          </cell>
          <cell r="B143">
            <v>0</v>
          </cell>
          <cell r="C143">
            <v>0</v>
          </cell>
          <cell r="D143" t="str">
            <v>M</v>
          </cell>
          <cell r="E143" t="str">
            <v>3145</v>
          </cell>
          <cell r="F143" t="str">
            <v>10</v>
          </cell>
          <cell r="G143">
            <v>1518</v>
          </cell>
          <cell r="H143">
            <v>9.5</v>
          </cell>
          <cell r="I143">
            <v>4</v>
          </cell>
          <cell r="J143" t="e">
            <v>#DIV/0!</v>
          </cell>
          <cell r="K143">
            <v>9.75</v>
          </cell>
          <cell r="L143" t="e">
            <v>#DIV/0!</v>
          </cell>
          <cell r="M143">
            <v>16</v>
          </cell>
          <cell r="N143">
            <v>0</v>
          </cell>
          <cell r="O143">
            <v>0</v>
          </cell>
          <cell r="P143" t="str">
            <v>46725</v>
          </cell>
        </row>
        <row r="144">
          <cell r="A144">
            <v>40</v>
          </cell>
          <cell r="B144">
            <v>0</v>
          </cell>
          <cell r="C144">
            <v>0</v>
          </cell>
          <cell r="D144" t="str">
            <v>M</v>
          </cell>
          <cell r="E144" t="str">
            <v>3145</v>
          </cell>
          <cell r="F144" t="str">
            <v>10</v>
          </cell>
          <cell r="G144">
            <v>0</v>
          </cell>
          <cell r="H144">
            <v>101.25</v>
          </cell>
          <cell r="I144">
            <v>10</v>
          </cell>
          <cell r="J144" t="e">
            <v>#DIV/0!</v>
          </cell>
          <cell r="K144">
            <v>97.5</v>
          </cell>
          <cell r="L144" t="e">
            <v>#DIV/0!</v>
          </cell>
          <cell r="M144">
            <v>16</v>
          </cell>
          <cell r="N144">
            <v>0</v>
          </cell>
          <cell r="O144">
            <v>0</v>
          </cell>
          <cell r="P144" t="str">
            <v>46725</v>
          </cell>
        </row>
        <row r="145">
          <cell r="A145">
            <v>42</v>
          </cell>
          <cell r="B145">
            <v>0</v>
          </cell>
          <cell r="C145">
            <v>0</v>
          </cell>
          <cell r="D145" t="str">
            <v>M</v>
          </cell>
          <cell r="E145" t="str">
            <v>2311-B</v>
          </cell>
          <cell r="F145" t="str">
            <v>10</v>
          </cell>
          <cell r="G145">
            <v>0</v>
          </cell>
          <cell r="H145">
            <v>0</v>
          </cell>
          <cell r="I145">
            <v>2</v>
          </cell>
          <cell r="J145" t="e">
            <v>#DIV/0!</v>
          </cell>
          <cell r="K145">
            <v>0</v>
          </cell>
          <cell r="L145" t="e">
            <v>#DIV/0!</v>
          </cell>
          <cell r="M145">
            <v>16</v>
          </cell>
          <cell r="N145">
            <v>0</v>
          </cell>
          <cell r="O145">
            <v>0</v>
          </cell>
          <cell r="P145" t="str">
            <v>46170</v>
          </cell>
        </row>
        <row r="146">
          <cell r="A146">
            <v>44</v>
          </cell>
          <cell r="B146">
            <v>3500</v>
          </cell>
          <cell r="C146">
            <v>0</v>
          </cell>
          <cell r="D146" t="str">
            <v>M</v>
          </cell>
          <cell r="E146" t="str">
            <v>2269-B</v>
          </cell>
          <cell r="F146" t="str">
            <v>10</v>
          </cell>
          <cell r="G146">
            <v>6107</v>
          </cell>
          <cell r="H146">
            <v>1</v>
          </cell>
          <cell r="I146">
            <v>1</v>
          </cell>
          <cell r="J146" t="e">
            <v>#DIV/0!</v>
          </cell>
          <cell r="K146">
            <v>0</v>
          </cell>
          <cell r="L146" t="e">
            <v>#DIV/0!</v>
          </cell>
          <cell r="M146">
            <v>16</v>
          </cell>
          <cell r="N146">
            <v>0</v>
          </cell>
          <cell r="O146">
            <v>0</v>
          </cell>
          <cell r="P146" t="str">
            <v>47400</v>
          </cell>
        </row>
        <row r="147">
          <cell r="A147">
            <v>45</v>
          </cell>
          <cell r="B147">
            <v>3500</v>
          </cell>
          <cell r="C147">
            <v>0</v>
          </cell>
          <cell r="D147" t="str">
            <v>M</v>
          </cell>
          <cell r="E147" t="str">
            <v>2269-B</v>
          </cell>
          <cell r="F147" t="str">
            <v>10</v>
          </cell>
          <cell r="G147">
            <v>22026</v>
          </cell>
          <cell r="H147">
            <v>4</v>
          </cell>
          <cell r="I147">
            <v>0.5</v>
          </cell>
          <cell r="J147" t="e">
            <v>#DIV/0!</v>
          </cell>
          <cell r="K147">
            <v>0</v>
          </cell>
          <cell r="L147" t="e">
            <v>#DIV/0!</v>
          </cell>
          <cell r="M147">
            <v>16</v>
          </cell>
          <cell r="N147">
            <v>0</v>
          </cell>
          <cell r="O147">
            <v>0</v>
          </cell>
          <cell r="P147" t="str">
            <v>47400</v>
          </cell>
        </row>
        <row r="148">
          <cell r="A148">
            <v>45</v>
          </cell>
          <cell r="B148">
            <v>0</v>
          </cell>
          <cell r="C148">
            <v>0</v>
          </cell>
          <cell r="D148" t="str">
            <v>M</v>
          </cell>
          <cell r="E148" t="str">
            <v>1825</v>
          </cell>
          <cell r="F148" t="str">
            <v>10</v>
          </cell>
          <cell r="G148">
            <v>0</v>
          </cell>
          <cell r="H148">
            <v>0</v>
          </cell>
          <cell r="I148">
            <v>1</v>
          </cell>
          <cell r="J148" t="e">
            <v>#DIV/0!</v>
          </cell>
          <cell r="K148">
            <v>2</v>
          </cell>
          <cell r="L148" t="e">
            <v>#DIV/0!</v>
          </cell>
          <cell r="M148">
            <v>16</v>
          </cell>
          <cell r="N148">
            <v>0</v>
          </cell>
          <cell r="O148">
            <v>0</v>
          </cell>
          <cell r="P148" t="str">
            <v>47248</v>
          </cell>
        </row>
        <row r="149">
          <cell r="A149">
            <v>46</v>
          </cell>
          <cell r="B149">
            <v>0</v>
          </cell>
          <cell r="C149">
            <v>0</v>
          </cell>
          <cell r="D149" t="str">
            <v>M</v>
          </cell>
          <cell r="E149" t="str">
            <v>2269-A</v>
          </cell>
          <cell r="F149" t="str">
            <v>10</v>
          </cell>
          <cell r="G149">
            <v>0</v>
          </cell>
          <cell r="H149">
            <v>0</v>
          </cell>
          <cell r="I149">
            <v>0.25</v>
          </cell>
          <cell r="J149" t="e">
            <v>#DIV/0!</v>
          </cell>
          <cell r="K149">
            <v>0</v>
          </cell>
          <cell r="L149" t="e">
            <v>#DIV/0!</v>
          </cell>
          <cell r="M149">
            <v>16</v>
          </cell>
          <cell r="N149">
            <v>0</v>
          </cell>
          <cell r="O149">
            <v>0</v>
          </cell>
          <cell r="P149" t="str">
            <v>47399</v>
          </cell>
        </row>
        <row r="150">
          <cell r="A150">
            <v>36</v>
          </cell>
          <cell r="B150">
            <v>0</v>
          </cell>
          <cell r="C150">
            <v>0</v>
          </cell>
          <cell r="D150" t="str">
            <v>M</v>
          </cell>
          <cell r="E150" t="str">
            <v>2365-A</v>
          </cell>
          <cell r="F150" t="str">
            <v>10</v>
          </cell>
          <cell r="G150">
            <v>0</v>
          </cell>
          <cell r="H150">
            <v>4.25</v>
          </cell>
          <cell r="I150">
            <v>3.5</v>
          </cell>
          <cell r="J150" t="e">
            <v>#DIV/0!</v>
          </cell>
          <cell r="K150">
            <v>4.25</v>
          </cell>
          <cell r="L150" t="e">
            <v>#DIV/0!</v>
          </cell>
          <cell r="M150">
            <v>17</v>
          </cell>
          <cell r="N150">
            <v>0</v>
          </cell>
          <cell r="O150">
            <v>0</v>
          </cell>
          <cell r="P150" t="str">
            <v>44771</v>
          </cell>
        </row>
        <row r="151">
          <cell r="A151">
            <v>41</v>
          </cell>
          <cell r="B151">
            <v>0</v>
          </cell>
          <cell r="C151">
            <v>0</v>
          </cell>
          <cell r="D151" t="str">
            <v>M</v>
          </cell>
          <cell r="E151" t="str">
            <v>2365-A</v>
          </cell>
          <cell r="F151" t="str">
            <v>10</v>
          </cell>
          <cell r="G151">
            <v>0</v>
          </cell>
          <cell r="H151">
            <v>0</v>
          </cell>
          <cell r="I151">
            <v>0.75</v>
          </cell>
          <cell r="J151" t="e">
            <v>#DIV/0!</v>
          </cell>
          <cell r="K151">
            <v>0</v>
          </cell>
          <cell r="L151" t="e">
            <v>#DIV/0!</v>
          </cell>
          <cell r="M151">
            <v>17</v>
          </cell>
          <cell r="N151">
            <v>0</v>
          </cell>
          <cell r="O151">
            <v>0</v>
          </cell>
          <cell r="P151" t="str">
            <v>45498</v>
          </cell>
        </row>
        <row r="152">
          <cell r="A152">
            <v>39</v>
          </cell>
          <cell r="B152">
            <v>0</v>
          </cell>
          <cell r="C152">
            <v>0</v>
          </cell>
          <cell r="D152" t="str">
            <v>M</v>
          </cell>
          <cell r="E152" t="str">
            <v>2019</v>
          </cell>
          <cell r="F152" t="str">
            <v>10</v>
          </cell>
          <cell r="G152">
            <v>0</v>
          </cell>
          <cell r="H152">
            <v>0</v>
          </cell>
          <cell r="I152">
            <v>1.5</v>
          </cell>
          <cell r="J152" t="e">
            <v>#DIV/0!</v>
          </cell>
          <cell r="K152">
            <v>0</v>
          </cell>
          <cell r="L152" t="e">
            <v>#DIV/0!</v>
          </cell>
          <cell r="M152">
            <v>18</v>
          </cell>
          <cell r="N152">
            <v>0</v>
          </cell>
          <cell r="O152">
            <v>0</v>
          </cell>
          <cell r="P152" t="str">
            <v>46514</v>
          </cell>
        </row>
        <row r="153">
          <cell r="A153">
            <v>39</v>
          </cell>
          <cell r="B153">
            <v>0</v>
          </cell>
          <cell r="C153">
            <v>0</v>
          </cell>
          <cell r="D153" t="str">
            <v>M</v>
          </cell>
          <cell r="E153" t="str">
            <v>2026</v>
          </cell>
          <cell r="F153" t="str">
            <v>10</v>
          </cell>
          <cell r="G153">
            <v>0</v>
          </cell>
          <cell r="H153">
            <v>0</v>
          </cell>
          <cell r="I153">
            <v>0.5</v>
          </cell>
          <cell r="J153" t="e">
            <v>#DIV/0!</v>
          </cell>
          <cell r="K153">
            <v>0</v>
          </cell>
          <cell r="L153" t="e">
            <v>#DIV/0!</v>
          </cell>
          <cell r="M153">
            <v>18</v>
          </cell>
          <cell r="N153">
            <v>0</v>
          </cell>
          <cell r="O153">
            <v>0</v>
          </cell>
          <cell r="P153" t="str">
            <v>46032</v>
          </cell>
        </row>
        <row r="154">
          <cell r="A154">
            <v>46</v>
          </cell>
          <cell r="B154">
            <v>1000</v>
          </cell>
          <cell r="C154">
            <v>0</v>
          </cell>
          <cell r="D154" t="str">
            <v>M</v>
          </cell>
          <cell r="E154" t="str">
            <v>2576-B</v>
          </cell>
          <cell r="F154" t="str">
            <v>10</v>
          </cell>
          <cell r="G154">
            <v>5517</v>
          </cell>
          <cell r="H154">
            <v>2</v>
          </cell>
          <cell r="I154">
            <v>1.75</v>
          </cell>
          <cell r="J154" t="e">
            <v>#DIV/0!</v>
          </cell>
          <cell r="K154">
            <v>0</v>
          </cell>
          <cell r="L154" t="e">
            <v>#DIV/0!</v>
          </cell>
          <cell r="M154">
            <v>18</v>
          </cell>
          <cell r="N154">
            <v>0</v>
          </cell>
          <cell r="O154">
            <v>0</v>
          </cell>
          <cell r="P154" t="str">
            <v>47098</v>
          </cell>
        </row>
        <row r="155">
          <cell r="A155">
            <v>46</v>
          </cell>
          <cell r="B155">
            <v>0</v>
          </cell>
          <cell r="C155">
            <v>0</v>
          </cell>
          <cell r="D155" t="str">
            <v>M</v>
          </cell>
          <cell r="E155" t="str">
            <v>2065-A</v>
          </cell>
          <cell r="F155" t="str">
            <v>10</v>
          </cell>
          <cell r="G155">
            <v>0</v>
          </cell>
          <cell r="H155">
            <v>0</v>
          </cell>
          <cell r="I155">
            <v>0.5</v>
          </cell>
          <cell r="J155" t="e">
            <v>#DIV/0!</v>
          </cell>
          <cell r="K155">
            <v>0</v>
          </cell>
          <cell r="L155" t="e">
            <v>#DIV/0!</v>
          </cell>
          <cell r="M155">
            <v>18</v>
          </cell>
          <cell r="N155">
            <v>0</v>
          </cell>
          <cell r="O155">
            <v>0</v>
          </cell>
          <cell r="P155" t="str">
            <v>46676</v>
          </cell>
        </row>
        <row r="156">
          <cell r="A156">
            <v>36</v>
          </cell>
          <cell r="B156">
            <v>0</v>
          </cell>
          <cell r="C156">
            <v>0</v>
          </cell>
          <cell r="D156" t="str">
            <v>M</v>
          </cell>
          <cell r="E156" t="str">
            <v>2374-A</v>
          </cell>
          <cell r="F156" t="str">
            <v>10</v>
          </cell>
          <cell r="G156">
            <v>0</v>
          </cell>
          <cell r="H156">
            <v>0</v>
          </cell>
          <cell r="I156">
            <v>1</v>
          </cell>
          <cell r="J156" t="e">
            <v>#DIV/0!</v>
          </cell>
          <cell r="K156">
            <v>0</v>
          </cell>
          <cell r="L156" t="e">
            <v>#DIV/0!</v>
          </cell>
          <cell r="M156">
            <v>19</v>
          </cell>
          <cell r="N156">
            <v>0</v>
          </cell>
          <cell r="O156">
            <v>0</v>
          </cell>
          <cell r="P156" t="str">
            <v>43348</v>
          </cell>
        </row>
        <row r="157">
          <cell r="A157">
            <v>36</v>
          </cell>
          <cell r="B157">
            <v>0</v>
          </cell>
          <cell r="C157">
            <v>0</v>
          </cell>
          <cell r="D157" t="str">
            <v>M</v>
          </cell>
          <cell r="E157" t="str">
            <v>2849</v>
          </cell>
          <cell r="F157" t="str">
            <v>10</v>
          </cell>
          <cell r="G157">
            <v>0</v>
          </cell>
          <cell r="H157">
            <v>0</v>
          </cell>
          <cell r="I157">
            <v>1.5</v>
          </cell>
          <cell r="J157" t="e">
            <v>#DIV/0!</v>
          </cell>
          <cell r="K157">
            <v>0</v>
          </cell>
          <cell r="L157" t="e">
            <v>#DIV/0!</v>
          </cell>
          <cell r="M157">
            <v>19</v>
          </cell>
          <cell r="N157">
            <v>0</v>
          </cell>
          <cell r="O157">
            <v>0</v>
          </cell>
          <cell r="P157" t="str">
            <v>45962</v>
          </cell>
        </row>
        <row r="158">
          <cell r="A158">
            <v>38</v>
          </cell>
          <cell r="B158">
            <v>0</v>
          </cell>
          <cell r="C158">
            <v>0</v>
          </cell>
          <cell r="D158" t="str">
            <v>M</v>
          </cell>
          <cell r="E158" t="str">
            <v>2508</v>
          </cell>
          <cell r="F158" t="str">
            <v>10</v>
          </cell>
          <cell r="G158">
            <v>0</v>
          </cell>
          <cell r="H158">
            <v>0.75</v>
          </cell>
          <cell r="I158">
            <v>1.5</v>
          </cell>
          <cell r="J158" t="e">
            <v>#DIV/0!</v>
          </cell>
          <cell r="K158">
            <v>2.5</v>
          </cell>
          <cell r="L158" t="e">
            <v>#DIV/0!</v>
          </cell>
          <cell r="M158">
            <v>19</v>
          </cell>
          <cell r="N158">
            <v>0</v>
          </cell>
          <cell r="O158">
            <v>0</v>
          </cell>
          <cell r="P158" t="str">
            <v>44630</v>
          </cell>
        </row>
        <row r="159">
          <cell r="A159">
            <v>38</v>
          </cell>
          <cell r="B159">
            <v>0</v>
          </cell>
          <cell r="C159">
            <v>0</v>
          </cell>
          <cell r="D159" t="str">
            <v>M</v>
          </cell>
          <cell r="E159" t="str">
            <v>3062-X</v>
          </cell>
          <cell r="F159" t="str">
            <v>10</v>
          </cell>
          <cell r="G159">
            <v>0</v>
          </cell>
          <cell r="H159">
            <v>2</v>
          </cell>
          <cell r="I159">
            <v>6</v>
          </cell>
          <cell r="J159" t="e">
            <v>#DIV/0!</v>
          </cell>
          <cell r="K159">
            <v>0</v>
          </cell>
          <cell r="L159" t="e">
            <v>#DIV/0!</v>
          </cell>
          <cell r="M159">
            <v>19</v>
          </cell>
          <cell r="N159">
            <v>0</v>
          </cell>
          <cell r="O159">
            <v>0</v>
          </cell>
          <cell r="P159" t="str">
            <v>46503</v>
          </cell>
        </row>
        <row r="160">
          <cell r="A160">
            <v>39</v>
          </cell>
          <cell r="B160">
            <v>0</v>
          </cell>
          <cell r="C160">
            <v>0</v>
          </cell>
          <cell r="D160" t="str">
            <v>M</v>
          </cell>
          <cell r="E160" t="str">
            <v>3062-X</v>
          </cell>
          <cell r="F160" t="str">
            <v>10</v>
          </cell>
          <cell r="G160">
            <v>0</v>
          </cell>
          <cell r="H160">
            <v>0</v>
          </cell>
          <cell r="I160">
            <v>0.25</v>
          </cell>
          <cell r="J160" t="e">
            <v>#DIV/0!</v>
          </cell>
          <cell r="K160">
            <v>0</v>
          </cell>
          <cell r="L160" t="e">
            <v>#DIV/0!</v>
          </cell>
          <cell r="M160">
            <v>19</v>
          </cell>
          <cell r="N160">
            <v>0</v>
          </cell>
          <cell r="O160">
            <v>0</v>
          </cell>
          <cell r="P160" t="str">
            <v>46503</v>
          </cell>
        </row>
        <row r="161">
          <cell r="A161">
            <v>40</v>
          </cell>
          <cell r="B161">
            <v>0</v>
          </cell>
          <cell r="C161">
            <v>0</v>
          </cell>
          <cell r="D161" t="str">
            <v>M</v>
          </cell>
          <cell r="E161" t="str">
            <v>2429</v>
          </cell>
          <cell r="F161" t="str">
            <v>10</v>
          </cell>
          <cell r="G161">
            <v>0</v>
          </cell>
          <cell r="H161">
            <v>0</v>
          </cell>
          <cell r="I161">
            <v>2</v>
          </cell>
          <cell r="J161" t="e">
            <v>#DIV/0!</v>
          </cell>
          <cell r="K161">
            <v>0</v>
          </cell>
          <cell r="L161" t="e">
            <v>#DIV/0!</v>
          </cell>
          <cell r="M161">
            <v>19</v>
          </cell>
          <cell r="N161">
            <v>0</v>
          </cell>
          <cell r="O161">
            <v>0</v>
          </cell>
          <cell r="P161" t="str">
            <v>46528</v>
          </cell>
        </row>
        <row r="162">
          <cell r="A162">
            <v>41</v>
          </cell>
          <cell r="B162">
            <v>0</v>
          </cell>
          <cell r="C162">
            <v>0</v>
          </cell>
          <cell r="D162" t="str">
            <v>M</v>
          </cell>
          <cell r="E162" t="str">
            <v>2374-B</v>
          </cell>
          <cell r="F162" t="str">
            <v>10</v>
          </cell>
          <cell r="G162">
            <v>0</v>
          </cell>
          <cell r="H162">
            <v>0</v>
          </cell>
          <cell r="I162">
            <v>0.5</v>
          </cell>
          <cell r="J162" t="e">
            <v>#DIV/0!</v>
          </cell>
          <cell r="K162">
            <v>0</v>
          </cell>
          <cell r="L162" t="e">
            <v>#DIV/0!</v>
          </cell>
          <cell r="M162">
            <v>19</v>
          </cell>
          <cell r="N162">
            <v>0</v>
          </cell>
          <cell r="O162">
            <v>0</v>
          </cell>
          <cell r="P162" t="str">
            <v>46095</v>
          </cell>
        </row>
        <row r="163">
          <cell r="A163">
            <v>44</v>
          </cell>
          <cell r="B163">
            <v>0</v>
          </cell>
          <cell r="C163">
            <v>0</v>
          </cell>
          <cell r="D163" t="str">
            <v>M</v>
          </cell>
          <cell r="E163" t="str">
            <v>3175</v>
          </cell>
          <cell r="F163" t="str">
            <v>10</v>
          </cell>
          <cell r="G163">
            <v>198</v>
          </cell>
          <cell r="H163">
            <v>0</v>
          </cell>
          <cell r="I163">
            <v>3.5</v>
          </cell>
          <cell r="J163" t="e">
            <v>#DIV/0!</v>
          </cell>
          <cell r="K163">
            <v>1.5</v>
          </cell>
          <cell r="L163" t="e">
            <v>#DIV/0!</v>
          </cell>
          <cell r="M163">
            <v>19</v>
          </cell>
          <cell r="N163">
            <v>0</v>
          </cell>
          <cell r="O163">
            <v>0</v>
          </cell>
          <cell r="P163" t="str">
            <v>47151</v>
          </cell>
        </row>
        <row r="164">
          <cell r="A164">
            <v>45</v>
          </cell>
          <cell r="B164">
            <v>0</v>
          </cell>
          <cell r="C164">
            <v>0</v>
          </cell>
          <cell r="D164" t="str">
            <v>M</v>
          </cell>
          <cell r="E164" t="str">
            <v>3169</v>
          </cell>
          <cell r="F164" t="str">
            <v>10</v>
          </cell>
          <cell r="G164">
            <v>60</v>
          </cell>
          <cell r="H164">
            <v>0</v>
          </cell>
          <cell r="I164">
            <v>5.75</v>
          </cell>
          <cell r="J164" t="e">
            <v>#DIV/0!</v>
          </cell>
          <cell r="K164">
            <v>0</v>
          </cell>
          <cell r="L164" t="e">
            <v>#DIV/0!</v>
          </cell>
          <cell r="M164">
            <v>19</v>
          </cell>
          <cell r="N164">
            <v>0</v>
          </cell>
          <cell r="O164">
            <v>0</v>
          </cell>
          <cell r="P164" t="str">
            <v>47148</v>
          </cell>
        </row>
        <row r="165">
          <cell r="A165">
            <v>38</v>
          </cell>
          <cell r="B165">
            <v>0</v>
          </cell>
          <cell r="C165">
            <v>0</v>
          </cell>
          <cell r="D165" t="str">
            <v>M</v>
          </cell>
          <cell r="E165" t="str">
            <v>2673</v>
          </cell>
          <cell r="F165" t="str">
            <v>10</v>
          </cell>
          <cell r="G165">
            <v>0</v>
          </cell>
          <cell r="H165">
            <v>0</v>
          </cell>
          <cell r="I165">
            <v>3.25</v>
          </cell>
          <cell r="J165" t="e">
            <v>#DIV/0!</v>
          </cell>
          <cell r="K165">
            <v>0</v>
          </cell>
          <cell r="L165" t="e">
            <v>#DIV/0!</v>
          </cell>
          <cell r="M165">
            <v>20</v>
          </cell>
          <cell r="N165">
            <v>0</v>
          </cell>
          <cell r="O165">
            <v>0</v>
          </cell>
          <cell r="P165" t="str">
            <v>46100</v>
          </cell>
        </row>
        <row r="166">
          <cell r="A166">
            <v>39</v>
          </cell>
          <cell r="B166">
            <v>1000</v>
          </cell>
          <cell r="C166">
            <v>0</v>
          </cell>
          <cell r="D166" t="str">
            <v>M</v>
          </cell>
          <cell r="E166" t="str">
            <v>2576-B</v>
          </cell>
          <cell r="F166" t="str">
            <v>10</v>
          </cell>
          <cell r="G166">
            <v>2602</v>
          </cell>
          <cell r="H166">
            <v>1.5</v>
          </cell>
          <cell r="I166">
            <v>1</v>
          </cell>
          <cell r="J166" t="e">
            <v>#DIV/0!</v>
          </cell>
          <cell r="K166">
            <v>0</v>
          </cell>
          <cell r="L166" t="e">
            <v>#DIV/0!</v>
          </cell>
          <cell r="M166">
            <v>20</v>
          </cell>
          <cell r="N166">
            <v>0</v>
          </cell>
          <cell r="O166">
            <v>0</v>
          </cell>
          <cell r="P166" t="str">
            <v>46541</v>
          </cell>
        </row>
        <row r="167">
          <cell r="A167">
            <v>40</v>
          </cell>
          <cell r="B167">
            <v>1000</v>
          </cell>
          <cell r="C167">
            <v>0</v>
          </cell>
          <cell r="D167" t="str">
            <v>M</v>
          </cell>
          <cell r="E167" t="str">
            <v>2576-B</v>
          </cell>
          <cell r="F167" t="str">
            <v>10</v>
          </cell>
          <cell r="G167">
            <v>2780</v>
          </cell>
          <cell r="H167">
            <v>1.25</v>
          </cell>
          <cell r="I167">
            <v>1</v>
          </cell>
          <cell r="J167" t="e">
            <v>#DIV/0!</v>
          </cell>
          <cell r="K167">
            <v>0</v>
          </cell>
          <cell r="L167" t="e">
            <v>#DIV/0!</v>
          </cell>
          <cell r="M167">
            <v>20</v>
          </cell>
          <cell r="N167">
            <v>0</v>
          </cell>
          <cell r="O167">
            <v>0</v>
          </cell>
          <cell r="P167" t="str">
            <v>46541</v>
          </cell>
        </row>
        <row r="168">
          <cell r="A168">
            <v>40</v>
          </cell>
          <cell r="B168">
            <v>0</v>
          </cell>
          <cell r="C168">
            <v>0</v>
          </cell>
          <cell r="D168" t="str">
            <v>M</v>
          </cell>
          <cell r="E168" t="str">
            <v>198-A</v>
          </cell>
          <cell r="F168" t="str">
            <v>10</v>
          </cell>
          <cell r="G168">
            <v>0</v>
          </cell>
          <cell r="H168">
            <v>0</v>
          </cell>
          <cell r="I168">
            <v>4.5</v>
          </cell>
          <cell r="J168" t="e">
            <v>#DIV/0!</v>
          </cell>
          <cell r="K168">
            <v>0</v>
          </cell>
          <cell r="L168" t="e">
            <v>#DIV/0!</v>
          </cell>
          <cell r="M168">
            <v>20</v>
          </cell>
          <cell r="N168">
            <v>0</v>
          </cell>
          <cell r="O168">
            <v>0</v>
          </cell>
          <cell r="P168" t="str">
            <v>46623</v>
          </cell>
        </row>
        <row r="169">
          <cell r="A169">
            <v>41</v>
          </cell>
          <cell r="B169">
            <v>0</v>
          </cell>
          <cell r="C169">
            <v>0</v>
          </cell>
          <cell r="D169" t="str">
            <v>M</v>
          </cell>
          <cell r="E169" t="str">
            <v>1880</v>
          </cell>
          <cell r="F169" t="str">
            <v>10</v>
          </cell>
          <cell r="G169">
            <v>0</v>
          </cell>
          <cell r="H169">
            <v>0</v>
          </cell>
          <cell r="I169">
            <v>0.5</v>
          </cell>
          <cell r="J169" t="e">
            <v>#DIV/0!</v>
          </cell>
          <cell r="K169">
            <v>0</v>
          </cell>
          <cell r="L169" t="e">
            <v>#DIV/0!</v>
          </cell>
          <cell r="M169">
            <v>20</v>
          </cell>
          <cell r="N169">
            <v>0</v>
          </cell>
          <cell r="O169">
            <v>0</v>
          </cell>
          <cell r="P169" t="str">
            <v>46826</v>
          </cell>
        </row>
        <row r="170">
          <cell r="A170">
            <v>41</v>
          </cell>
          <cell r="B170">
            <v>0</v>
          </cell>
          <cell r="C170">
            <v>0</v>
          </cell>
          <cell r="D170" t="str">
            <v>M</v>
          </cell>
          <cell r="E170" t="str">
            <v>2065-B</v>
          </cell>
          <cell r="F170" t="str">
            <v>10</v>
          </cell>
          <cell r="G170">
            <v>0</v>
          </cell>
          <cell r="H170">
            <v>0</v>
          </cell>
          <cell r="I170">
            <v>0.5</v>
          </cell>
          <cell r="J170" t="e">
            <v>#DIV/0!</v>
          </cell>
          <cell r="K170">
            <v>0</v>
          </cell>
          <cell r="L170" t="e">
            <v>#DIV/0!</v>
          </cell>
          <cell r="M170">
            <v>20</v>
          </cell>
          <cell r="N170">
            <v>0</v>
          </cell>
          <cell r="O170">
            <v>0</v>
          </cell>
          <cell r="P170" t="str">
            <v>46656</v>
          </cell>
        </row>
        <row r="171">
          <cell r="A171">
            <v>41</v>
          </cell>
          <cell r="B171">
            <v>0</v>
          </cell>
          <cell r="C171">
            <v>0</v>
          </cell>
          <cell r="D171" t="str">
            <v>M</v>
          </cell>
          <cell r="E171" t="str">
            <v>2576-A</v>
          </cell>
          <cell r="F171" t="str">
            <v>10</v>
          </cell>
          <cell r="G171">
            <v>0</v>
          </cell>
          <cell r="H171">
            <v>0</v>
          </cell>
          <cell r="I171">
            <v>0.75</v>
          </cell>
          <cell r="J171" t="e">
            <v>#DIV/0!</v>
          </cell>
          <cell r="K171">
            <v>0</v>
          </cell>
          <cell r="L171" t="e">
            <v>#DIV/0!</v>
          </cell>
          <cell r="M171">
            <v>20</v>
          </cell>
          <cell r="N171">
            <v>0</v>
          </cell>
          <cell r="O171">
            <v>0</v>
          </cell>
          <cell r="P171" t="str">
            <v>46540</v>
          </cell>
        </row>
        <row r="172">
          <cell r="A172">
            <v>41</v>
          </cell>
          <cell r="B172">
            <v>0</v>
          </cell>
          <cell r="C172">
            <v>0</v>
          </cell>
          <cell r="D172" t="str">
            <v>M</v>
          </cell>
          <cell r="E172" t="str">
            <v>2576-B</v>
          </cell>
          <cell r="F172" t="str">
            <v>10</v>
          </cell>
          <cell r="G172">
            <v>0</v>
          </cell>
          <cell r="H172">
            <v>0</v>
          </cell>
          <cell r="I172">
            <v>0.75</v>
          </cell>
          <cell r="J172" t="e">
            <v>#DIV/0!</v>
          </cell>
          <cell r="K172">
            <v>0</v>
          </cell>
          <cell r="L172" t="e">
            <v>#DIV/0!</v>
          </cell>
          <cell r="M172">
            <v>20</v>
          </cell>
          <cell r="N172">
            <v>0</v>
          </cell>
          <cell r="O172">
            <v>0</v>
          </cell>
          <cell r="P172" t="str">
            <v>46541</v>
          </cell>
        </row>
        <row r="173">
          <cell r="A173">
            <v>42</v>
          </cell>
          <cell r="B173">
            <v>0</v>
          </cell>
          <cell r="C173">
            <v>0</v>
          </cell>
          <cell r="D173" t="str">
            <v>M</v>
          </cell>
          <cell r="E173" t="str">
            <v>2344</v>
          </cell>
          <cell r="F173" t="str">
            <v>10</v>
          </cell>
          <cell r="G173">
            <v>0</v>
          </cell>
          <cell r="H173">
            <v>0</v>
          </cell>
          <cell r="I173">
            <v>0.5</v>
          </cell>
          <cell r="J173" t="e">
            <v>#DIV/0!</v>
          </cell>
          <cell r="K173">
            <v>0</v>
          </cell>
          <cell r="L173" t="e">
            <v>#DIV/0!</v>
          </cell>
          <cell r="M173">
            <v>20</v>
          </cell>
          <cell r="N173">
            <v>0</v>
          </cell>
          <cell r="O173">
            <v>0</v>
          </cell>
          <cell r="P173" t="str">
            <v>46860</v>
          </cell>
        </row>
        <row r="174">
          <cell r="A174">
            <v>46</v>
          </cell>
          <cell r="B174">
            <v>0</v>
          </cell>
          <cell r="C174">
            <v>0</v>
          </cell>
          <cell r="D174" t="str">
            <v>M</v>
          </cell>
          <cell r="E174" t="str">
            <v>0829</v>
          </cell>
          <cell r="F174" t="str">
            <v>10</v>
          </cell>
          <cell r="G174">
            <v>0</v>
          </cell>
          <cell r="H174">
            <v>0</v>
          </cell>
          <cell r="I174">
            <v>1</v>
          </cell>
          <cell r="J174" t="e">
            <v>#DIV/0!</v>
          </cell>
          <cell r="K174">
            <v>0</v>
          </cell>
          <cell r="L174" t="e">
            <v>#DIV/0!</v>
          </cell>
          <cell r="M174">
            <v>20</v>
          </cell>
          <cell r="N174">
            <v>0</v>
          </cell>
          <cell r="O174">
            <v>0</v>
          </cell>
          <cell r="P174" t="str">
            <v>47176</v>
          </cell>
        </row>
        <row r="175">
          <cell r="A175">
            <v>46</v>
          </cell>
          <cell r="B175">
            <v>0</v>
          </cell>
          <cell r="C175">
            <v>0</v>
          </cell>
          <cell r="D175" t="str">
            <v>M</v>
          </cell>
          <cell r="E175" t="str">
            <v>2508</v>
          </cell>
          <cell r="F175" t="str">
            <v>10</v>
          </cell>
          <cell r="G175">
            <v>0</v>
          </cell>
          <cell r="H175">
            <v>0</v>
          </cell>
          <cell r="I175">
            <v>2</v>
          </cell>
          <cell r="J175" t="e">
            <v>#DIV/0!</v>
          </cell>
          <cell r="K175">
            <v>0</v>
          </cell>
          <cell r="L175" t="e">
            <v>#DIV/0!</v>
          </cell>
          <cell r="M175">
            <v>20</v>
          </cell>
          <cell r="N175">
            <v>0</v>
          </cell>
          <cell r="O175">
            <v>0</v>
          </cell>
          <cell r="P175" t="str">
            <v>45745</v>
          </cell>
        </row>
        <row r="176">
          <cell r="A176">
            <v>43</v>
          </cell>
          <cell r="B176">
            <v>0</v>
          </cell>
          <cell r="C176">
            <v>0</v>
          </cell>
          <cell r="D176" t="str">
            <v>M</v>
          </cell>
          <cell r="E176" t="str">
            <v>2770</v>
          </cell>
          <cell r="F176" t="str">
            <v>10</v>
          </cell>
          <cell r="G176">
            <v>0</v>
          </cell>
          <cell r="H176">
            <v>0</v>
          </cell>
          <cell r="I176">
            <v>2</v>
          </cell>
          <cell r="J176" t="e">
            <v>#DIV/0!</v>
          </cell>
          <cell r="K176">
            <v>0</v>
          </cell>
          <cell r="L176" t="e">
            <v>#DIV/0!</v>
          </cell>
          <cell r="M176">
            <v>21</v>
          </cell>
          <cell r="N176">
            <v>0</v>
          </cell>
          <cell r="O176">
            <v>0</v>
          </cell>
          <cell r="P176" t="str">
            <v>46409</v>
          </cell>
        </row>
        <row r="177">
          <cell r="A177">
            <v>46</v>
          </cell>
          <cell r="B177">
            <v>0</v>
          </cell>
          <cell r="C177">
            <v>0</v>
          </cell>
          <cell r="D177" t="str">
            <v>M</v>
          </cell>
          <cell r="E177" t="str">
            <v>2770</v>
          </cell>
          <cell r="F177" t="str">
            <v>10</v>
          </cell>
          <cell r="G177">
            <v>0</v>
          </cell>
          <cell r="H177">
            <v>0</v>
          </cell>
          <cell r="I177">
            <v>0.5</v>
          </cell>
          <cell r="J177" t="e">
            <v>#DIV/0!</v>
          </cell>
          <cell r="K177">
            <v>0</v>
          </cell>
          <cell r="L177" t="e">
            <v>#DIV/0!</v>
          </cell>
          <cell r="M177">
            <v>21</v>
          </cell>
          <cell r="N177">
            <v>0</v>
          </cell>
          <cell r="O177">
            <v>0</v>
          </cell>
          <cell r="P177" t="str">
            <v>46409</v>
          </cell>
        </row>
        <row r="178">
          <cell r="A178">
            <v>46</v>
          </cell>
          <cell r="B178">
            <v>0</v>
          </cell>
          <cell r="C178">
            <v>0</v>
          </cell>
          <cell r="D178" t="str">
            <v>M</v>
          </cell>
          <cell r="E178" t="str">
            <v>3173</v>
          </cell>
          <cell r="F178" t="str">
            <v>10</v>
          </cell>
          <cell r="G178">
            <v>0</v>
          </cell>
          <cell r="H178">
            <v>0</v>
          </cell>
          <cell r="I178">
            <v>8.25</v>
          </cell>
          <cell r="J178" t="e">
            <v>#DIV/0!</v>
          </cell>
          <cell r="K178">
            <v>0</v>
          </cell>
          <cell r="L178" t="e">
            <v>#DIV/0!</v>
          </cell>
          <cell r="M178">
            <v>21</v>
          </cell>
          <cell r="N178">
            <v>0</v>
          </cell>
          <cell r="O178">
            <v>0</v>
          </cell>
          <cell r="P178" t="str">
            <v>47149</v>
          </cell>
        </row>
        <row r="179">
          <cell r="A179">
            <v>38</v>
          </cell>
          <cell r="B179">
            <v>500</v>
          </cell>
          <cell r="C179">
            <v>0</v>
          </cell>
          <cell r="D179" t="str">
            <v>M</v>
          </cell>
          <cell r="E179" t="str">
            <v>2635-B</v>
          </cell>
          <cell r="F179" t="str">
            <v>10</v>
          </cell>
          <cell r="G179">
            <v>6718</v>
          </cell>
          <cell r="H179">
            <v>7</v>
          </cell>
          <cell r="I179">
            <v>3.75</v>
          </cell>
          <cell r="J179" t="e">
            <v>#DIV/0!</v>
          </cell>
          <cell r="K179">
            <v>0</v>
          </cell>
          <cell r="L179" t="e">
            <v>#DIV/0!</v>
          </cell>
          <cell r="M179">
            <v>22</v>
          </cell>
          <cell r="N179">
            <v>0</v>
          </cell>
          <cell r="O179">
            <v>0</v>
          </cell>
          <cell r="P179" t="str">
            <v>46158</v>
          </cell>
        </row>
        <row r="180">
          <cell r="A180">
            <v>38</v>
          </cell>
          <cell r="B180">
            <v>0</v>
          </cell>
          <cell r="C180">
            <v>0</v>
          </cell>
          <cell r="D180" t="str">
            <v>M</v>
          </cell>
          <cell r="E180" t="str">
            <v>2621-B</v>
          </cell>
          <cell r="F180" t="str">
            <v>10</v>
          </cell>
          <cell r="G180">
            <v>0</v>
          </cell>
          <cell r="H180">
            <v>0</v>
          </cell>
          <cell r="I180">
            <v>1.5</v>
          </cell>
          <cell r="J180" t="e">
            <v>#DIV/0!</v>
          </cell>
          <cell r="K180">
            <v>0</v>
          </cell>
          <cell r="L180" t="e">
            <v>#DIV/0!</v>
          </cell>
          <cell r="M180">
            <v>22</v>
          </cell>
          <cell r="N180">
            <v>0</v>
          </cell>
          <cell r="O180">
            <v>0</v>
          </cell>
          <cell r="P180" t="str">
            <v>45551</v>
          </cell>
        </row>
        <row r="181">
          <cell r="A181">
            <v>39</v>
          </cell>
          <cell r="B181">
            <v>1500</v>
          </cell>
          <cell r="C181">
            <v>0</v>
          </cell>
          <cell r="D181" t="str">
            <v>M</v>
          </cell>
          <cell r="E181" t="str">
            <v>2696-B</v>
          </cell>
          <cell r="F181" t="str">
            <v>10</v>
          </cell>
          <cell r="G181">
            <v>3276</v>
          </cell>
          <cell r="H181">
            <v>1.75</v>
          </cell>
          <cell r="I181">
            <v>7.25</v>
          </cell>
          <cell r="J181" t="e">
            <v>#DIV/0!</v>
          </cell>
          <cell r="K181">
            <v>0</v>
          </cell>
          <cell r="L181" t="e">
            <v>#DIV/0!</v>
          </cell>
          <cell r="M181">
            <v>22</v>
          </cell>
          <cell r="N181">
            <v>0</v>
          </cell>
          <cell r="O181">
            <v>0</v>
          </cell>
          <cell r="P181" t="str">
            <v>46551</v>
          </cell>
        </row>
        <row r="182">
          <cell r="A182">
            <v>39</v>
          </cell>
          <cell r="B182">
            <v>0</v>
          </cell>
          <cell r="C182">
            <v>0</v>
          </cell>
          <cell r="D182" t="str">
            <v>M</v>
          </cell>
          <cell r="E182" t="str">
            <v>2635-A</v>
          </cell>
          <cell r="F182" t="str">
            <v>10</v>
          </cell>
          <cell r="G182">
            <v>0</v>
          </cell>
          <cell r="H182">
            <v>0</v>
          </cell>
          <cell r="I182">
            <v>0.5</v>
          </cell>
          <cell r="J182" t="e">
            <v>#DIV/0!</v>
          </cell>
          <cell r="K182">
            <v>0</v>
          </cell>
          <cell r="L182" t="e">
            <v>#DIV/0!</v>
          </cell>
          <cell r="M182">
            <v>22</v>
          </cell>
          <cell r="N182">
            <v>0</v>
          </cell>
          <cell r="O182">
            <v>0</v>
          </cell>
          <cell r="P182" t="str">
            <v>46157</v>
          </cell>
        </row>
        <row r="183">
          <cell r="A183">
            <v>39</v>
          </cell>
          <cell r="B183">
            <v>0</v>
          </cell>
          <cell r="C183">
            <v>0</v>
          </cell>
          <cell r="D183" t="str">
            <v>M</v>
          </cell>
          <cell r="E183" t="str">
            <v>2635-B</v>
          </cell>
          <cell r="F183" t="str">
            <v>10</v>
          </cell>
          <cell r="G183">
            <v>0</v>
          </cell>
          <cell r="H183">
            <v>0</v>
          </cell>
          <cell r="I183">
            <v>0.25</v>
          </cell>
          <cell r="J183" t="e">
            <v>#DIV/0!</v>
          </cell>
          <cell r="K183">
            <v>0</v>
          </cell>
          <cell r="L183" t="e">
            <v>#DIV/0!</v>
          </cell>
          <cell r="M183">
            <v>22</v>
          </cell>
          <cell r="N183">
            <v>0</v>
          </cell>
          <cell r="O183">
            <v>0</v>
          </cell>
          <cell r="P183" t="str">
            <v>46158</v>
          </cell>
        </row>
        <row r="184">
          <cell r="A184">
            <v>41</v>
          </cell>
          <cell r="B184">
            <v>0</v>
          </cell>
          <cell r="C184">
            <v>0</v>
          </cell>
          <cell r="D184" t="str">
            <v>M</v>
          </cell>
          <cell r="E184" t="str">
            <v>2539-A</v>
          </cell>
          <cell r="F184" t="str">
            <v>10</v>
          </cell>
          <cell r="G184">
            <v>0</v>
          </cell>
          <cell r="H184">
            <v>0</v>
          </cell>
          <cell r="I184">
            <v>0.75</v>
          </cell>
          <cell r="J184" t="e">
            <v>#DIV/0!</v>
          </cell>
          <cell r="K184">
            <v>0</v>
          </cell>
          <cell r="L184" t="e">
            <v>#DIV/0!</v>
          </cell>
          <cell r="M184">
            <v>22</v>
          </cell>
          <cell r="N184">
            <v>0</v>
          </cell>
          <cell r="O184">
            <v>0</v>
          </cell>
          <cell r="P184" t="str">
            <v>46848</v>
          </cell>
        </row>
        <row r="185">
          <cell r="A185">
            <v>42</v>
          </cell>
          <cell r="B185">
            <v>0</v>
          </cell>
          <cell r="C185">
            <v>0</v>
          </cell>
          <cell r="D185" t="str">
            <v>M</v>
          </cell>
          <cell r="E185" t="str">
            <v>2749-B</v>
          </cell>
          <cell r="F185" t="str">
            <v>10</v>
          </cell>
          <cell r="G185">
            <v>0</v>
          </cell>
          <cell r="H185">
            <v>0</v>
          </cell>
          <cell r="I185">
            <v>1.25</v>
          </cell>
          <cell r="J185" t="e">
            <v>#DIV/0!</v>
          </cell>
          <cell r="K185">
            <v>0</v>
          </cell>
          <cell r="L185" t="e">
            <v>#DIV/0!</v>
          </cell>
          <cell r="M185">
            <v>22</v>
          </cell>
          <cell r="N185">
            <v>0</v>
          </cell>
          <cell r="O185">
            <v>0</v>
          </cell>
          <cell r="P185" t="str">
            <v>46380</v>
          </cell>
        </row>
        <row r="186">
          <cell r="A186">
            <v>46</v>
          </cell>
          <cell r="B186">
            <v>0</v>
          </cell>
          <cell r="C186">
            <v>0</v>
          </cell>
          <cell r="D186" t="str">
            <v>M</v>
          </cell>
          <cell r="E186" t="str">
            <v>2784-A</v>
          </cell>
          <cell r="F186" t="str">
            <v>10</v>
          </cell>
          <cell r="G186">
            <v>0</v>
          </cell>
          <cell r="H186">
            <v>0</v>
          </cell>
          <cell r="I186">
            <v>1.5</v>
          </cell>
          <cell r="J186" t="e">
            <v>#DIV/0!</v>
          </cell>
          <cell r="K186">
            <v>0</v>
          </cell>
          <cell r="L186" t="e">
            <v>#DIV/0!</v>
          </cell>
          <cell r="M186">
            <v>22</v>
          </cell>
          <cell r="N186">
            <v>0</v>
          </cell>
          <cell r="O186">
            <v>0</v>
          </cell>
          <cell r="P186" t="str">
            <v>45081</v>
          </cell>
        </row>
        <row r="187">
          <cell r="A187">
            <v>36</v>
          </cell>
          <cell r="B187">
            <v>1250</v>
          </cell>
          <cell r="C187">
            <v>380</v>
          </cell>
          <cell r="D187" t="str">
            <v>M</v>
          </cell>
          <cell r="E187" t="str">
            <v>0713</v>
          </cell>
          <cell r="F187" t="str">
            <v>10</v>
          </cell>
          <cell r="G187">
            <v>13665</v>
          </cell>
          <cell r="H187">
            <v>5</v>
          </cell>
          <cell r="I187">
            <v>8</v>
          </cell>
          <cell r="J187">
            <v>35.960526315789473</v>
          </cell>
          <cell r="K187">
            <v>35.5</v>
          </cell>
          <cell r="L187">
            <v>1.0129725722757599</v>
          </cell>
          <cell r="M187">
            <v>6</v>
          </cell>
          <cell r="N187">
            <v>0</v>
          </cell>
          <cell r="O187">
            <v>0</v>
          </cell>
          <cell r="P187" t="str">
            <v>44883</v>
          </cell>
        </row>
        <row r="188">
          <cell r="A188">
            <v>45</v>
          </cell>
          <cell r="B188">
            <v>2500</v>
          </cell>
          <cell r="C188">
            <v>600</v>
          </cell>
          <cell r="D188" t="str">
            <v>M</v>
          </cell>
          <cell r="E188" t="str">
            <v>0728</v>
          </cell>
          <cell r="F188" t="str">
            <v>10</v>
          </cell>
          <cell r="G188">
            <v>30051</v>
          </cell>
          <cell r="H188">
            <v>5.25</v>
          </cell>
          <cell r="I188">
            <v>4.25</v>
          </cell>
          <cell r="J188">
            <v>50.085000000000001</v>
          </cell>
          <cell r="K188">
            <v>55.75</v>
          </cell>
          <cell r="L188">
            <v>0.89838565022421524</v>
          </cell>
          <cell r="M188">
            <v>13</v>
          </cell>
          <cell r="N188">
            <v>0</v>
          </cell>
          <cell r="O188">
            <v>0</v>
          </cell>
          <cell r="P188" t="str">
            <v>46420</v>
          </cell>
        </row>
        <row r="189">
          <cell r="A189">
            <v>45</v>
          </cell>
          <cell r="B189">
            <v>500</v>
          </cell>
          <cell r="C189">
            <v>250</v>
          </cell>
          <cell r="D189" t="str">
            <v>M</v>
          </cell>
          <cell r="E189" t="str">
            <v>0829</v>
          </cell>
          <cell r="F189" t="str">
            <v>10</v>
          </cell>
          <cell r="G189">
            <v>1795</v>
          </cell>
          <cell r="H189">
            <v>1.5</v>
          </cell>
          <cell r="I189">
            <v>7.75</v>
          </cell>
          <cell r="J189">
            <v>7.18</v>
          </cell>
          <cell r="K189">
            <v>9</v>
          </cell>
          <cell r="L189">
            <v>0.7977777777777777</v>
          </cell>
          <cell r="M189">
            <v>20</v>
          </cell>
          <cell r="N189">
            <v>0</v>
          </cell>
          <cell r="O189">
            <v>0</v>
          </cell>
          <cell r="P189" t="str">
            <v>47176</v>
          </cell>
        </row>
        <row r="190">
          <cell r="A190">
            <v>46</v>
          </cell>
          <cell r="B190">
            <v>2000</v>
          </cell>
          <cell r="C190">
            <v>460</v>
          </cell>
          <cell r="D190" t="str">
            <v>M</v>
          </cell>
          <cell r="E190" t="str">
            <v>0929</v>
          </cell>
          <cell r="F190" t="str">
            <v>10</v>
          </cell>
          <cell r="G190">
            <v>1743</v>
          </cell>
          <cell r="H190">
            <v>1.5</v>
          </cell>
          <cell r="I190">
            <v>2.25</v>
          </cell>
          <cell r="J190">
            <v>3.7891304347826087</v>
          </cell>
          <cell r="K190">
            <v>12</v>
          </cell>
          <cell r="L190">
            <v>0.31576086956521737</v>
          </cell>
          <cell r="M190">
            <v>16</v>
          </cell>
          <cell r="N190">
            <v>0</v>
          </cell>
          <cell r="O190">
            <v>0</v>
          </cell>
          <cell r="P190" t="str">
            <v>47390</v>
          </cell>
        </row>
        <row r="191">
          <cell r="A191">
            <v>46</v>
          </cell>
          <cell r="B191">
            <v>2000</v>
          </cell>
          <cell r="C191">
            <v>550</v>
          </cell>
          <cell r="D191" t="str">
            <v>M</v>
          </cell>
          <cell r="E191" t="str">
            <v>1044-N</v>
          </cell>
          <cell r="F191" t="str">
            <v>10</v>
          </cell>
          <cell r="G191">
            <v>12269</v>
          </cell>
          <cell r="H191">
            <v>5.25</v>
          </cell>
          <cell r="I191">
            <v>3.5</v>
          </cell>
          <cell r="J191">
            <v>22.307272727272728</v>
          </cell>
          <cell r="K191">
            <v>29</v>
          </cell>
          <cell r="L191">
            <v>0.76921630094043891</v>
          </cell>
          <cell r="M191">
            <v>13</v>
          </cell>
          <cell r="N191">
            <v>0</v>
          </cell>
          <cell r="O191">
            <v>0</v>
          </cell>
          <cell r="P191" t="str">
            <v>47786</v>
          </cell>
        </row>
        <row r="192">
          <cell r="A192">
            <v>37</v>
          </cell>
          <cell r="B192">
            <v>2000</v>
          </cell>
          <cell r="C192">
            <v>550</v>
          </cell>
          <cell r="D192" t="str">
            <v>M</v>
          </cell>
          <cell r="E192" t="str">
            <v>1044-N</v>
          </cell>
          <cell r="F192" t="str">
            <v>10</v>
          </cell>
          <cell r="G192">
            <v>49866</v>
          </cell>
          <cell r="H192">
            <v>10</v>
          </cell>
          <cell r="I192">
            <v>1</v>
          </cell>
          <cell r="J192">
            <v>90.665454545454551</v>
          </cell>
          <cell r="K192">
            <v>80</v>
          </cell>
          <cell r="L192">
            <v>1.1333181818181819</v>
          </cell>
          <cell r="M192">
            <v>15</v>
          </cell>
          <cell r="N192">
            <v>0</v>
          </cell>
          <cell r="O192">
            <v>0</v>
          </cell>
          <cell r="P192" t="str">
            <v>45812</v>
          </cell>
        </row>
        <row r="193">
          <cell r="A193">
            <v>42</v>
          </cell>
          <cell r="B193">
            <v>2000</v>
          </cell>
          <cell r="C193">
            <v>550</v>
          </cell>
          <cell r="D193" t="str">
            <v>M</v>
          </cell>
          <cell r="E193" t="str">
            <v>1044-N</v>
          </cell>
          <cell r="F193" t="str">
            <v>10</v>
          </cell>
          <cell r="G193">
            <v>6426</v>
          </cell>
          <cell r="H193">
            <v>1</v>
          </cell>
          <cell r="I193">
            <v>5.5</v>
          </cell>
          <cell r="J193">
            <v>11.683636363636364</v>
          </cell>
          <cell r="K193">
            <v>8.25</v>
          </cell>
          <cell r="L193">
            <v>1.416198347107438</v>
          </cell>
          <cell r="M193">
            <v>14</v>
          </cell>
          <cell r="N193">
            <v>0</v>
          </cell>
          <cell r="O193">
            <v>0</v>
          </cell>
          <cell r="P193" t="str">
            <v>46429</v>
          </cell>
        </row>
        <row r="194">
          <cell r="A194">
            <v>41</v>
          </cell>
          <cell r="B194">
            <v>230</v>
          </cell>
          <cell r="C194">
            <v>230</v>
          </cell>
          <cell r="D194" t="str">
            <v>M</v>
          </cell>
          <cell r="E194" t="str">
            <v>1119-A-A</v>
          </cell>
          <cell r="F194" t="str">
            <v>10</v>
          </cell>
          <cell r="G194">
            <v>9757</v>
          </cell>
          <cell r="H194">
            <v>46</v>
          </cell>
          <cell r="I194">
            <v>2</v>
          </cell>
          <cell r="J194">
            <v>42.42173913043478</v>
          </cell>
          <cell r="K194">
            <v>45.5</v>
          </cell>
          <cell r="L194">
            <v>0.9323459149546105</v>
          </cell>
          <cell r="M194">
            <v>4</v>
          </cell>
          <cell r="N194">
            <v>0</v>
          </cell>
          <cell r="O194">
            <v>0</v>
          </cell>
          <cell r="P194" t="str">
            <v>46166</v>
          </cell>
        </row>
        <row r="195">
          <cell r="A195">
            <v>40</v>
          </cell>
          <cell r="B195">
            <v>230</v>
          </cell>
          <cell r="C195">
            <v>230</v>
          </cell>
          <cell r="D195" t="str">
            <v>M</v>
          </cell>
          <cell r="E195" t="str">
            <v>1119-A-A</v>
          </cell>
          <cell r="F195" t="str">
            <v>10</v>
          </cell>
          <cell r="G195">
            <v>1065</v>
          </cell>
          <cell r="H195">
            <v>4.75</v>
          </cell>
          <cell r="I195">
            <v>2.75</v>
          </cell>
          <cell r="J195">
            <v>4.6304347826086953</v>
          </cell>
          <cell r="K195">
            <v>4.25</v>
          </cell>
          <cell r="L195">
            <v>1.0895140664961636</v>
          </cell>
          <cell r="M195">
            <v>4</v>
          </cell>
          <cell r="N195">
            <v>0</v>
          </cell>
          <cell r="O195">
            <v>0</v>
          </cell>
          <cell r="P195" t="str">
            <v>46166</v>
          </cell>
        </row>
        <row r="196">
          <cell r="A196">
            <v>40</v>
          </cell>
          <cell r="B196">
            <v>230</v>
          </cell>
          <cell r="C196">
            <v>230</v>
          </cell>
          <cell r="D196" t="str">
            <v>M</v>
          </cell>
          <cell r="E196" t="str">
            <v>1119-B-A</v>
          </cell>
          <cell r="F196" t="str">
            <v>10</v>
          </cell>
          <cell r="G196">
            <v>11155</v>
          </cell>
          <cell r="H196">
            <v>51</v>
          </cell>
          <cell r="I196">
            <v>3.5</v>
          </cell>
          <cell r="J196">
            <v>48.5</v>
          </cell>
          <cell r="K196">
            <v>50.25</v>
          </cell>
          <cell r="L196">
            <v>0.96517412935323388</v>
          </cell>
          <cell r="M196">
            <v>4</v>
          </cell>
          <cell r="N196">
            <v>0</v>
          </cell>
          <cell r="O196">
            <v>0</v>
          </cell>
          <cell r="P196" t="str">
            <v>46167</v>
          </cell>
        </row>
        <row r="197">
          <cell r="A197">
            <v>38</v>
          </cell>
          <cell r="B197">
            <v>140</v>
          </cell>
          <cell r="C197">
            <v>140</v>
          </cell>
          <cell r="D197" t="str">
            <v>M</v>
          </cell>
          <cell r="E197" t="str">
            <v>1568-A</v>
          </cell>
          <cell r="F197" t="str">
            <v>10</v>
          </cell>
          <cell r="G197">
            <v>1822</v>
          </cell>
          <cell r="H197">
            <v>16.25</v>
          </cell>
          <cell r="I197">
            <v>1</v>
          </cell>
          <cell r="J197">
            <v>13.014285714285714</v>
          </cell>
          <cell r="K197">
            <v>16.5</v>
          </cell>
          <cell r="L197">
            <v>0.78874458874458875</v>
          </cell>
          <cell r="M197">
            <v>4</v>
          </cell>
          <cell r="N197">
            <v>0</v>
          </cell>
          <cell r="O197">
            <v>0</v>
          </cell>
          <cell r="P197" t="str">
            <v>46493</v>
          </cell>
        </row>
        <row r="198">
          <cell r="A198">
            <v>42</v>
          </cell>
          <cell r="B198">
            <v>140</v>
          </cell>
          <cell r="C198">
            <v>140</v>
          </cell>
          <cell r="D198" t="str">
            <v>M</v>
          </cell>
          <cell r="E198" t="str">
            <v>1568-A</v>
          </cell>
          <cell r="F198" t="str">
            <v>10</v>
          </cell>
          <cell r="G198">
            <v>2560</v>
          </cell>
          <cell r="H198">
            <v>21.75</v>
          </cell>
          <cell r="I198">
            <v>1.5</v>
          </cell>
          <cell r="J198">
            <v>18.285714285714285</v>
          </cell>
          <cell r="K198">
            <v>20.5</v>
          </cell>
          <cell r="L198">
            <v>0.89198606271777003</v>
          </cell>
          <cell r="M198">
            <v>4</v>
          </cell>
          <cell r="N198">
            <v>0</v>
          </cell>
          <cell r="O198">
            <v>0</v>
          </cell>
          <cell r="P198" t="str">
            <v>46988</v>
          </cell>
        </row>
        <row r="199">
          <cell r="A199">
            <v>38</v>
          </cell>
          <cell r="B199">
            <v>140</v>
          </cell>
          <cell r="C199">
            <v>140</v>
          </cell>
          <cell r="D199" t="str">
            <v>M</v>
          </cell>
          <cell r="E199" t="str">
            <v>1568-C</v>
          </cell>
          <cell r="F199" t="str">
            <v>10</v>
          </cell>
          <cell r="G199">
            <v>6868</v>
          </cell>
          <cell r="H199">
            <v>53.75</v>
          </cell>
          <cell r="I199">
            <v>1.25</v>
          </cell>
          <cell r="J199">
            <v>49.057142857142857</v>
          </cell>
          <cell r="K199">
            <v>56</v>
          </cell>
          <cell r="L199">
            <v>0.87602040816326532</v>
          </cell>
          <cell r="M199">
            <v>4</v>
          </cell>
          <cell r="N199">
            <v>0</v>
          </cell>
          <cell r="O199">
            <v>0</v>
          </cell>
          <cell r="P199" t="str">
            <v>45384</v>
          </cell>
        </row>
        <row r="200">
          <cell r="A200">
            <v>44</v>
          </cell>
          <cell r="B200">
            <v>140</v>
          </cell>
          <cell r="C200">
            <v>140</v>
          </cell>
          <cell r="D200" t="str">
            <v>M</v>
          </cell>
          <cell r="E200" t="str">
            <v>1568-C</v>
          </cell>
          <cell r="F200" t="str">
            <v>10</v>
          </cell>
          <cell r="G200">
            <v>4597</v>
          </cell>
          <cell r="H200">
            <v>36.75</v>
          </cell>
          <cell r="I200">
            <v>2</v>
          </cell>
          <cell r="J200">
            <v>32.835714285714289</v>
          </cell>
          <cell r="K200">
            <v>37</v>
          </cell>
          <cell r="L200">
            <v>0.88745173745173755</v>
          </cell>
          <cell r="M200">
            <v>4</v>
          </cell>
          <cell r="N200">
            <v>0</v>
          </cell>
          <cell r="O200">
            <v>0</v>
          </cell>
          <cell r="P200" t="str">
            <v>45386</v>
          </cell>
        </row>
        <row r="201">
          <cell r="A201">
            <v>42</v>
          </cell>
          <cell r="B201">
            <v>140</v>
          </cell>
          <cell r="C201">
            <v>140</v>
          </cell>
          <cell r="D201" t="str">
            <v>M</v>
          </cell>
          <cell r="E201" t="str">
            <v>1568-C</v>
          </cell>
          <cell r="F201" t="str">
            <v>10</v>
          </cell>
          <cell r="G201">
            <v>1157</v>
          </cell>
          <cell r="H201">
            <v>9</v>
          </cell>
          <cell r="I201">
            <v>1</v>
          </cell>
          <cell r="J201">
            <v>8.2642857142857142</v>
          </cell>
          <cell r="K201">
            <v>9</v>
          </cell>
          <cell r="L201">
            <v>0.91825396825396821</v>
          </cell>
          <cell r="M201">
            <v>4</v>
          </cell>
          <cell r="N201">
            <v>0</v>
          </cell>
          <cell r="O201">
            <v>0</v>
          </cell>
          <cell r="P201" t="str">
            <v>45386</v>
          </cell>
        </row>
        <row r="202">
          <cell r="A202">
            <v>43</v>
          </cell>
          <cell r="B202">
            <v>140</v>
          </cell>
          <cell r="C202">
            <v>140</v>
          </cell>
          <cell r="D202" t="str">
            <v>M</v>
          </cell>
          <cell r="E202" t="str">
            <v>1568-C</v>
          </cell>
          <cell r="F202" t="str">
            <v>10</v>
          </cell>
          <cell r="G202">
            <v>4289</v>
          </cell>
          <cell r="H202">
            <v>33.25</v>
          </cell>
          <cell r="I202">
            <v>1.25</v>
          </cell>
          <cell r="J202">
            <v>30.635714285714286</v>
          </cell>
          <cell r="K202">
            <v>33</v>
          </cell>
          <cell r="L202">
            <v>0.92835497835497838</v>
          </cell>
          <cell r="M202">
            <v>4</v>
          </cell>
          <cell r="N202">
            <v>0</v>
          </cell>
          <cell r="O202">
            <v>0</v>
          </cell>
          <cell r="P202" t="str">
            <v>45386</v>
          </cell>
        </row>
        <row r="203">
          <cell r="A203">
            <v>41</v>
          </cell>
          <cell r="B203">
            <v>140</v>
          </cell>
          <cell r="C203">
            <v>140</v>
          </cell>
          <cell r="D203" t="str">
            <v>M</v>
          </cell>
          <cell r="E203" t="str">
            <v>1568-C</v>
          </cell>
          <cell r="F203" t="str">
            <v>10</v>
          </cell>
          <cell r="G203">
            <v>6023</v>
          </cell>
          <cell r="H203">
            <v>46</v>
          </cell>
          <cell r="I203">
            <v>3.5</v>
          </cell>
          <cell r="J203">
            <v>43.021428571428572</v>
          </cell>
          <cell r="K203">
            <v>45</v>
          </cell>
          <cell r="L203">
            <v>0.95603174603174601</v>
          </cell>
          <cell r="M203">
            <v>4</v>
          </cell>
          <cell r="N203">
            <v>0</v>
          </cell>
          <cell r="O203">
            <v>0</v>
          </cell>
          <cell r="P203" t="str">
            <v>45385</v>
          </cell>
        </row>
        <row r="204">
          <cell r="A204">
            <v>46</v>
          </cell>
          <cell r="B204">
            <v>140</v>
          </cell>
          <cell r="C204">
            <v>140</v>
          </cell>
          <cell r="D204" t="str">
            <v>M</v>
          </cell>
          <cell r="E204" t="str">
            <v>1568-C</v>
          </cell>
          <cell r="F204" t="str">
            <v>10</v>
          </cell>
          <cell r="G204">
            <v>5243</v>
          </cell>
          <cell r="H204">
            <v>39.75</v>
          </cell>
          <cell r="I204">
            <v>10</v>
          </cell>
          <cell r="J204">
            <v>37.450000000000003</v>
          </cell>
          <cell r="K204">
            <v>39</v>
          </cell>
          <cell r="L204">
            <v>0.96025641025641029</v>
          </cell>
          <cell r="M204">
            <v>4</v>
          </cell>
          <cell r="N204">
            <v>0</v>
          </cell>
          <cell r="O204">
            <v>0</v>
          </cell>
          <cell r="P204" t="str">
            <v>45387</v>
          </cell>
        </row>
        <row r="205">
          <cell r="A205">
            <v>42</v>
          </cell>
          <cell r="B205">
            <v>140</v>
          </cell>
          <cell r="C205">
            <v>140</v>
          </cell>
          <cell r="D205" t="str">
            <v>M</v>
          </cell>
          <cell r="E205" t="str">
            <v>1568-C</v>
          </cell>
          <cell r="F205" t="str">
            <v>10</v>
          </cell>
          <cell r="G205">
            <v>3811</v>
          </cell>
          <cell r="H205">
            <v>27.25</v>
          </cell>
          <cell r="I205">
            <v>1</v>
          </cell>
          <cell r="J205">
            <v>27.221428571428572</v>
          </cell>
          <cell r="K205">
            <v>27.25</v>
          </cell>
          <cell r="L205">
            <v>0.99895150720838799</v>
          </cell>
          <cell r="M205">
            <v>4</v>
          </cell>
          <cell r="N205">
            <v>0</v>
          </cell>
          <cell r="O205">
            <v>0</v>
          </cell>
          <cell r="P205" t="str">
            <v>45385</v>
          </cell>
        </row>
        <row r="206">
          <cell r="A206">
            <v>37</v>
          </cell>
          <cell r="B206">
            <v>140</v>
          </cell>
          <cell r="C206">
            <v>140</v>
          </cell>
          <cell r="D206" t="str">
            <v>M</v>
          </cell>
          <cell r="E206" t="str">
            <v>1568-C</v>
          </cell>
          <cell r="F206" t="str">
            <v>10</v>
          </cell>
          <cell r="G206">
            <v>3025</v>
          </cell>
          <cell r="H206">
            <v>20.75</v>
          </cell>
          <cell r="I206">
            <v>3.75</v>
          </cell>
          <cell r="J206">
            <v>21.607142857142858</v>
          </cell>
          <cell r="K206">
            <v>20.75</v>
          </cell>
          <cell r="L206">
            <v>1.0413080895008606</v>
          </cell>
          <cell r="M206">
            <v>4</v>
          </cell>
          <cell r="N206">
            <v>0</v>
          </cell>
          <cell r="O206">
            <v>0</v>
          </cell>
          <cell r="P206" t="str">
            <v>45384</v>
          </cell>
        </row>
        <row r="207">
          <cell r="A207">
            <v>36</v>
          </cell>
          <cell r="B207">
            <v>140</v>
          </cell>
          <cell r="C207">
            <v>140</v>
          </cell>
          <cell r="D207" t="str">
            <v>M</v>
          </cell>
          <cell r="E207" t="str">
            <v>1568-C</v>
          </cell>
          <cell r="F207" t="str">
            <v>10</v>
          </cell>
          <cell r="G207">
            <v>3110</v>
          </cell>
          <cell r="H207">
            <v>21</v>
          </cell>
          <cell r="I207">
            <v>1.5</v>
          </cell>
          <cell r="J207">
            <v>22.214285714285715</v>
          </cell>
          <cell r="K207">
            <v>20</v>
          </cell>
          <cell r="L207">
            <v>1.1107142857142858</v>
          </cell>
          <cell r="M207">
            <v>2</v>
          </cell>
          <cell r="N207">
            <v>0</v>
          </cell>
          <cell r="O207">
            <v>0</v>
          </cell>
          <cell r="P207" t="str">
            <v>44798</v>
          </cell>
        </row>
        <row r="208">
          <cell r="A208">
            <v>37</v>
          </cell>
          <cell r="B208">
            <v>1000</v>
          </cell>
          <cell r="C208">
            <v>180</v>
          </cell>
          <cell r="D208" t="str">
            <v>M</v>
          </cell>
          <cell r="E208" t="str">
            <v>1617-C</v>
          </cell>
          <cell r="F208" t="str">
            <v>10</v>
          </cell>
          <cell r="G208">
            <v>2882</v>
          </cell>
          <cell r="H208">
            <v>1</v>
          </cell>
          <cell r="I208">
            <v>2</v>
          </cell>
          <cell r="J208">
            <v>16.011111111111113</v>
          </cell>
          <cell r="K208">
            <v>9.5</v>
          </cell>
          <cell r="L208">
            <v>1.6853801169590645</v>
          </cell>
          <cell r="M208">
            <v>13</v>
          </cell>
          <cell r="N208">
            <v>0</v>
          </cell>
          <cell r="O208">
            <v>0</v>
          </cell>
          <cell r="P208" t="str">
            <v>45954</v>
          </cell>
        </row>
        <row r="209">
          <cell r="A209">
            <v>38</v>
          </cell>
          <cell r="B209">
            <v>1000</v>
          </cell>
          <cell r="C209">
            <v>180</v>
          </cell>
          <cell r="D209" t="str">
            <v>M</v>
          </cell>
          <cell r="E209" t="str">
            <v>1617-C</v>
          </cell>
          <cell r="F209" t="str">
            <v>10</v>
          </cell>
          <cell r="G209">
            <v>1249</v>
          </cell>
          <cell r="H209">
            <v>0.75</v>
          </cell>
          <cell r="I209">
            <v>1</v>
          </cell>
          <cell r="J209">
            <v>6.9388888888888891</v>
          </cell>
          <cell r="K209">
            <v>3.5</v>
          </cell>
          <cell r="L209">
            <v>1.9825396825396826</v>
          </cell>
          <cell r="M209">
            <v>13</v>
          </cell>
          <cell r="N209">
            <v>0</v>
          </cell>
          <cell r="O209">
            <v>0</v>
          </cell>
          <cell r="P209" t="str">
            <v>45954</v>
          </cell>
        </row>
        <row r="210">
          <cell r="A210">
            <v>43</v>
          </cell>
          <cell r="B210">
            <v>600</v>
          </cell>
          <cell r="C210">
            <v>300</v>
          </cell>
          <cell r="D210" t="str">
            <v>M</v>
          </cell>
          <cell r="E210" t="str">
            <v>1695</v>
          </cell>
          <cell r="F210" t="str">
            <v>10</v>
          </cell>
          <cell r="G210">
            <v>3010</v>
          </cell>
          <cell r="H210">
            <v>1.5</v>
          </cell>
          <cell r="I210">
            <v>8.25</v>
          </cell>
          <cell r="J210">
            <v>10.033333333333333</v>
          </cell>
          <cell r="K210">
            <v>9</v>
          </cell>
          <cell r="L210">
            <v>1.1148148148148147</v>
          </cell>
          <cell r="M210">
            <v>1</v>
          </cell>
          <cell r="N210">
            <v>0</v>
          </cell>
          <cell r="O210">
            <v>0</v>
          </cell>
          <cell r="P210" t="str">
            <v>47275</v>
          </cell>
        </row>
        <row r="211">
          <cell r="A211">
            <v>41</v>
          </cell>
          <cell r="B211">
            <v>600</v>
          </cell>
          <cell r="C211">
            <v>300</v>
          </cell>
          <cell r="D211" t="str">
            <v>M</v>
          </cell>
          <cell r="E211" t="str">
            <v>1695</v>
          </cell>
          <cell r="F211" t="str">
            <v>10</v>
          </cell>
          <cell r="G211">
            <v>582</v>
          </cell>
          <cell r="H211">
            <v>0.5</v>
          </cell>
          <cell r="I211">
            <v>5.75</v>
          </cell>
          <cell r="J211">
            <v>1.94</v>
          </cell>
          <cell r="K211">
            <v>1</v>
          </cell>
          <cell r="L211">
            <v>1.94</v>
          </cell>
          <cell r="M211">
            <v>1</v>
          </cell>
          <cell r="N211">
            <v>0</v>
          </cell>
          <cell r="O211">
            <v>0</v>
          </cell>
          <cell r="P211" t="str">
            <v>47020</v>
          </cell>
        </row>
        <row r="212">
          <cell r="A212">
            <v>42</v>
          </cell>
          <cell r="B212">
            <v>560</v>
          </cell>
          <cell r="C212">
            <v>280</v>
          </cell>
          <cell r="D212" t="str">
            <v>M</v>
          </cell>
          <cell r="E212" t="str">
            <v>1696-A</v>
          </cell>
          <cell r="F212" t="str">
            <v>10</v>
          </cell>
          <cell r="G212">
            <v>2738</v>
          </cell>
          <cell r="H212">
            <v>3.75</v>
          </cell>
          <cell r="I212">
            <v>2.5</v>
          </cell>
          <cell r="J212">
            <v>9.7785714285714285</v>
          </cell>
          <cell r="K212">
            <v>20</v>
          </cell>
          <cell r="L212">
            <v>0.48892857142857143</v>
          </cell>
          <cell r="M212">
            <v>11</v>
          </cell>
          <cell r="N212">
            <v>0</v>
          </cell>
          <cell r="O212">
            <v>0</v>
          </cell>
          <cell r="P212" t="str">
            <v>47018</v>
          </cell>
        </row>
        <row r="213">
          <cell r="A213">
            <v>38</v>
          </cell>
          <cell r="B213">
            <v>1500</v>
          </cell>
          <cell r="C213">
            <v>350</v>
          </cell>
          <cell r="D213" t="str">
            <v>M</v>
          </cell>
          <cell r="E213" t="str">
            <v>1822</v>
          </cell>
          <cell r="F213" t="str">
            <v>10</v>
          </cell>
          <cell r="G213">
            <v>3942</v>
          </cell>
          <cell r="H213">
            <v>1.5</v>
          </cell>
          <cell r="I213">
            <v>0.75</v>
          </cell>
          <cell r="J213">
            <v>11.262857142857143</v>
          </cell>
          <cell r="K213">
            <v>16.5</v>
          </cell>
          <cell r="L213">
            <v>0.68259740259740265</v>
          </cell>
          <cell r="M213">
            <v>2</v>
          </cell>
          <cell r="N213">
            <v>0</v>
          </cell>
          <cell r="O213">
            <v>0</v>
          </cell>
          <cell r="P213" t="str">
            <v>45649</v>
          </cell>
        </row>
        <row r="214">
          <cell r="A214">
            <v>37</v>
          </cell>
          <cell r="B214">
            <v>1500</v>
          </cell>
          <cell r="C214">
            <v>350</v>
          </cell>
          <cell r="D214" t="str">
            <v>M</v>
          </cell>
          <cell r="E214" t="str">
            <v>1822</v>
          </cell>
          <cell r="F214" t="str">
            <v>10</v>
          </cell>
          <cell r="G214">
            <v>17719</v>
          </cell>
          <cell r="H214">
            <v>5</v>
          </cell>
          <cell r="I214">
            <v>3.5</v>
          </cell>
          <cell r="J214">
            <v>50.625714285714288</v>
          </cell>
          <cell r="K214">
            <v>56.5</v>
          </cell>
          <cell r="L214">
            <v>0.89603034134007586</v>
          </cell>
          <cell r="M214">
            <v>2</v>
          </cell>
          <cell r="N214">
            <v>0</v>
          </cell>
          <cell r="O214">
            <v>0</v>
          </cell>
          <cell r="P214" t="str">
            <v>45649</v>
          </cell>
        </row>
        <row r="215">
          <cell r="A215">
            <v>43</v>
          </cell>
          <cell r="B215">
            <v>1500</v>
          </cell>
          <cell r="C215">
            <v>350</v>
          </cell>
          <cell r="D215" t="str">
            <v>M</v>
          </cell>
          <cell r="E215" t="str">
            <v>1822</v>
          </cell>
          <cell r="F215" t="str">
            <v>10</v>
          </cell>
          <cell r="G215">
            <v>9671</v>
          </cell>
          <cell r="H215">
            <v>3.75</v>
          </cell>
          <cell r="I215">
            <v>2.75</v>
          </cell>
          <cell r="J215">
            <v>27.631428571428572</v>
          </cell>
          <cell r="K215">
            <v>29.5</v>
          </cell>
          <cell r="L215">
            <v>0.93665859564164655</v>
          </cell>
          <cell r="M215">
            <v>22</v>
          </cell>
          <cell r="N215">
            <v>0</v>
          </cell>
          <cell r="O215">
            <v>0</v>
          </cell>
          <cell r="P215" t="str">
            <v>45650</v>
          </cell>
        </row>
        <row r="216">
          <cell r="A216">
            <v>44</v>
          </cell>
          <cell r="B216">
            <v>1500</v>
          </cell>
          <cell r="C216">
            <v>350</v>
          </cell>
          <cell r="D216" t="str">
            <v>M</v>
          </cell>
          <cell r="E216" t="str">
            <v>1822</v>
          </cell>
          <cell r="F216" t="str">
            <v>10</v>
          </cell>
          <cell r="G216">
            <v>10717</v>
          </cell>
          <cell r="H216">
            <v>4.5</v>
          </cell>
          <cell r="I216">
            <v>0.75</v>
          </cell>
          <cell r="J216">
            <v>30.62</v>
          </cell>
          <cell r="K216">
            <v>32.5</v>
          </cell>
          <cell r="L216">
            <v>0.94215384615384623</v>
          </cell>
          <cell r="M216">
            <v>22</v>
          </cell>
          <cell r="N216">
            <v>0</v>
          </cell>
          <cell r="O216">
            <v>0</v>
          </cell>
          <cell r="P216" t="str">
            <v>45650</v>
          </cell>
        </row>
        <row r="217">
          <cell r="A217">
            <v>46</v>
          </cell>
          <cell r="B217">
            <v>1500</v>
          </cell>
          <cell r="C217">
            <v>350</v>
          </cell>
          <cell r="D217" t="str">
            <v>M</v>
          </cell>
          <cell r="E217" t="str">
            <v>1822</v>
          </cell>
          <cell r="F217" t="str">
            <v>10</v>
          </cell>
          <cell r="G217">
            <v>21084</v>
          </cell>
          <cell r="H217">
            <v>6.5</v>
          </cell>
          <cell r="I217">
            <v>3.25</v>
          </cell>
          <cell r="J217">
            <v>60.24</v>
          </cell>
          <cell r="K217">
            <v>60.5</v>
          </cell>
          <cell r="L217">
            <v>0.99570247933884304</v>
          </cell>
          <cell r="M217">
            <v>12</v>
          </cell>
          <cell r="N217">
            <v>0</v>
          </cell>
          <cell r="O217">
            <v>0</v>
          </cell>
          <cell r="P217" t="str">
            <v>45651</v>
          </cell>
        </row>
        <row r="218">
          <cell r="A218">
            <v>40</v>
          </cell>
          <cell r="B218">
            <v>800</v>
          </cell>
          <cell r="C218">
            <v>100</v>
          </cell>
          <cell r="D218" t="str">
            <v>M</v>
          </cell>
          <cell r="E218" t="str">
            <v>1823</v>
          </cell>
          <cell r="F218" t="str">
            <v>10</v>
          </cell>
          <cell r="G218">
            <v>1523</v>
          </cell>
          <cell r="H218">
            <v>2.5</v>
          </cell>
          <cell r="I218">
            <v>2.25</v>
          </cell>
          <cell r="J218">
            <v>15.23</v>
          </cell>
          <cell r="K218">
            <v>22</v>
          </cell>
          <cell r="L218">
            <v>0.69227272727272726</v>
          </cell>
          <cell r="M218">
            <v>2</v>
          </cell>
          <cell r="N218">
            <v>0</v>
          </cell>
          <cell r="O218">
            <v>0</v>
          </cell>
          <cell r="P218" t="str">
            <v>45645</v>
          </cell>
        </row>
        <row r="219">
          <cell r="A219">
            <v>46</v>
          </cell>
          <cell r="B219">
            <v>800</v>
          </cell>
          <cell r="C219">
            <v>100</v>
          </cell>
          <cell r="D219" t="str">
            <v>M</v>
          </cell>
          <cell r="E219" t="str">
            <v>1823</v>
          </cell>
          <cell r="F219" t="str">
            <v>10</v>
          </cell>
          <cell r="G219">
            <v>8025</v>
          </cell>
          <cell r="H219">
            <v>7</v>
          </cell>
          <cell r="I219">
            <v>2.5</v>
          </cell>
          <cell r="J219">
            <v>80.25</v>
          </cell>
          <cell r="K219">
            <v>76.25</v>
          </cell>
          <cell r="L219">
            <v>1.0524590163934426</v>
          </cell>
          <cell r="M219">
            <v>2</v>
          </cell>
          <cell r="N219">
            <v>0</v>
          </cell>
          <cell r="O219">
            <v>0</v>
          </cell>
          <cell r="P219" t="str">
            <v>45646</v>
          </cell>
        </row>
        <row r="220">
          <cell r="A220">
            <v>42</v>
          </cell>
          <cell r="B220">
            <v>800</v>
          </cell>
          <cell r="C220">
            <v>100</v>
          </cell>
          <cell r="D220" t="str">
            <v>M</v>
          </cell>
          <cell r="E220" t="str">
            <v>1823</v>
          </cell>
          <cell r="F220" t="str">
            <v>10</v>
          </cell>
          <cell r="G220">
            <v>1092</v>
          </cell>
          <cell r="H220">
            <v>1.25</v>
          </cell>
          <cell r="I220">
            <v>1.75</v>
          </cell>
          <cell r="J220">
            <v>10.92</v>
          </cell>
          <cell r="K220">
            <v>10</v>
          </cell>
          <cell r="L220">
            <v>1.0920000000000001</v>
          </cell>
          <cell r="M220">
            <v>2</v>
          </cell>
          <cell r="N220">
            <v>0</v>
          </cell>
          <cell r="O220">
            <v>0</v>
          </cell>
          <cell r="P220" t="str">
            <v>45645</v>
          </cell>
        </row>
        <row r="221">
          <cell r="A221">
            <v>38</v>
          </cell>
          <cell r="B221">
            <v>800</v>
          </cell>
          <cell r="C221">
            <v>100</v>
          </cell>
          <cell r="D221" t="str">
            <v>M</v>
          </cell>
          <cell r="E221" t="str">
            <v>1823</v>
          </cell>
          <cell r="F221" t="str">
            <v>10</v>
          </cell>
          <cell r="G221">
            <v>7646</v>
          </cell>
          <cell r="H221">
            <v>11.75</v>
          </cell>
          <cell r="I221">
            <v>2.25</v>
          </cell>
          <cell r="J221">
            <v>76.459999999999994</v>
          </cell>
          <cell r="K221">
            <v>68</v>
          </cell>
          <cell r="L221">
            <v>1.1244117647058822</v>
          </cell>
          <cell r="M221">
            <v>8</v>
          </cell>
          <cell r="N221">
            <v>0</v>
          </cell>
          <cell r="O221">
            <v>0</v>
          </cell>
          <cell r="P221" t="str">
            <v>45324</v>
          </cell>
        </row>
        <row r="222">
          <cell r="A222">
            <v>37</v>
          </cell>
          <cell r="B222">
            <v>800</v>
          </cell>
          <cell r="C222">
            <v>100</v>
          </cell>
          <cell r="D222" t="str">
            <v>M</v>
          </cell>
          <cell r="E222" t="str">
            <v>1823</v>
          </cell>
          <cell r="F222" t="str">
            <v>10</v>
          </cell>
          <cell r="G222">
            <v>7375</v>
          </cell>
          <cell r="H222">
            <v>6.25</v>
          </cell>
          <cell r="I222">
            <v>2</v>
          </cell>
          <cell r="J222">
            <v>73.75</v>
          </cell>
          <cell r="K222">
            <v>65.5</v>
          </cell>
          <cell r="L222">
            <v>1.1259541984732824</v>
          </cell>
          <cell r="M222">
            <v>8</v>
          </cell>
          <cell r="N222">
            <v>0</v>
          </cell>
          <cell r="O222">
            <v>0</v>
          </cell>
          <cell r="P222" t="str">
            <v>45324</v>
          </cell>
        </row>
        <row r="223">
          <cell r="A223">
            <v>41</v>
          </cell>
          <cell r="B223">
            <v>800</v>
          </cell>
          <cell r="C223">
            <v>100</v>
          </cell>
          <cell r="D223" t="str">
            <v>M</v>
          </cell>
          <cell r="E223" t="str">
            <v>1823</v>
          </cell>
          <cell r="F223" t="str">
            <v>10</v>
          </cell>
          <cell r="G223">
            <v>12418</v>
          </cell>
          <cell r="H223">
            <v>10.75</v>
          </cell>
          <cell r="I223">
            <v>0.75</v>
          </cell>
          <cell r="J223">
            <v>124.18</v>
          </cell>
          <cell r="K223">
            <v>108.5</v>
          </cell>
          <cell r="L223">
            <v>1.1445161290322581</v>
          </cell>
          <cell r="M223">
            <v>2</v>
          </cell>
          <cell r="N223">
            <v>0</v>
          </cell>
          <cell r="O223">
            <v>0</v>
          </cell>
          <cell r="P223" t="str">
            <v>45645</v>
          </cell>
        </row>
        <row r="224">
          <cell r="A224">
            <v>44</v>
          </cell>
          <cell r="B224">
            <v>800</v>
          </cell>
          <cell r="C224">
            <v>100</v>
          </cell>
          <cell r="D224" t="str">
            <v>M</v>
          </cell>
          <cell r="E224" t="str">
            <v>1823</v>
          </cell>
          <cell r="F224" t="str">
            <v>10</v>
          </cell>
          <cell r="G224">
            <v>12465</v>
          </cell>
          <cell r="H224">
            <v>9.75</v>
          </cell>
          <cell r="I224">
            <v>0.5</v>
          </cell>
          <cell r="J224">
            <v>124.65</v>
          </cell>
          <cell r="K224">
            <v>108.5</v>
          </cell>
          <cell r="L224">
            <v>1.148847926267281</v>
          </cell>
          <cell r="M224">
            <v>2</v>
          </cell>
          <cell r="N224">
            <v>0</v>
          </cell>
          <cell r="O224">
            <v>0</v>
          </cell>
          <cell r="P224" t="str">
            <v>45646</v>
          </cell>
        </row>
        <row r="225">
          <cell r="A225">
            <v>45</v>
          </cell>
          <cell r="B225">
            <v>800</v>
          </cell>
          <cell r="C225">
            <v>100</v>
          </cell>
          <cell r="D225" t="str">
            <v>M</v>
          </cell>
          <cell r="E225" t="str">
            <v>1823</v>
          </cell>
          <cell r="F225" t="str">
            <v>10</v>
          </cell>
          <cell r="G225">
            <v>12756</v>
          </cell>
          <cell r="H225">
            <v>9.75</v>
          </cell>
          <cell r="I225">
            <v>0.75</v>
          </cell>
          <cell r="J225">
            <v>127.56</v>
          </cell>
          <cell r="K225">
            <v>108.75</v>
          </cell>
          <cell r="L225">
            <v>1.1729655172413793</v>
          </cell>
          <cell r="M225">
            <v>2</v>
          </cell>
          <cell r="N225">
            <v>0</v>
          </cell>
          <cell r="O225">
            <v>0</v>
          </cell>
          <cell r="P225" t="str">
            <v>45646</v>
          </cell>
        </row>
        <row r="226">
          <cell r="A226">
            <v>43</v>
          </cell>
          <cell r="B226">
            <v>800</v>
          </cell>
          <cell r="C226">
            <v>100</v>
          </cell>
          <cell r="D226" t="str">
            <v>M</v>
          </cell>
          <cell r="E226" t="str">
            <v>1823</v>
          </cell>
          <cell r="F226" t="str">
            <v>10</v>
          </cell>
          <cell r="G226">
            <v>1175</v>
          </cell>
          <cell r="H226">
            <v>1.5</v>
          </cell>
          <cell r="I226">
            <v>1.5</v>
          </cell>
          <cell r="J226">
            <v>11.75</v>
          </cell>
          <cell r="K226">
            <v>8.5</v>
          </cell>
          <cell r="L226">
            <v>1.3823529411764706</v>
          </cell>
          <cell r="M226">
            <v>2</v>
          </cell>
          <cell r="N226">
            <v>0</v>
          </cell>
          <cell r="O226">
            <v>0</v>
          </cell>
          <cell r="P226" t="str">
            <v>45646</v>
          </cell>
        </row>
        <row r="227">
          <cell r="A227">
            <v>38</v>
          </cell>
          <cell r="B227">
            <v>1000</v>
          </cell>
          <cell r="C227">
            <v>130</v>
          </cell>
          <cell r="D227" t="str">
            <v>M</v>
          </cell>
          <cell r="E227" t="str">
            <v>1824</v>
          </cell>
          <cell r="F227" t="str">
            <v>10</v>
          </cell>
          <cell r="G227">
            <v>1851</v>
          </cell>
          <cell r="H227">
            <v>3</v>
          </cell>
          <cell r="I227">
            <v>8.5</v>
          </cell>
          <cell r="J227">
            <v>14.238461538461538</v>
          </cell>
          <cell r="K227">
            <v>20</v>
          </cell>
          <cell r="L227">
            <v>0.71192307692307688</v>
          </cell>
          <cell r="M227">
            <v>8</v>
          </cell>
          <cell r="N227">
            <v>0</v>
          </cell>
          <cell r="O227">
            <v>0</v>
          </cell>
          <cell r="P227" t="str">
            <v>45643</v>
          </cell>
        </row>
        <row r="228">
          <cell r="A228">
            <v>37</v>
          </cell>
          <cell r="B228">
            <v>1000</v>
          </cell>
          <cell r="C228">
            <v>130</v>
          </cell>
          <cell r="D228" t="str">
            <v>M</v>
          </cell>
          <cell r="E228" t="str">
            <v>1824</v>
          </cell>
          <cell r="F228" t="str">
            <v>10</v>
          </cell>
          <cell r="G228">
            <v>12683</v>
          </cell>
          <cell r="H228">
            <v>8.5</v>
          </cell>
          <cell r="I228">
            <v>0.75</v>
          </cell>
          <cell r="J228">
            <v>97.561538461538461</v>
          </cell>
          <cell r="K228">
            <v>92.5</v>
          </cell>
          <cell r="L228">
            <v>1.0547193347193347</v>
          </cell>
          <cell r="M228">
            <v>11</v>
          </cell>
          <cell r="N228">
            <v>0</v>
          </cell>
          <cell r="O228">
            <v>0</v>
          </cell>
          <cell r="P228" t="str">
            <v>45642</v>
          </cell>
        </row>
        <row r="229">
          <cell r="A229">
            <v>36</v>
          </cell>
          <cell r="B229">
            <v>1000</v>
          </cell>
          <cell r="C229">
            <v>130</v>
          </cell>
          <cell r="D229" t="str">
            <v>M</v>
          </cell>
          <cell r="E229" t="str">
            <v>1824</v>
          </cell>
          <cell r="F229" t="str">
            <v>10</v>
          </cell>
          <cell r="G229">
            <v>8487</v>
          </cell>
          <cell r="H229">
            <v>5.5</v>
          </cell>
          <cell r="I229">
            <v>0.5</v>
          </cell>
          <cell r="J229">
            <v>65.284615384615378</v>
          </cell>
          <cell r="K229">
            <v>58.25</v>
          </cell>
          <cell r="L229">
            <v>1.1207659293496202</v>
          </cell>
          <cell r="M229">
            <v>11</v>
          </cell>
          <cell r="N229">
            <v>0</v>
          </cell>
          <cell r="O229">
            <v>0</v>
          </cell>
          <cell r="P229" t="str">
            <v>45325</v>
          </cell>
        </row>
        <row r="230">
          <cell r="A230">
            <v>36</v>
          </cell>
          <cell r="B230">
            <v>1000</v>
          </cell>
          <cell r="C230">
            <v>130</v>
          </cell>
          <cell r="D230" t="str">
            <v>M</v>
          </cell>
          <cell r="E230" t="str">
            <v>1824</v>
          </cell>
          <cell r="F230" t="str">
            <v>10</v>
          </cell>
          <cell r="G230">
            <v>7618</v>
          </cell>
          <cell r="H230">
            <v>4.75</v>
          </cell>
          <cell r="I230">
            <v>0.25</v>
          </cell>
          <cell r="J230">
            <v>58.6</v>
          </cell>
          <cell r="K230">
            <v>51</v>
          </cell>
          <cell r="L230">
            <v>1.1490196078431374</v>
          </cell>
          <cell r="M230">
            <v>11</v>
          </cell>
          <cell r="N230">
            <v>0</v>
          </cell>
          <cell r="O230">
            <v>0</v>
          </cell>
          <cell r="P230" t="str">
            <v>45642</v>
          </cell>
        </row>
        <row r="231">
          <cell r="A231">
            <v>40</v>
          </cell>
          <cell r="B231">
            <v>1000</v>
          </cell>
          <cell r="C231">
            <v>130</v>
          </cell>
          <cell r="D231" t="str">
            <v>M</v>
          </cell>
          <cell r="E231" t="str">
            <v>1824</v>
          </cell>
          <cell r="F231" t="str">
            <v>10</v>
          </cell>
          <cell r="G231">
            <v>4718</v>
          </cell>
          <cell r="H231">
            <v>3.5</v>
          </cell>
          <cell r="I231">
            <v>1</v>
          </cell>
          <cell r="J231">
            <v>36.292307692307695</v>
          </cell>
          <cell r="K231">
            <v>31</v>
          </cell>
          <cell r="L231">
            <v>1.1707196029776676</v>
          </cell>
          <cell r="M231">
            <v>8</v>
          </cell>
          <cell r="N231">
            <v>0</v>
          </cell>
          <cell r="O231">
            <v>0</v>
          </cell>
          <cell r="P231" t="str">
            <v>45643</v>
          </cell>
        </row>
        <row r="232">
          <cell r="A232">
            <v>39</v>
          </cell>
          <cell r="B232">
            <v>1000</v>
          </cell>
          <cell r="C232">
            <v>130</v>
          </cell>
          <cell r="D232" t="str">
            <v>M</v>
          </cell>
          <cell r="E232" t="str">
            <v>1824</v>
          </cell>
          <cell r="F232" t="str">
            <v>10</v>
          </cell>
          <cell r="G232">
            <v>15561</v>
          </cell>
          <cell r="H232">
            <v>9</v>
          </cell>
          <cell r="I232">
            <v>1</v>
          </cell>
          <cell r="J232">
            <v>119.7</v>
          </cell>
          <cell r="K232">
            <v>99</v>
          </cell>
          <cell r="L232">
            <v>1.2090909090909092</v>
          </cell>
          <cell r="M232">
            <v>8</v>
          </cell>
          <cell r="N232">
            <v>0</v>
          </cell>
          <cell r="O232">
            <v>0</v>
          </cell>
          <cell r="P232" t="str">
            <v>45643</v>
          </cell>
        </row>
        <row r="233">
          <cell r="A233">
            <v>46</v>
          </cell>
          <cell r="B233">
            <v>2000</v>
          </cell>
          <cell r="C233">
            <v>520</v>
          </cell>
          <cell r="D233" t="str">
            <v>M</v>
          </cell>
          <cell r="E233" t="str">
            <v>1825</v>
          </cell>
          <cell r="F233" t="str">
            <v>10</v>
          </cell>
          <cell r="G233">
            <v>37580</v>
          </cell>
          <cell r="H233">
            <v>6.25</v>
          </cell>
          <cell r="I233">
            <v>5.25</v>
          </cell>
          <cell r="J233">
            <v>72.269230769230774</v>
          </cell>
          <cell r="K233">
            <v>76.5</v>
          </cell>
          <cell r="L233">
            <v>0.94469582704876831</v>
          </cell>
          <cell r="M233">
            <v>16</v>
          </cell>
          <cell r="N233">
            <v>0</v>
          </cell>
          <cell r="O233">
            <v>0</v>
          </cell>
          <cell r="P233" t="str">
            <v>47248</v>
          </cell>
        </row>
        <row r="234">
          <cell r="A234">
            <v>44</v>
          </cell>
          <cell r="B234">
            <v>2000</v>
          </cell>
          <cell r="C234">
            <v>520</v>
          </cell>
          <cell r="D234" t="str">
            <v>M</v>
          </cell>
          <cell r="E234" t="str">
            <v>1825</v>
          </cell>
          <cell r="F234" t="str">
            <v>10</v>
          </cell>
          <cell r="G234">
            <v>24138</v>
          </cell>
          <cell r="H234">
            <v>4</v>
          </cell>
          <cell r="I234">
            <v>5</v>
          </cell>
          <cell r="J234">
            <v>46.419230769230772</v>
          </cell>
          <cell r="K234">
            <v>47.5</v>
          </cell>
          <cell r="L234">
            <v>0.97724696356275309</v>
          </cell>
          <cell r="M234">
            <v>11</v>
          </cell>
          <cell r="N234">
            <v>0</v>
          </cell>
          <cell r="O234">
            <v>0</v>
          </cell>
          <cell r="P234" t="str">
            <v>45712</v>
          </cell>
        </row>
        <row r="235">
          <cell r="A235">
            <v>42</v>
          </cell>
          <cell r="B235">
            <v>2000</v>
          </cell>
          <cell r="C235">
            <v>520</v>
          </cell>
          <cell r="D235" t="str">
            <v>M</v>
          </cell>
          <cell r="E235" t="str">
            <v>1825</v>
          </cell>
          <cell r="F235" t="str">
            <v>10</v>
          </cell>
          <cell r="G235">
            <v>5820</v>
          </cell>
          <cell r="H235">
            <v>1.25</v>
          </cell>
          <cell r="I235">
            <v>0.75</v>
          </cell>
          <cell r="J235">
            <v>11.192307692307692</v>
          </cell>
          <cell r="K235">
            <v>11</v>
          </cell>
          <cell r="L235">
            <v>1.0174825174825175</v>
          </cell>
          <cell r="M235">
            <v>16</v>
          </cell>
          <cell r="N235">
            <v>0</v>
          </cell>
          <cell r="O235">
            <v>0</v>
          </cell>
          <cell r="P235" t="str">
            <v>45711</v>
          </cell>
        </row>
        <row r="236">
          <cell r="A236">
            <v>41</v>
          </cell>
          <cell r="B236">
            <v>2000</v>
          </cell>
          <cell r="C236">
            <v>520</v>
          </cell>
          <cell r="D236" t="str">
            <v>M</v>
          </cell>
          <cell r="E236" t="str">
            <v>1825</v>
          </cell>
          <cell r="F236" t="str">
            <v>10</v>
          </cell>
          <cell r="G236">
            <v>13530</v>
          </cell>
          <cell r="H236">
            <v>2</v>
          </cell>
          <cell r="I236">
            <v>2.5</v>
          </cell>
          <cell r="J236">
            <v>26.01923076923077</v>
          </cell>
          <cell r="K236">
            <v>25.25</v>
          </cell>
          <cell r="L236">
            <v>1.0304645849200305</v>
          </cell>
          <cell r="M236">
            <v>16</v>
          </cell>
          <cell r="N236">
            <v>0</v>
          </cell>
          <cell r="O236">
            <v>0</v>
          </cell>
          <cell r="P236" t="str">
            <v>45711</v>
          </cell>
        </row>
        <row r="237">
          <cell r="A237">
            <v>36</v>
          </cell>
          <cell r="B237">
            <v>2000</v>
          </cell>
          <cell r="C237">
            <v>520</v>
          </cell>
          <cell r="D237" t="str">
            <v>M</v>
          </cell>
          <cell r="E237" t="str">
            <v>1825</v>
          </cell>
          <cell r="F237" t="str">
            <v>10</v>
          </cell>
          <cell r="G237">
            <v>19839</v>
          </cell>
          <cell r="H237">
            <v>3.25</v>
          </cell>
          <cell r="I237">
            <v>3.75</v>
          </cell>
          <cell r="J237">
            <v>38.151923076923076</v>
          </cell>
          <cell r="K237">
            <v>36.5</v>
          </cell>
          <cell r="L237">
            <v>1.0452581664910432</v>
          </cell>
          <cell r="M237">
            <v>16</v>
          </cell>
          <cell r="N237">
            <v>0</v>
          </cell>
          <cell r="O237">
            <v>0</v>
          </cell>
          <cell r="P237" t="str">
            <v>45706</v>
          </cell>
        </row>
        <row r="238">
          <cell r="A238">
            <v>37</v>
          </cell>
          <cell r="B238">
            <v>2000</v>
          </cell>
          <cell r="C238">
            <v>520</v>
          </cell>
          <cell r="D238" t="str">
            <v>M</v>
          </cell>
          <cell r="E238" t="str">
            <v>1825</v>
          </cell>
          <cell r="F238" t="str">
            <v>10</v>
          </cell>
          <cell r="G238">
            <v>24165</v>
          </cell>
          <cell r="H238">
            <v>4.75</v>
          </cell>
          <cell r="I238">
            <v>4</v>
          </cell>
          <cell r="J238">
            <v>46.471153846153847</v>
          </cell>
          <cell r="K238">
            <v>37</v>
          </cell>
          <cell r="L238">
            <v>1.255977130977131</v>
          </cell>
          <cell r="M238">
            <v>13</v>
          </cell>
          <cell r="N238">
            <v>0</v>
          </cell>
          <cell r="O238">
            <v>0</v>
          </cell>
          <cell r="P238" t="str">
            <v>45710</v>
          </cell>
        </row>
        <row r="239">
          <cell r="A239">
            <v>43</v>
          </cell>
          <cell r="B239">
            <v>650</v>
          </cell>
          <cell r="C239">
            <v>90</v>
          </cell>
          <cell r="D239" t="str">
            <v>M</v>
          </cell>
          <cell r="E239" t="str">
            <v>1826</v>
          </cell>
          <cell r="F239" t="str">
            <v>10</v>
          </cell>
          <cell r="G239">
            <v>2200</v>
          </cell>
          <cell r="H239">
            <v>3.25</v>
          </cell>
          <cell r="I239">
            <v>0.25</v>
          </cell>
          <cell r="J239">
            <v>24.444444444444443</v>
          </cell>
          <cell r="K239">
            <v>28.5</v>
          </cell>
          <cell r="L239">
            <v>0.85769980506822607</v>
          </cell>
          <cell r="M239">
            <v>6</v>
          </cell>
          <cell r="N239">
            <v>0</v>
          </cell>
          <cell r="O239">
            <v>0</v>
          </cell>
          <cell r="P239" t="str">
            <v>45771</v>
          </cell>
        </row>
        <row r="240">
          <cell r="A240">
            <v>42</v>
          </cell>
          <cell r="B240">
            <v>650</v>
          </cell>
          <cell r="C240">
            <v>90</v>
          </cell>
          <cell r="D240" t="str">
            <v>M</v>
          </cell>
          <cell r="E240" t="str">
            <v>1826</v>
          </cell>
          <cell r="F240" t="str">
            <v>10</v>
          </cell>
          <cell r="G240">
            <v>4000</v>
          </cell>
          <cell r="H240">
            <v>5</v>
          </cell>
          <cell r="I240">
            <v>7.5</v>
          </cell>
          <cell r="J240">
            <v>44.444444444444443</v>
          </cell>
          <cell r="K240">
            <v>37.5</v>
          </cell>
          <cell r="L240">
            <v>1.1851851851851851</v>
          </cell>
          <cell r="M240">
            <v>6</v>
          </cell>
          <cell r="N240">
            <v>0</v>
          </cell>
          <cell r="O240">
            <v>0</v>
          </cell>
          <cell r="P240" t="str">
            <v>45770</v>
          </cell>
        </row>
        <row r="241">
          <cell r="A241">
            <v>38</v>
          </cell>
          <cell r="B241">
            <v>650</v>
          </cell>
          <cell r="C241">
            <v>90</v>
          </cell>
          <cell r="D241" t="str">
            <v>M</v>
          </cell>
          <cell r="E241" t="str">
            <v>1826</v>
          </cell>
          <cell r="F241" t="str">
            <v>10</v>
          </cell>
          <cell r="G241">
            <v>2400</v>
          </cell>
          <cell r="H241">
            <v>2.5</v>
          </cell>
          <cell r="I241">
            <v>1.25</v>
          </cell>
          <cell r="J241">
            <v>26.666666666666668</v>
          </cell>
          <cell r="K241">
            <v>21.5</v>
          </cell>
          <cell r="L241">
            <v>1.2403100775193798</v>
          </cell>
          <cell r="M241">
            <v>5</v>
          </cell>
          <cell r="N241">
            <v>0</v>
          </cell>
          <cell r="O241">
            <v>0</v>
          </cell>
          <cell r="P241" t="str">
            <v>45769</v>
          </cell>
        </row>
        <row r="242">
          <cell r="A242">
            <v>38</v>
          </cell>
          <cell r="B242">
            <v>650</v>
          </cell>
          <cell r="C242">
            <v>90</v>
          </cell>
          <cell r="D242" t="str">
            <v>M</v>
          </cell>
          <cell r="E242" t="str">
            <v>1826</v>
          </cell>
          <cell r="F242" t="str">
            <v>10</v>
          </cell>
          <cell r="G242">
            <v>6644</v>
          </cell>
          <cell r="H242">
            <v>10.75</v>
          </cell>
          <cell r="I242">
            <v>0.75</v>
          </cell>
          <cell r="J242">
            <v>73.822222222222223</v>
          </cell>
          <cell r="K242">
            <v>58.5</v>
          </cell>
          <cell r="L242">
            <v>1.2619183285849953</v>
          </cell>
          <cell r="M242">
            <v>5</v>
          </cell>
          <cell r="N242">
            <v>0</v>
          </cell>
          <cell r="O242">
            <v>0</v>
          </cell>
          <cell r="P242" t="str">
            <v>45768</v>
          </cell>
        </row>
        <row r="243">
          <cell r="A243">
            <v>36</v>
          </cell>
          <cell r="B243">
            <v>650</v>
          </cell>
          <cell r="C243">
            <v>90</v>
          </cell>
          <cell r="D243" t="str">
            <v>M</v>
          </cell>
          <cell r="E243" t="str">
            <v>1826</v>
          </cell>
          <cell r="F243" t="str">
            <v>10</v>
          </cell>
          <cell r="G243">
            <v>8130</v>
          </cell>
          <cell r="H243">
            <v>7</v>
          </cell>
          <cell r="I243">
            <v>5</v>
          </cell>
          <cell r="J243">
            <v>90.333333333333329</v>
          </cell>
          <cell r="K243">
            <v>71.5</v>
          </cell>
          <cell r="L243">
            <v>1.2634032634032633</v>
          </cell>
          <cell r="M243">
            <v>5</v>
          </cell>
          <cell r="N243">
            <v>0</v>
          </cell>
          <cell r="O243">
            <v>0</v>
          </cell>
          <cell r="P243" t="str">
            <v>45160</v>
          </cell>
        </row>
        <row r="244">
          <cell r="A244">
            <v>45</v>
          </cell>
          <cell r="B244">
            <v>650</v>
          </cell>
          <cell r="C244">
            <v>90</v>
          </cell>
          <cell r="D244" t="str">
            <v>M</v>
          </cell>
          <cell r="E244" t="str">
            <v>1826</v>
          </cell>
          <cell r="F244" t="str">
            <v>10</v>
          </cell>
          <cell r="G244">
            <v>1141</v>
          </cell>
          <cell r="H244">
            <v>1.25</v>
          </cell>
          <cell r="I244">
            <v>6.5</v>
          </cell>
          <cell r="J244">
            <v>12.677777777777777</v>
          </cell>
          <cell r="K244">
            <v>10</v>
          </cell>
          <cell r="L244">
            <v>1.2677777777777777</v>
          </cell>
          <cell r="M244">
            <v>6</v>
          </cell>
          <cell r="N244">
            <v>0</v>
          </cell>
          <cell r="O244">
            <v>0</v>
          </cell>
          <cell r="P244" t="str">
            <v>45772</v>
          </cell>
        </row>
        <row r="245">
          <cell r="A245">
            <v>43</v>
          </cell>
          <cell r="B245">
            <v>650</v>
          </cell>
          <cell r="C245">
            <v>90</v>
          </cell>
          <cell r="D245" t="str">
            <v>M</v>
          </cell>
          <cell r="E245" t="str">
            <v>1826</v>
          </cell>
          <cell r="F245" t="str">
            <v>10</v>
          </cell>
          <cell r="G245">
            <v>6500</v>
          </cell>
          <cell r="H245">
            <v>6.5</v>
          </cell>
          <cell r="I245">
            <v>1.25</v>
          </cell>
          <cell r="J245">
            <v>72.222222222222229</v>
          </cell>
          <cell r="K245">
            <v>54.5</v>
          </cell>
          <cell r="L245">
            <v>1.3251783893985729</v>
          </cell>
          <cell r="M245">
            <v>6</v>
          </cell>
          <cell r="N245">
            <v>0</v>
          </cell>
          <cell r="O245">
            <v>0</v>
          </cell>
          <cell r="P245" t="str">
            <v>45770</v>
          </cell>
        </row>
        <row r="246">
          <cell r="A246">
            <v>37</v>
          </cell>
          <cell r="B246">
            <v>650</v>
          </cell>
          <cell r="C246">
            <v>90</v>
          </cell>
          <cell r="D246" t="str">
            <v>M</v>
          </cell>
          <cell r="E246" t="str">
            <v>1826</v>
          </cell>
          <cell r="F246" t="str">
            <v>10</v>
          </cell>
          <cell r="G246">
            <v>3870</v>
          </cell>
          <cell r="H246">
            <v>2.75</v>
          </cell>
          <cell r="I246">
            <v>3.25</v>
          </cell>
          <cell r="J246">
            <v>43</v>
          </cell>
          <cell r="K246">
            <v>31.5</v>
          </cell>
          <cell r="L246">
            <v>1.3650793650793651</v>
          </cell>
          <cell r="M246">
            <v>5</v>
          </cell>
          <cell r="N246">
            <v>0</v>
          </cell>
          <cell r="O246">
            <v>0</v>
          </cell>
          <cell r="P246" t="str">
            <v>45768</v>
          </cell>
        </row>
        <row r="247">
          <cell r="A247">
            <v>39</v>
          </cell>
          <cell r="B247">
            <v>650</v>
          </cell>
          <cell r="C247">
            <v>90</v>
          </cell>
          <cell r="D247" t="str">
            <v>M</v>
          </cell>
          <cell r="E247" t="str">
            <v>1826</v>
          </cell>
          <cell r="F247" t="str">
            <v>10</v>
          </cell>
          <cell r="G247">
            <v>7973</v>
          </cell>
          <cell r="H247">
            <v>7.75</v>
          </cell>
          <cell r="I247">
            <v>3</v>
          </cell>
          <cell r="J247">
            <v>88.588888888888889</v>
          </cell>
          <cell r="K247">
            <v>64.75</v>
          </cell>
          <cell r="L247">
            <v>1.3681681681681681</v>
          </cell>
          <cell r="M247">
            <v>5</v>
          </cell>
          <cell r="N247">
            <v>0</v>
          </cell>
          <cell r="O247">
            <v>0</v>
          </cell>
          <cell r="P247" t="str">
            <v>45769</v>
          </cell>
        </row>
        <row r="248">
          <cell r="A248">
            <v>44</v>
          </cell>
          <cell r="B248">
            <v>650</v>
          </cell>
          <cell r="C248">
            <v>90</v>
          </cell>
          <cell r="D248" t="str">
            <v>M</v>
          </cell>
          <cell r="E248" t="str">
            <v>1826</v>
          </cell>
          <cell r="F248" t="str">
            <v>10</v>
          </cell>
          <cell r="G248">
            <v>7636</v>
          </cell>
          <cell r="H248">
            <v>5.25</v>
          </cell>
          <cell r="I248">
            <v>5.75</v>
          </cell>
          <cell r="J248">
            <v>84.844444444444449</v>
          </cell>
          <cell r="K248">
            <v>55</v>
          </cell>
          <cell r="L248">
            <v>1.5426262626262628</v>
          </cell>
          <cell r="M248">
            <v>6</v>
          </cell>
          <cell r="N248">
            <v>0</v>
          </cell>
          <cell r="O248">
            <v>0</v>
          </cell>
          <cell r="P248" t="str">
            <v>45771</v>
          </cell>
        </row>
        <row r="249">
          <cell r="A249">
            <v>36</v>
          </cell>
          <cell r="B249">
            <v>1000</v>
          </cell>
          <cell r="C249">
            <v>200</v>
          </cell>
          <cell r="D249" t="str">
            <v>M</v>
          </cell>
          <cell r="E249" t="str">
            <v>1827</v>
          </cell>
          <cell r="F249" t="str">
            <v>10</v>
          </cell>
          <cell r="G249">
            <v>1374</v>
          </cell>
          <cell r="H249">
            <v>0.75</v>
          </cell>
          <cell r="I249">
            <v>0.25</v>
          </cell>
          <cell r="J249">
            <v>6.87</v>
          </cell>
          <cell r="K249">
            <v>13</v>
          </cell>
          <cell r="L249">
            <v>0.52846153846153843</v>
          </cell>
          <cell r="M249">
            <v>2</v>
          </cell>
          <cell r="N249">
            <v>0</v>
          </cell>
          <cell r="O249">
            <v>0</v>
          </cell>
          <cell r="P249" t="str">
            <v>45776</v>
          </cell>
        </row>
        <row r="250">
          <cell r="A250">
            <v>36</v>
          </cell>
          <cell r="B250">
            <v>1000</v>
          </cell>
          <cell r="C250">
            <v>200</v>
          </cell>
          <cell r="D250" t="str">
            <v>M</v>
          </cell>
          <cell r="E250" t="str">
            <v>1827</v>
          </cell>
          <cell r="F250" t="str">
            <v>10</v>
          </cell>
          <cell r="G250">
            <v>10645</v>
          </cell>
          <cell r="H250">
            <v>6.25</v>
          </cell>
          <cell r="I250">
            <v>7</v>
          </cell>
          <cell r="J250">
            <v>53.225000000000001</v>
          </cell>
          <cell r="K250">
            <v>60.5</v>
          </cell>
          <cell r="L250">
            <v>0.87975206611570256</v>
          </cell>
          <cell r="M250">
            <v>2</v>
          </cell>
          <cell r="N250">
            <v>0</v>
          </cell>
          <cell r="O250">
            <v>0</v>
          </cell>
          <cell r="P250" t="str">
            <v>45775</v>
          </cell>
        </row>
        <row r="251">
          <cell r="A251">
            <v>37</v>
          </cell>
          <cell r="B251">
            <v>1000</v>
          </cell>
          <cell r="C251">
            <v>200</v>
          </cell>
          <cell r="D251" t="str">
            <v>M</v>
          </cell>
          <cell r="E251" t="str">
            <v>1827</v>
          </cell>
          <cell r="F251" t="str">
            <v>10</v>
          </cell>
          <cell r="G251">
            <v>8657</v>
          </cell>
          <cell r="H251">
            <v>3.5</v>
          </cell>
          <cell r="I251">
            <v>1.25</v>
          </cell>
          <cell r="J251">
            <v>43.284999999999997</v>
          </cell>
          <cell r="K251">
            <v>49</v>
          </cell>
          <cell r="L251">
            <v>0.88336734693877539</v>
          </cell>
          <cell r="M251">
            <v>2</v>
          </cell>
          <cell r="N251">
            <v>0</v>
          </cell>
          <cell r="O251">
            <v>0</v>
          </cell>
          <cell r="P251" t="str">
            <v>45776</v>
          </cell>
        </row>
        <row r="252">
          <cell r="A252">
            <v>46</v>
          </cell>
          <cell r="B252">
            <v>1000</v>
          </cell>
          <cell r="C252">
            <v>200</v>
          </cell>
          <cell r="D252" t="str">
            <v>M</v>
          </cell>
          <cell r="E252" t="str">
            <v>1827</v>
          </cell>
          <cell r="F252" t="str">
            <v>10</v>
          </cell>
          <cell r="G252">
            <v>9377</v>
          </cell>
          <cell r="H252">
            <v>3.75</v>
          </cell>
          <cell r="I252">
            <v>4</v>
          </cell>
          <cell r="J252">
            <v>46.884999999999998</v>
          </cell>
          <cell r="K252">
            <v>49.5</v>
          </cell>
          <cell r="L252">
            <v>0.94717171717171711</v>
          </cell>
          <cell r="M252">
            <v>1</v>
          </cell>
          <cell r="N252">
            <v>0</v>
          </cell>
          <cell r="O252">
            <v>0</v>
          </cell>
          <cell r="P252" t="str">
            <v>45779</v>
          </cell>
        </row>
        <row r="253">
          <cell r="A253">
            <v>43</v>
          </cell>
          <cell r="B253">
            <v>1000</v>
          </cell>
          <cell r="C253">
            <v>200</v>
          </cell>
          <cell r="D253" t="str">
            <v>M</v>
          </cell>
          <cell r="E253" t="str">
            <v>1827</v>
          </cell>
          <cell r="F253" t="str">
            <v>10</v>
          </cell>
          <cell r="G253">
            <v>1409</v>
          </cell>
          <cell r="H253">
            <v>1</v>
          </cell>
          <cell r="I253">
            <v>1.25</v>
          </cell>
          <cell r="J253">
            <v>7.0449999999999999</v>
          </cell>
          <cell r="K253">
            <v>6.5</v>
          </cell>
          <cell r="L253">
            <v>1.0838461538461539</v>
          </cell>
          <cell r="M253">
            <v>22</v>
          </cell>
          <cell r="N253">
            <v>0</v>
          </cell>
          <cell r="O253">
            <v>0</v>
          </cell>
          <cell r="P253" t="str">
            <v>45777</v>
          </cell>
        </row>
        <row r="254">
          <cell r="A254">
            <v>43</v>
          </cell>
          <cell r="B254">
            <v>1000</v>
          </cell>
          <cell r="C254">
            <v>200</v>
          </cell>
          <cell r="D254" t="str">
            <v>M</v>
          </cell>
          <cell r="E254" t="str">
            <v>1827</v>
          </cell>
          <cell r="F254" t="str">
            <v>10</v>
          </cell>
          <cell r="G254">
            <v>9768</v>
          </cell>
          <cell r="H254">
            <v>5</v>
          </cell>
          <cell r="I254">
            <v>1.25</v>
          </cell>
          <cell r="J254">
            <v>48.84</v>
          </cell>
          <cell r="K254">
            <v>44.25</v>
          </cell>
          <cell r="L254">
            <v>1.1037288135593222</v>
          </cell>
          <cell r="M254">
            <v>22</v>
          </cell>
          <cell r="N254">
            <v>0</v>
          </cell>
          <cell r="O254">
            <v>0</v>
          </cell>
          <cell r="P254" t="str">
            <v>45778</v>
          </cell>
        </row>
        <row r="255">
          <cell r="A255">
            <v>42</v>
          </cell>
          <cell r="B255">
            <v>1000</v>
          </cell>
          <cell r="C255">
            <v>200</v>
          </cell>
          <cell r="D255" t="str">
            <v>M</v>
          </cell>
          <cell r="E255" t="str">
            <v>1827</v>
          </cell>
          <cell r="F255" t="str">
            <v>10</v>
          </cell>
          <cell r="G255">
            <v>8527</v>
          </cell>
          <cell r="H255">
            <v>4</v>
          </cell>
          <cell r="I255">
            <v>4.5</v>
          </cell>
          <cell r="J255">
            <v>42.634999999999998</v>
          </cell>
          <cell r="K255">
            <v>37.25</v>
          </cell>
          <cell r="L255">
            <v>1.1445637583892616</v>
          </cell>
          <cell r="M255">
            <v>22</v>
          </cell>
          <cell r="N255">
            <v>0</v>
          </cell>
          <cell r="O255">
            <v>0</v>
          </cell>
          <cell r="P255" t="str">
            <v>45777</v>
          </cell>
        </row>
        <row r="256">
          <cell r="A256">
            <v>39</v>
          </cell>
          <cell r="B256">
            <v>50</v>
          </cell>
          <cell r="C256">
            <v>50</v>
          </cell>
          <cell r="D256" t="str">
            <v>M</v>
          </cell>
          <cell r="E256" t="str">
            <v>1876-C</v>
          </cell>
          <cell r="F256" t="str">
            <v>10</v>
          </cell>
          <cell r="G256">
            <v>2744</v>
          </cell>
          <cell r="H256">
            <v>53.75</v>
          </cell>
          <cell r="I256">
            <v>5.5</v>
          </cell>
          <cell r="J256">
            <v>54.88</v>
          </cell>
          <cell r="K256">
            <v>53</v>
          </cell>
          <cell r="L256">
            <v>1.0354716981132075</v>
          </cell>
          <cell r="M256">
            <v>11</v>
          </cell>
          <cell r="N256">
            <v>0</v>
          </cell>
          <cell r="O256">
            <v>0</v>
          </cell>
          <cell r="P256" t="str">
            <v>45867</v>
          </cell>
        </row>
        <row r="257">
          <cell r="A257">
            <v>38</v>
          </cell>
          <cell r="B257">
            <v>50</v>
          </cell>
          <cell r="C257">
            <v>50</v>
          </cell>
          <cell r="D257" t="str">
            <v>M</v>
          </cell>
          <cell r="E257" t="str">
            <v>1876-C</v>
          </cell>
          <cell r="F257" t="str">
            <v>10</v>
          </cell>
          <cell r="G257">
            <v>2586</v>
          </cell>
          <cell r="H257">
            <v>42.25</v>
          </cell>
          <cell r="I257">
            <v>7.5</v>
          </cell>
          <cell r="J257">
            <v>51.72</v>
          </cell>
          <cell r="K257">
            <v>42.75</v>
          </cell>
          <cell r="L257">
            <v>1.2098245614035088</v>
          </cell>
          <cell r="M257">
            <v>11</v>
          </cell>
          <cell r="N257">
            <v>0</v>
          </cell>
          <cell r="O257">
            <v>0</v>
          </cell>
          <cell r="P257" t="str">
            <v>45867</v>
          </cell>
        </row>
        <row r="258">
          <cell r="A258">
            <v>42</v>
          </cell>
          <cell r="B258">
            <v>1500</v>
          </cell>
          <cell r="C258">
            <v>250</v>
          </cell>
          <cell r="D258" t="str">
            <v>M</v>
          </cell>
          <cell r="E258" t="str">
            <v>1880</v>
          </cell>
          <cell r="F258" t="str">
            <v>10</v>
          </cell>
          <cell r="G258">
            <v>2024</v>
          </cell>
          <cell r="H258">
            <v>2</v>
          </cell>
          <cell r="I258">
            <v>5.5</v>
          </cell>
          <cell r="J258">
            <v>8.0960000000000001</v>
          </cell>
          <cell r="K258">
            <v>8.5</v>
          </cell>
          <cell r="L258">
            <v>0.95247058823529418</v>
          </cell>
          <cell r="M258">
            <v>20</v>
          </cell>
          <cell r="N258">
            <v>0</v>
          </cell>
          <cell r="O258">
            <v>0</v>
          </cell>
          <cell r="P258" t="str">
            <v>46826</v>
          </cell>
        </row>
        <row r="259">
          <cell r="A259">
            <v>37</v>
          </cell>
          <cell r="B259">
            <v>80</v>
          </cell>
          <cell r="C259">
            <v>80</v>
          </cell>
          <cell r="D259" t="str">
            <v>M</v>
          </cell>
          <cell r="E259" t="str">
            <v>1914-B</v>
          </cell>
          <cell r="F259" t="str">
            <v>10</v>
          </cell>
          <cell r="G259">
            <v>1056</v>
          </cell>
          <cell r="H259">
            <v>13.25</v>
          </cell>
          <cell r="I259">
            <v>4.25</v>
          </cell>
          <cell r="J259">
            <v>13.2</v>
          </cell>
          <cell r="K259">
            <v>13.5</v>
          </cell>
          <cell r="L259">
            <v>0.97777777777777775</v>
          </cell>
          <cell r="M259">
            <v>20</v>
          </cell>
          <cell r="N259">
            <v>0</v>
          </cell>
          <cell r="O259">
            <v>0</v>
          </cell>
          <cell r="P259" t="str">
            <v>46124</v>
          </cell>
        </row>
        <row r="260">
          <cell r="A260">
            <v>46</v>
          </cell>
          <cell r="B260">
            <v>80</v>
          </cell>
          <cell r="C260">
            <v>80</v>
          </cell>
          <cell r="D260" t="str">
            <v>M</v>
          </cell>
          <cell r="E260" t="str">
            <v>1914-B</v>
          </cell>
          <cell r="F260" t="str">
            <v>10</v>
          </cell>
          <cell r="G260">
            <v>2688</v>
          </cell>
          <cell r="H260">
            <v>26.5</v>
          </cell>
          <cell r="I260">
            <v>4.75</v>
          </cell>
          <cell r="J260">
            <v>33.6</v>
          </cell>
          <cell r="K260">
            <v>34</v>
          </cell>
          <cell r="L260">
            <v>0.9882352941176471</v>
          </cell>
          <cell r="M260">
            <v>10</v>
          </cell>
          <cell r="N260">
            <v>0</v>
          </cell>
          <cell r="O260">
            <v>0</v>
          </cell>
          <cell r="P260" t="str">
            <v>47153</v>
          </cell>
        </row>
        <row r="261">
          <cell r="A261">
            <v>38</v>
          </cell>
          <cell r="B261">
            <v>55</v>
          </cell>
          <cell r="C261">
            <v>55</v>
          </cell>
          <cell r="D261" t="str">
            <v>M</v>
          </cell>
          <cell r="E261" t="str">
            <v>1914-C</v>
          </cell>
          <cell r="F261" t="str">
            <v>10</v>
          </cell>
          <cell r="G261">
            <v>1080</v>
          </cell>
          <cell r="H261">
            <v>12.5</v>
          </cell>
          <cell r="I261">
            <v>3.25</v>
          </cell>
          <cell r="J261">
            <v>19.636363636363637</v>
          </cell>
          <cell r="K261">
            <v>13.5</v>
          </cell>
          <cell r="L261">
            <v>1.4545454545454546</v>
          </cell>
          <cell r="M261">
            <v>20</v>
          </cell>
          <cell r="N261">
            <v>0</v>
          </cell>
          <cell r="O261">
            <v>0</v>
          </cell>
          <cell r="P261" t="str">
            <v>46125</v>
          </cell>
        </row>
        <row r="262">
          <cell r="A262">
            <v>46</v>
          </cell>
          <cell r="B262">
            <v>55</v>
          </cell>
          <cell r="C262">
            <v>55</v>
          </cell>
          <cell r="D262" t="str">
            <v>M</v>
          </cell>
          <cell r="E262" t="str">
            <v>1914-C</v>
          </cell>
          <cell r="F262" t="str">
            <v>10</v>
          </cell>
          <cell r="G262">
            <v>1080</v>
          </cell>
          <cell r="H262">
            <v>10</v>
          </cell>
          <cell r="I262">
            <v>5</v>
          </cell>
          <cell r="J262">
            <v>19.636363636363637</v>
          </cell>
          <cell r="K262">
            <v>7.75</v>
          </cell>
          <cell r="L262">
            <v>2.533724340175953</v>
          </cell>
          <cell r="M262">
            <v>10</v>
          </cell>
          <cell r="N262">
            <v>0</v>
          </cell>
          <cell r="O262">
            <v>0</v>
          </cell>
          <cell r="P262" t="str">
            <v>47154</v>
          </cell>
        </row>
        <row r="263">
          <cell r="A263">
            <v>42</v>
          </cell>
          <cell r="B263">
            <v>5000</v>
          </cell>
          <cell r="C263">
            <v>600</v>
          </cell>
          <cell r="D263" t="str">
            <v>M</v>
          </cell>
          <cell r="E263" t="str">
            <v>1957-A</v>
          </cell>
          <cell r="F263" t="str">
            <v>10</v>
          </cell>
          <cell r="G263">
            <v>5732</v>
          </cell>
          <cell r="H263">
            <v>0.75</v>
          </cell>
          <cell r="I263">
            <v>0.5</v>
          </cell>
          <cell r="J263">
            <v>9.5533333333333328</v>
          </cell>
          <cell r="K263">
            <v>11.5</v>
          </cell>
          <cell r="L263">
            <v>0.83072463768115934</v>
          </cell>
          <cell r="M263">
            <v>7</v>
          </cell>
          <cell r="N263">
            <v>0</v>
          </cell>
          <cell r="O263">
            <v>0</v>
          </cell>
          <cell r="P263" t="str">
            <v>46949</v>
          </cell>
        </row>
        <row r="264">
          <cell r="A264">
            <v>44</v>
          </cell>
          <cell r="B264">
            <v>5000</v>
          </cell>
          <cell r="C264">
            <v>600</v>
          </cell>
          <cell r="D264" t="str">
            <v>M</v>
          </cell>
          <cell r="E264" t="str">
            <v>1957-A</v>
          </cell>
          <cell r="F264" t="str">
            <v>10</v>
          </cell>
          <cell r="G264">
            <v>10590</v>
          </cell>
          <cell r="H264">
            <v>1.75</v>
          </cell>
          <cell r="I264">
            <v>0</v>
          </cell>
          <cell r="J264">
            <v>17.649999999999999</v>
          </cell>
          <cell r="K264">
            <v>20</v>
          </cell>
          <cell r="L264">
            <v>0.88249999999999995</v>
          </cell>
          <cell r="M264">
            <v>7</v>
          </cell>
          <cell r="N264">
            <v>0</v>
          </cell>
          <cell r="O264">
            <v>0</v>
          </cell>
          <cell r="P264" t="str">
            <v>47160</v>
          </cell>
        </row>
        <row r="265">
          <cell r="A265">
            <v>45</v>
          </cell>
          <cell r="B265">
            <v>5000</v>
          </cell>
          <cell r="C265">
            <v>600</v>
          </cell>
          <cell r="D265" t="str">
            <v>M</v>
          </cell>
          <cell r="E265" t="str">
            <v>1957-A</v>
          </cell>
          <cell r="F265" t="str">
            <v>10</v>
          </cell>
          <cell r="G265">
            <v>12000</v>
          </cell>
          <cell r="H265">
            <v>2</v>
          </cell>
          <cell r="I265">
            <v>0.25</v>
          </cell>
          <cell r="J265">
            <v>20</v>
          </cell>
          <cell r="K265">
            <v>22.5</v>
          </cell>
          <cell r="L265">
            <v>0.88888888888888884</v>
          </cell>
          <cell r="M265">
            <v>7</v>
          </cell>
          <cell r="N265">
            <v>0</v>
          </cell>
          <cell r="O265">
            <v>0</v>
          </cell>
          <cell r="P265" t="str">
            <v>46950</v>
          </cell>
        </row>
        <row r="266">
          <cell r="A266">
            <v>46</v>
          </cell>
          <cell r="B266">
            <v>5000</v>
          </cell>
          <cell r="C266">
            <v>600</v>
          </cell>
          <cell r="D266" t="str">
            <v>M</v>
          </cell>
          <cell r="E266" t="str">
            <v>1957-A</v>
          </cell>
          <cell r="F266" t="str">
            <v>10</v>
          </cell>
          <cell r="G266">
            <v>20396</v>
          </cell>
          <cell r="H266">
            <v>4.5</v>
          </cell>
          <cell r="I266">
            <v>1</v>
          </cell>
          <cell r="J266">
            <v>33.993333333333332</v>
          </cell>
          <cell r="K266">
            <v>37</v>
          </cell>
          <cell r="L266">
            <v>0.91873873873873868</v>
          </cell>
          <cell r="M266">
            <v>7</v>
          </cell>
          <cell r="N266">
            <v>0</v>
          </cell>
          <cell r="O266">
            <v>0</v>
          </cell>
          <cell r="P266" t="str">
            <v>47492</v>
          </cell>
        </row>
        <row r="267">
          <cell r="A267">
            <v>37</v>
          </cell>
          <cell r="B267">
            <v>5000</v>
          </cell>
          <cell r="C267">
            <v>600</v>
          </cell>
          <cell r="D267" t="str">
            <v>M</v>
          </cell>
          <cell r="E267" t="str">
            <v>1957-A</v>
          </cell>
          <cell r="F267" t="str">
            <v>10</v>
          </cell>
          <cell r="G267">
            <v>18382</v>
          </cell>
          <cell r="H267">
            <v>2.5</v>
          </cell>
          <cell r="I267">
            <v>0</v>
          </cell>
          <cell r="J267">
            <v>30.636666666666667</v>
          </cell>
          <cell r="K267">
            <v>33</v>
          </cell>
          <cell r="L267">
            <v>0.92838383838383842</v>
          </cell>
          <cell r="M267">
            <v>7</v>
          </cell>
          <cell r="N267">
            <v>0</v>
          </cell>
          <cell r="O267">
            <v>0</v>
          </cell>
          <cell r="P267" t="str">
            <v>45784</v>
          </cell>
        </row>
        <row r="268">
          <cell r="A268">
            <v>45</v>
          </cell>
          <cell r="B268">
            <v>5000</v>
          </cell>
          <cell r="C268">
            <v>600</v>
          </cell>
          <cell r="D268" t="str">
            <v>M</v>
          </cell>
          <cell r="E268" t="str">
            <v>1957-A</v>
          </cell>
          <cell r="F268" t="str">
            <v>10</v>
          </cell>
          <cell r="G268">
            <v>45834</v>
          </cell>
          <cell r="H268">
            <v>11.25</v>
          </cell>
          <cell r="I268">
            <v>3.25</v>
          </cell>
          <cell r="J268">
            <v>76.39</v>
          </cell>
          <cell r="K268">
            <v>81.5</v>
          </cell>
          <cell r="L268">
            <v>0.9373006134969325</v>
          </cell>
          <cell r="M268">
            <v>7</v>
          </cell>
          <cell r="N268">
            <v>0</v>
          </cell>
          <cell r="O268">
            <v>0</v>
          </cell>
          <cell r="P268" t="str">
            <v>47160</v>
          </cell>
        </row>
        <row r="269">
          <cell r="A269">
            <v>43</v>
          </cell>
          <cell r="B269">
            <v>5000</v>
          </cell>
          <cell r="C269">
            <v>600</v>
          </cell>
          <cell r="D269" t="str">
            <v>M</v>
          </cell>
          <cell r="E269" t="str">
            <v>1957-A</v>
          </cell>
          <cell r="F269" t="str">
            <v>10</v>
          </cell>
          <cell r="G269">
            <v>41256</v>
          </cell>
          <cell r="H269">
            <v>8.75</v>
          </cell>
          <cell r="I269">
            <v>0.75</v>
          </cell>
          <cell r="J269">
            <v>68.760000000000005</v>
          </cell>
          <cell r="K269">
            <v>73</v>
          </cell>
          <cell r="L269">
            <v>0.94191780821917814</v>
          </cell>
          <cell r="M269">
            <v>7</v>
          </cell>
          <cell r="N269">
            <v>0</v>
          </cell>
          <cell r="O269">
            <v>0</v>
          </cell>
          <cell r="P269" t="str">
            <v>46949</v>
          </cell>
        </row>
        <row r="270">
          <cell r="A270">
            <v>38</v>
          </cell>
          <cell r="B270">
            <v>5000</v>
          </cell>
          <cell r="C270">
            <v>600</v>
          </cell>
          <cell r="D270" t="str">
            <v>M</v>
          </cell>
          <cell r="E270" t="str">
            <v>1957-A</v>
          </cell>
          <cell r="F270" t="str">
            <v>10</v>
          </cell>
          <cell r="G270">
            <v>32702</v>
          </cell>
          <cell r="H270">
            <v>8</v>
          </cell>
          <cell r="I270">
            <v>0.5</v>
          </cell>
          <cell r="J270">
            <v>54.50333333333333</v>
          </cell>
          <cell r="K270">
            <v>56.75</v>
          </cell>
          <cell r="L270">
            <v>0.96041116005873706</v>
          </cell>
          <cell r="M270">
            <v>7</v>
          </cell>
          <cell r="N270">
            <v>0</v>
          </cell>
          <cell r="O270">
            <v>0</v>
          </cell>
          <cell r="P270" t="str">
            <v>45784</v>
          </cell>
        </row>
        <row r="271">
          <cell r="A271">
            <v>46</v>
          </cell>
          <cell r="B271">
            <v>5000</v>
          </cell>
          <cell r="C271">
            <v>600</v>
          </cell>
          <cell r="D271" t="str">
            <v>M</v>
          </cell>
          <cell r="E271" t="str">
            <v>1957-A</v>
          </cell>
          <cell r="F271" t="str">
            <v>10</v>
          </cell>
          <cell r="G271">
            <v>39600</v>
          </cell>
          <cell r="H271">
            <v>9</v>
          </cell>
          <cell r="I271">
            <v>3</v>
          </cell>
          <cell r="J271">
            <v>66</v>
          </cell>
          <cell r="K271">
            <v>68.5</v>
          </cell>
          <cell r="L271">
            <v>0.96350364963503654</v>
          </cell>
          <cell r="M271">
            <v>7</v>
          </cell>
          <cell r="N271">
            <v>0</v>
          </cell>
          <cell r="O271">
            <v>0</v>
          </cell>
          <cell r="P271" t="str">
            <v>46950</v>
          </cell>
        </row>
        <row r="272">
          <cell r="A272">
            <v>44</v>
          </cell>
          <cell r="B272">
            <v>5000</v>
          </cell>
          <cell r="C272">
            <v>600</v>
          </cell>
          <cell r="D272" t="str">
            <v>M</v>
          </cell>
          <cell r="E272" t="str">
            <v>1957-A</v>
          </cell>
          <cell r="F272" t="str">
            <v>10</v>
          </cell>
          <cell r="G272">
            <v>51205</v>
          </cell>
          <cell r="H272">
            <v>10.5</v>
          </cell>
          <cell r="I272">
            <v>0.25</v>
          </cell>
          <cell r="J272">
            <v>85.341666666666669</v>
          </cell>
          <cell r="K272">
            <v>88.5</v>
          </cell>
          <cell r="L272">
            <v>0.96431261770244825</v>
          </cell>
          <cell r="M272">
            <v>7</v>
          </cell>
          <cell r="N272">
            <v>0</v>
          </cell>
          <cell r="O272">
            <v>0</v>
          </cell>
          <cell r="P272" t="str">
            <v>47159</v>
          </cell>
        </row>
        <row r="273">
          <cell r="A273">
            <v>37</v>
          </cell>
          <cell r="B273">
            <v>5000</v>
          </cell>
          <cell r="C273">
            <v>600</v>
          </cell>
          <cell r="D273" t="str">
            <v>M</v>
          </cell>
          <cell r="E273" t="str">
            <v>1957-A</v>
          </cell>
          <cell r="F273" t="str">
            <v>10</v>
          </cell>
          <cell r="G273">
            <v>43533</v>
          </cell>
          <cell r="H273">
            <v>8.25</v>
          </cell>
          <cell r="I273">
            <v>0</v>
          </cell>
          <cell r="J273">
            <v>72.555000000000007</v>
          </cell>
          <cell r="K273">
            <v>75</v>
          </cell>
          <cell r="L273">
            <v>0.96740000000000004</v>
          </cell>
          <cell r="M273">
            <v>7</v>
          </cell>
          <cell r="N273">
            <v>0</v>
          </cell>
          <cell r="O273">
            <v>0</v>
          </cell>
          <cell r="P273" t="str">
            <v>45783</v>
          </cell>
        </row>
        <row r="274">
          <cell r="A274">
            <v>36</v>
          </cell>
          <cell r="B274">
            <v>5000</v>
          </cell>
          <cell r="C274">
            <v>600</v>
          </cell>
          <cell r="D274" t="str">
            <v>M</v>
          </cell>
          <cell r="E274" t="str">
            <v>1957-A</v>
          </cell>
          <cell r="F274" t="str">
            <v>10</v>
          </cell>
          <cell r="G274">
            <v>9816</v>
          </cell>
          <cell r="H274">
            <v>1.25</v>
          </cell>
          <cell r="I274">
            <v>0.5</v>
          </cell>
          <cell r="J274">
            <v>16.36</v>
          </cell>
          <cell r="K274">
            <v>16.75</v>
          </cell>
          <cell r="L274">
            <v>0.97671641791044772</v>
          </cell>
          <cell r="M274">
            <v>7</v>
          </cell>
          <cell r="N274">
            <v>0</v>
          </cell>
          <cell r="O274">
            <v>0</v>
          </cell>
          <cell r="P274" t="str">
            <v>45781</v>
          </cell>
        </row>
        <row r="275">
          <cell r="A275">
            <v>36</v>
          </cell>
          <cell r="B275">
            <v>5000</v>
          </cell>
          <cell r="C275">
            <v>600</v>
          </cell>
          <cell r="D275" t="str">
            <v>M</v>
          </cell>
          <cell r="E275" t="str">
            <v>1957-A</v>
          </cell>
          <cell r="F275" t="str">
            <v>10</v>
          </cell>
          <cell r="G275">
            <v>54387</v>
          </cell>
          <cell r="H275">
            <v>8.25</v>
          </cell>
          <cell r="I275">
            <v>0.75</v>
          </cell>
          <cell r="J275">
            <v>90.644999999999996</v>
          </cell>
          <cell r="K275">
            <v>92.5</v>
          </cell>
          <cell r="L275">
            <v>0.97994594594594586</v>
          </cell>
          <cell r="M275">
            <v>7</v>
          </cell>
          <cell r="N275">
            <v>0</v>
          </cell>
          <cell r="O275">
            <v>0</v>
          </cell>
          <cell r="P275" t="str">
            <v>45782</v>
          </cell>
        </row>
        <row r="276">
          <cell r="A276">
            <v>42</v>
          </cell>
          <cell r="B276">
            <v>5000</v>
          </cell>
          <cell r="C276">
            <v>600</v>
          </cell>
          <cell r="D276" t="str">
            <v>M</v>
          </cell>
          <cell r="E276" t="str">
            <v>1957-A</v>
          </cell>
          <cell r="F276" t="str">
            <v>10</v>
          </cell>
          <cell r="G276">
            <v>51184</v>
          </cell>
          <cell r="H276">
            <v>9.75</v>
          </cell>
          <cell r="I276">
            <v>3.5</v>
          </cell>
          <cell r="J276">
            <v>85.306666666666672</v>
          </cell>
          <cell r="K276">
            <v>87</v>
          </cell>
          <cell r="L276">
            <v>0.98053639846743301</v>
          </cell>
          <cell r="M276">
            <v>7</v>
          </cell>
          <cell r="N276">
            <v>0</v>
          </cell>
          <cell r="O276">
            <v>0</v>
          </cell>
          <cell r="P276" t="str">
            <v>46948</v>
          </cell>
        </row>
        <row r="277">
          <cell r="A277">
            <v>38</v>
          </cell>
          <cell r="B277">
            <v>5000</v>
          </cell>
          <cell r="C277">
            <v>600</v>
          </cell>
          <cell r="D277" t="str">
            <v>M</v>
          </cell>
          <cell r="E277" t="str">
            <v>1957-A</v>
          </cell>
          <cell r="F277" t="str">
            <v>10</v>
          </cell>
          <cell r="G277">
            <v>25743</v>
          </cell>
          <cell r="H277">
            <v>5.25</v>
          </cell>
          <cell r="I277">
            <v>0</v>
          </cell>
          <cell r="J277">
            <v>42.905000000000001</v>
          </cell>
          <cell r="K277">
            <v>42</v>
          </cell>
          <cell r="L277">
            <v>1.0215476190476191</v>
          </cell>
          <cell r="M277">
            <v>7</v>
          </cell>
          <cell r="N277">
            <v>0</v>
          </cell>
          <cell r="O277">
            <v>0</v>
          </cell>
          <cell r="P277" t="str">
            <v>46492</v>
          </cell>
        </row>
        <row r="278">
          <cell r="A278">
            <v>38</v>
          </cell>
          <cell r="B278">
            <v>5000</v>
          </cell>
          <cell r="C278">
            <v>600</v>
          </cell>
          <cell r="D278" t="str">
            <v>M</v>
          </cell>
          <cell r="E278" t="str">
            <v>1957-A</v>
          </cell>
          <cell r="F278" t="str">
            <v>10</v>
          </cell>
          <cell r="G278">
            <v>34929</v>
          </cell>
          <cell r="H278">
            <v>5.5</v>
          </cell>
          <cell r="I278">
            <v>0.5</v>
          </cell>
          <cell r="J278">
            <v>58.215000000000003</v>
          </cell>
          <cell r="K278">
            <v>56</v>
          </cell>
          <cell r="L278">
            <v>1.0395535714285715</v>
          </cell>
          <cell r="M278">
            <v>7</v>
          </cell>
          <cell r="N278">
            <v>0</v>
          </cell>
          <cell r="O278">
            <v>0</v>
          </cell>
          <cell r="P278" t="str">
            <v>46492</v>
          </cell>
        </row>
        <row r="279">
          <cell r="A279">
            <v>43</v>
          </cell>
          <cell r="B279">
            <v>5000</v>
          </cell>
          <cell r="C279">
            <v>600</v>
          </cell>
          <cell r="D279" t="str">
            <v>M</v>
          </cell>
          <cell r="E279" t="str">
            <v>1957-A</v>
          </cell>
          <cell r="F279" t="str">
            <v>10</v>
          </cell>
          <cell r="G279">
            <v>8140</v>
          </cell>
          <cell r="H279">
            <v>1.5</v>
          </cell>
          <cell r="I279">
            <v>0.5</v>
          </cell>
          <cell r="J279">
            <v>13.566666666666666</v>
          </cell>
          <cell r="K279">
            <v>11.5</v>
          </cell>
          <cell r="L279">
            <v>1.1797101449275362</v>
          </cell>
          <cell r="M279">
            <v>7</v>
          </cell>
          <cell r="N279">
            <v>0</v>
          </cell>
          <cell r="O279">
            <v>0</v>
          </cell>
          <cell r="P279" t="str">
            <v>47159</v>
          </cell>
        </row>
        <row r="280">
          <cell r="A280">
            <v>46</v>
          </cell>
          <cell r="B280">
            <v>600</v>
          </cell>
          <cell r="C280">
            <v>300</v>
          </cell>
          <cell r="D280" t="str">
            <v>M</v>
          </cell>
          <cell r="E280" t="str">
            <v>1978-A</v>
          </cell>
          <cell r="F280" t="str">
            <v>10</v>
          </cell>
          <cell r="G280">
            <v>5368</v>
          </cell>
          <cell r="H280">
            <v>2.25</v>
          </cell>
          <cell r="I280">
            <v>3.25</v>
          </cell>
          <cell r="J280">
            <v>17.893333333333334</v>
          </cell>
          <cell r="K280">
            <v>18</v>
          </cell>
          <cell r="L280">
            <v>0.99407407407407411</v>
          </cell>
          <cell r="M280">
            <v>19</v>
          </cell>
          <cell r="N280">
            <v>0</v>
          </cell>
          <cell r="O280">
            <v>0</v>
          </cell>
          <cell r="P280" t="str">
            <v>47314</v>
          </cell>
        </row>
        <row r="281">
          <cell r="A281">
            <v>41</v>
          </cell>
          <cell r="B281">
            <v>600</v>
          </cell>
          <cell r="C281">
            <v>300</v>
          </cell>
          <cell r="D281" t="str">
            <v>M</v>
          </cell>
          <cell r="E281" t="str">
            <v>1978-A</v>
          </cell>
          <cell r="F281" t="str">
            <v>10</v>
          </cell>
          <cell r="G281">
            <v>3725</v>
          </cell>
          <cell r="H281">
            <v>2.25</v>
          </cell>
          <cell r="I281">
            <v>1.5</v>
          </cell>
          <cell r="J281">
            <v>12.416666666666666</v>
          </cell>
          <cell r="K281">
            <v>12</v>
          </cell>
          <cell r="L281">
            <v>1.0347222222222221</v>
          </cell>
          <cell r="M281">
            <v>20</v>
          </cell>
          <cell r="N281">
            <v>0</v>
          </cell>
          <cell r="O281">
            <v>0</v>
          </cell>
          <cell r="P281" t="str">
            <v>46623</v>
          </cell>
        </row>
        <row r="282">
          <cell r="A282">
            <v>36</v>
          </cell>
          <cell r="B282">
            <v>200</v>
          </cell>
          <cell r="C282">
            <v>100</v>
          </cell>
          <cell r="D282" t="str">
            <v>M</v>
          </cell>
          <cell r="E282" t="str">
            <v>1978-C</v>
          </cell>
          <cell r="F282" t="str">
            <v>10</v>
          </cell>
          <cell r="G282">
            <v>4031</v>
          </cell>
          <cell r="H282">
            <v>4</v>
          </cell>
          <cell r="I282">
            <v>2.25</v>
          </cell>
          <cell r="J282">
            <v>40.31</v>
          </cell>
          <cell r="K282">
            <v>30</v>
          </cell>
          <cell r="L282">
            <v>1.3436666666666668</v>
          </cell>
          <cell r="M282">
            <v>19</v>
          </cell>
          <cell r="N282">
            <v>0</v>
          </cell>
          <cell r="O282">
            <v>0</v>
          </cell>
          <cell r="P282" t="str">
            <v>45910</v>
          </cell>
        </row>
        <row r="283">
          <cell r="A283">
            <v>42</v>
          </cell>
          <cell r="B283">
            <v>450</v>
          </cell>
          <cell r="C283">
            <v>100</v>
          </cell>
          <cell r="D283" t="str">
            <v>M</v>
          </cell>
          <cell r="E283" t="str">
            <v>1978-C</v>
          </cell>
          <cell r="F283" t="str">
            <v>10</v>
          </cell>
          <cell r="G283">
            <v>2793</v>
          </cell>
          <cell r="H283">
            <v>2.5</v>
          </cell>
          <cell r="I283">
            <v>4</v>
          </cell>
          <cell r="J283">
            <v>27.93</v>
          </cell>
          <cell r="K283">
            <v>20.5</v>
          </cell>
          <cell r="L283">
            <v>1.3624390243902438</v>
          </cell>
          <cell r="M283">
            <v>20</v>
          </cell>
          <cell r="N283">
            <v>0</v>
          </cell>
          <cell r="O283">
            <v>0</v>
          </cell>
          <cell r="P283" t="str">
            <v>47024</v>
          </cell>
        </row>
        <row r="284">
          <cell r="A284">
            <v>42</v>
          </cell>
          <cell r="B284">
            <v>150</v>
          </cell>
          <cell r="C284">
            <v>75</v>
          </cell>
          <cell r="D284" t="str">
            <v>M</v>
          </cell>
          <cell r="E284" t="str">
            <v>1984-A-UP</v>
          </cell>
          <cell r="F284" t="str">
            <v>10</v>
          </cell>
          <cell r="G284">
            <v>4458</v>
          </cell>
          <cell r="H284">
            <v>16.25</v>
          </cell>
          <cell r="I284">
            <v>5.5</v>
          </cell>
          <cell r="J284">
            <v>59.44</v>
          </cell>
          <cell r="K284">
            <v>33.5</v>
          </cell>
          <cell r="L284">
            <v>1.7743283582089551</v>
          </cell>
          <cell r="M284">
            <v>10</v>
          </cell>
          <cell r="N284">
            <v>0</v>
          </cell>
          <cell r="O284">
            <v>0</v>
          </cell>
          <cell r="P284" t="str">
            <v>46857</v>
          </cell>
        </row>
        <row r="285">
          <cell r="A285">
            <v>43</v>
          </cell>
          <cell r="B285">
            <v>150</v>
          </cell>
          <cell r="C285">
            <v>75</v>
          </cell>
          <cell r="D285" t="str">
            <v>M</v>
          </cell>
          <cell r="E285" t="str">
            <v>1984-B-UP</v>
          </cell>
          <cell r="F285" t="str">
            <v>10</v>
          </cell>
          <cell r="G285">
            <v>1226</v>
          </cell>
          <cell r="H285">
            <v>14</v>
          </cell>
          <cell r="I285">
            <v>1</v>
          </cell>
          <cell r="J285">
            <v>16.346666666666668</v>
          </cell>
          <cell r="K285">
            <v>21</v>
          </cell>
          <cell r="L285">
            <v>0.77841269841269844</v>
          </cell>
          <cell r="M285">
            <v>10</v>
          </cell>
          <cell r="N285">
            <v>0</v>
          </cell>
          <cell r="O285">
            <v>0</v>
          </cell>
          <cell r="P285" t="str">
            <v>46858</v>
          </cell>
        </row>
        <row r="286">
          <cell r="A286">
            <v>42</v>
          </cell>
          <cell r="B286">
            <v>150</v>
          </cell>
          <cell r="C286">
            <v>75</v>
          </cell>
          <cell r="D286" t="str">
            <v>M</v>
          </cell>
          <cell r="E286" t="str">
            <v>1984-B-UP</v>
          </cell>
          <cell r="F286" t="str">
            <v>10</v>
          </cell>
          <cell r="G286">
            <v>650</v>
          </cell>
          <cell r="H286">
            <v>4</v>
          </cell>
          <cell r="I286">
            <v>0.25</v>
          </cell>
          <cell r="J286">
            <v>8.6666666666666661</v>
          </cell>
          <cell r="K286">
            <v>10</v>
          </cell>
          <cell r="L286">
            <v>0.86666666666666659</v>
          </cell>
          <cell r="M286">
            <v>10</v>
          </cell>
          <cell r="N286">
            <v>0</v>
          </cell>
          <cell r="O286">
            <v>0</v>
          </cell>
          <cell r="P286" t="str">
            <v>46858</v>
          </cell>
        </row>
        <row r="287">
          <cell r="A287">
            <v>37</v>
          </cell>
          <cell r="B287">
            <v>7500</v>
          </cell>
          <cell r="C287">
            <v>300</v>
          </cell>
          <cell r="D287" t="str">
            <v>M</v>
          </cell>
          <cell r="E287" t="str">
            <v>1997</v>
          </cell>
          <cell r="F287" t="str">
            <v>10</v>
          </cell>
          <cell r="G287">
            <v>26008</v>
          </cell>
          <cell r="H287">
            <v>4.5</v>
          </cell>
          <cell r="I287">
            <v>2.75</v>
          </cell>
          <cell r="J287">
            <v>86.693333333333328</v>
          </cell>
          <cell r="K287">
            <v>57</v>
          </cell>
          <cell r="L287">
            <v>1.5209356725146197</v>
          </cell>
          <cell r="M287">
            <v>14</v>
          </cell>
          <cell r="N287">
            <v>0</v>
          </cell>
          <cell r="O287">
            <v>0</v>
          </cell>
          <cell r="P287" t="str">
            <v>46142</v>
          </cell>
        </row>
        <row r="288">
          <cell r="A288">
            <v>45</v>
          </cell>
          <cell r="B288">
            <v>35</v>
          </cell>
          <cell r="C288">
            <v>35</v>
          </cell>
          <cell r="D288" t="str">
            <v>M</v>
          </cell>
          <cell r="E288" t="str">
            <v>2019</v>
          </cell>
          <cell r="F288" t="str">
            <v>10</v>
          </cell>
          <cell r="G288">
            <v>712</v>
          </cell>
          <cell r="H288">
            <v>16.5</v>
          </cell>
          <cell r="I288">
            <v>5</v>
          </cell>
          <cell r="J288">
            <v>20.342857142857142</v>
          </cell>
          <cell r="K288">
            <v>17.25</v>
          </cell>
          <cell r="L288">
            <v>1.179296066252588</v>
          </cell>
          <cell r="M288">
            <v>18</v>
          </cell>
          <cell r="N288">
            <v>0</v>
          </cell>
          <cell r="O288">
            <v>0</v>
          </cell>
          <cell r="P288" t="str">
            <v>47027</v>
          </cell>
        </row>
        <row r="289">
          <cell r="A289">
            <v>46</v>
          </cell>
          <cell r="B289">
            <v>35</v>
          </cell>
          <cell r="C289">
            <v>35</v>
          </cell>
          <cell r="D289" t="str">
            <v>M</v>
          </cell>
          <cell r="E289" t="str">
            <v>2019</v>
          </cell>
          <cell r="F289" t="str">
            <v>10</v>
          </cell>
          <cell r="G289">
            <v>1771</v>
          </cell>
          <cell r="H289">
            <v>39.75</v>
          </cell>
          <cell r="I289">
            <v>4</v>
          </cell>
          <cell r="J289">
            <v>50.6</v>
          </cell>
          <cell r="K289">
            <v>39.5</v>
          </cell>
          <cell r="L289">
            <v>1.281012658227848</v>
          </cell>
          <cell r="M289">
            <v>18</v>
          </cell>
          <cell r="N289">
            <v>0</v>
          </cell>
          <cell r="O289">
            <v>0</v>
          </cell>
          <cell r="P289" t="str">
            <v>47027</v>
          </cell>
        </row>
        <row r="290">
          <cell r="A290">
            <v>40</v>
          </cell>
          <cell r="B290">
            <v>35</v>
          </cell>
          <cell r="C290">
            <v>35</v>
          </cell>
          <cell r="D290" t="str">
            <v>M</v>
          </cell>
          <cell r="E290" t="str">
            <v>2019</v>
          </cell>
          <cell r="F290" t="str">
            <v>10</v>
          </cell>
          <cell r="G290">
            <v>2462</v>
          </cell>
          <cell r="H290">
            <v>43.75</v>
          </cell>
          <cell r="I290">
            <v>2.25</v>
          </cell>
          <cell r="J290">
            <v>70.342857142857142</v>
          </cell>
          <cell r="K290">
            <v>45</v>
          </cell>
          <cell r="L290">
            <v>1.5631746031746032</v>
          </cell>
          <cell r="M290">
            <v>18</v>
          </cell>
          <cell r="N290">
            <v>0</v>
          </cell>
          <cell r="O290">
            <v>0</v>
          </cell>
          <cell r="P290" t="str">
            <v>46514</v>
          </cell>
        </row>
        <row r="291">
          <cell r="A291">
            <v>40</v>
          </cell>
          <cell r="B291">
            <v>65</v>
          </cell>
          <cell r="C291">
            <v>65</v>
          </cell>
          <cell r="D291" t="str">
            <v>M</v>
          </cell>
          <cell r="E291" t="str">
            <v>2021</v>
          </cell>
          <cell r="F291" t="str">
            <v>10</v>
          </cell>
          <cell r="G291">
            <v>1785</v>
          </cell>
          <cell r="H291">
            <v>34.25</v>
          </cell>
          <cell r="I291">
            <v>8</v>
          </cell>
          <cell r="J291">
            <v>27.46153846153846</v>
          </cell>
          <cell r="K291">
            <v>35</v>
          </cell>
          <cell r="L291">
            <v>0.7846153846153846</v>
          </cell>
          <cell r="M291">
            <v>18</v>
          </cell>
          <cell r="N291">
            <v>0</v>
          </cell>
          <cell r="O291">
            <v>0</v>
          </cell>
          <cell r="P291" t="str">
            <v>46516</v>
          </cell>
        </row>
        <row r="292">
          <cell r="A292">
            <v>45</v>
          </cell>
          <cell r="B292">
            <v>65</v>
          </cell>
          <cell r="C292">
            <v>65</v>
          </cell>
          <cell r="D292" t="str">
            <v>M</v>
          </cell>
          <cell r="E292" t="str">
            <v>2021</v>
          </cell>
          <cell r="F292" t="str">
            <v>10</v>
          </cell>
          <cell r="G292">
            <v>2537</v>
          </cell>
          <cell r="H292">
            <v>42.75</v>
          </cell>
          <cell r="I292">
            <v>5</v>
          </cell>
          <cell r="J292">
            <v>39.030769230769231</v>
          </cell>
          <cell r="K292">
            <v>43.5</v>
          </cell>
          <cell r="L292">
            <v>0.89725906277630418</v>
          </cell>
          <cell r="M292">
            <v>18</v>
          </cell>
          <cell r="N292">
            <v>0</v>
          </cell>
          <cell r="O292">
            <v>0</v>
          </cell>
          <cell r="P292" t="str">
            <v>47031</v>
          </cell>
        </row>
        <row r="293">
          <cell r="A293">
            <v>41</v>
          </cell>
          <cell r="B293">
            <v>65</v>
          </cell>
          <cell r="C293">
            <v>65</v>
          </cell>
          <cell r="D293" t="str">
            <v>M</v>
          </cell>
          <cell r="E293" t="str">
            <v>2021</v>
          </cell>
          <cell r="F293" t="str">
            <v>10</v>
          </cell>
          <cell r="G293">
            <v>420</v>
          </cell>
          <cell r="H293">
            <v>5.75</v>
          </cell>
          <cell r="I293">
            <v>1.5</v>
          </cell>
          <cell r="J293">
            <v>6.4615384615384617</v>
          </cell>
          <cell r="K293">
            <v>5.75</v>
          </cell>
          <cell r="L293">
            <v>1.1237458193979932</v>
          </cell>
          <cell r="M293">
            <v>18</v>
          </cell>
          <cell r="N293">
            <v>0</v>
          </cell>
          <cell r="O293">
            <v>0</v>
          </cell>
          <cell r="P293" t="str">
            <v>46516</v>
          </cell>
        </row>
        <row r="294">
          <cell r="A294">
            <v>45</v>
          </cell>
          <cell r="B294">
            <v>40</v>
          </cell>
          <cell r="C294">
            <v>40</v>
          </cell>
          <cell r="D294" t="str">
            <v>M</v>
          </cell>
          <cell r="E294" t="str">
            <v>2026</v>
          </cell>
          <cell r="F294" t="str">
            <v>10</v>
          </cell>
          <cell r="G294">
            <v>84</v>
          </cell>
          <cell r="H294">
            <v>2.25</v>
          </cell>
          <cell r="I294">
            <v>1</v>
          </cell>
          <cell r="J294">
            <v>2.1</v>
          </cell>
          <cell r="K294">
            <v>2.75</v>
          </cell>
          <cell r="L294">
            <v>0.76363636363636367</v>
          </cell>
          <cell r="M294">
            <v>18</v>
          </cell>
          <cell r="N294">
            <v>0</v>
          </cell>
          <cell r="O294">
            <v>0</v>
          </cell>
          <cell r="P294" t="str">
            <v>47033</v>
          </cell>
        </row>
        <row r="295">
          <cell r="A295">
            <v>44</v>
          </cell>
          <cell r="B295">
            <v>40</v>
          </cell>
          <cell r="C295">
            <v>40</v>
          </cell>
          <cell r="D295" t="str">
            <v>M</v>
          </cell>
          <cell r="E295" t="str">
            <v>2026</v>
          </cell>
          <cell r="F295" t="str">
            <v>10</v>
          </cell>
          <cell r="G295">
            <v>2844</v>
          </cell>
          <cell r="H295">
            <v>66</v>
          </cell>
          <cell r="I295">
            <v>4.5</v>
          </cell>
          <cell r="J295">
            <v>71.099999999999994</v>
          </cell>
          <cell r="K295">
            <v>64.75</v>
          </cell>
          <cell r="L295">
            <v>1.0980694980694981</v>
          </cell>
          <cell r="M295">
            <v>18</v>
          </cell>
          <cell r="N295">
            <v>0</v>
          </cell>
          <cell r="O295">
            <v>0</v>
          </cell>
          <cell r="P295" t="str">
            <v>47033</v>
          </cell>
        </row>
        <row r="296">
          <cell r="A296">
            <v>38</v>
          </cell>
          <cell r="B296">
            <v>40</v>
          </cell>
          <cell r="C296">
            <v>40</v>
          </cell>
          <cell r="D296" t="str">
            <v>M</v>
          </cell>
          <cell r="E296" t="str">
            <v>2026</v>
          </cell>
          <cell r="F296" t="str">
            <v>10</v>
          </cell>
          <cell r="G296">
            <v>2453</v>
          </cell>
          <cell r="H296">
            <v>51.75</v>
          </cell>
          <cell r="I296">
            <v>10</v>
          </cell>
          <cell r="J296">
            <v>61.325000000000003</v>
          </cell>
          <cell r="K296">
            <v>50.25</v>
          </cell>
          <cell r="L296">
            <v>1.2203980099502487</v>
          </cell>
          <cell r="M296">
            <v>18</v>
          </cell>
          <cell r="N296">
            <v>0</v>
          </cell>
          <cell r="O296">
            <v>0</v>
          </cell>
          <cell r="P296" t="str">
            <v>46032</v>
          </cell>
        </row>
        <row r="297">
          <cell r="A297">
            <v>40</v>
          </cell>
          <cell r="B297">
            <v>85</v>
          </cell>
          <cell r="C297">
            <v>85</v>
          </cell>
          <cell r="D297" t="str">
            <v>M</v>
          </cell>
          <cell r="E297" t="str">
            <v>2065-A</v>
          </cell>
          <cell r="F297" t="str">
            <v>10</v>
          </cell>
          <cell r="G297">
            <v>1595</v>
          </cell>
          <cell r="H297">
            <v>15.25</v>
          </cell>
          <cell r="I297">
            <v>1.75</v>
          </cell>
          <cell r="J297">
            <v>18.764705882352942</v>
          </cell>
          <cell r="K297">
            <v>14.25</v>
          </cell>
          <cell r="L297">
            <v>1.3168214654282766</v>
          </cell>
          <cell r="M297">
            <v>20</v>
          </cell>
          <cell r="N297">
            <v>0</v>
          </cell>
          <cell r="O297">
            <v>0</v>
          </cell>
          <cell r="P297" t="str">
            <v>46138</v>
          </cell>
        </row>
        <row r="298">
          <cell r="A298">
            <v>40</v>
          </cell>
          <cell r="B298">
            <v>85</v>
          </cell>
          <cell r="C298">
            <v>85</v>
          </cell>
          <cell r="D298" t="str">
            <v>M</v>
          </cell>
          <cell r="E298" t="str">
            <v>2065-B</v>
          </cell>
          <cell r="F298" t="str">
            <v>10</v>
          </cell>
          <cell r="G298">
            <v>1975</v>
          </cell>
          <cell r="H298">
            <v>31.5</v>
          </cell>
          <cell r="I298">
            <v>5.25</v>
          </cell>
          <cell r="J298">
            <v>23.235294117647058</v>
          </cell>
          <cell r="K298">
            <v>31.5</v>
          </cell>
          <cell r="L298">
            <v>0.73762838468720815</v>
          </cell>
          <cell r="M298">
            <v>20</v>
          </cell>
          <cell r="N298">
            <v>0</v>
          </cell>
          <cell r="O298">
            <v>0</v>
          </cell>
          <cell r="P298" t="str">
            <v>46656</v>
          </cell>
        </row>
        <row r="299">
          <cell r="A299">
            <v>44</v>
          </cell>
          <cell r="B299">
            <v>1000</v>
          </cell>
          <cell r="C299">
            <v>175</v>
          </cell>
          <cell r="D299" t="str">
            <v>M</v>
          </cell>
          <cell r="E299" t="str">
            <v>2069</v>
          </cell>
          <cell r="F299" t="str">
            <v>10</v>
          </cell>
          <cell r="G299">
            <v>12635</v>
          </cell>
          <cell r="H299">
            <v>8.75</v>
          </cell>
          <cell r="I299">
            <v>2.25</v>
          </cell>
          <cell r="J299">
            <v>72.2</v>
          </cell>
          <cell r="K299">
            <v>89.5</v>
          </cell>
          <cell r="L299">
            <v>0.80670391061452518</v>
          </cell>
          <cell r="M299">
            <v>1</v>
          </cell>
          <cell r="N299">
            <v>0</v>
          </cell>
          <cell r="O299">
            <v>0</v>
          </cell>
          <cell r="P299" t="str">
            <v>46521</v>
          </cell>
        </row>
        <row r="300">
          <cell r="A300">
            <v>44</v>
          </cell>
          <cell r="B300">
            <v>1000</v>
          </cell>
          <cell r="C300">
            <v>175</v>
          </cell>
          <cell r="D300" t="str">
            <v>M</v>
          </cell>
          <cell r="E300" t="str">
            <v>2069</v>
          </cell>
          <cell r="F300" t="str">
            <v>10</v>
          </cell>
          <cell r="G300">
            <v>3607</v>
          </cell>
          <cell r="H300">
            <v>1.5</v>
          </cell>
          <cell r="I300">
            <v>0</v>
          </cell>
          <cell r="J300">
            <v>20.611428571428572</v>
          </cell>
          <cell r="K300">
            <v>18</v>
          </cell>
          <cell r="L300">
            <v>1.1450793650793651</v>
          </cell>
          <cell r="M300">
            <v>1</v>
          </cell>
          <cell r="N300">
            <v>0</v>
          </cell>
          <cell r="O300">
            <v>0</v>
          </cell>
          <cell r="P300" t="str">
            <v>47037</v>
          </cell>
        </row>
        <row r="301">
          <cell r="A301">
            <v>46</v>
          </cell>
          <cell r="B301">
            <v>1000</v>
          </cell>
          <cell r="C301">
            <v>175</v>
          </cell>
          <cell r="D301" t="str">
            <v>M</v>
          </cell>
          <cell r="E301" t="str">
            <v>2069</v>
          </cell>
          <cell r="F301" t="str">
            <v>10</v>
          </cell>
          <cell r="G301">
            <v>21461</v>
          </cell>
          <cell r="H301">
            <v>12</v>
          </cell>
          <cell r="I301">
            <v>4.25</v>
          </cell>
          <cell r="J301">
            <v>122.63428571428571</v>
          </cell>
          <cell r="K301">
            <v>105</v>
          </cell>
          <cell r="L301">
            <v>1.1679455782312924</v>
          </cell>
          <cell r="M301">
            <v>1</v>
          </cell>
          <cell r="N301">
            <v>0</v>
          </cell>
          <cell r="O301">
            <v>0</v>
          </cell>
          <cell r="P301" t="str">
            <v>47037</v>
          </cell>
        </row>
        <row r="302">
          <cell r="A302">
            <v>38</v>
          </cell>
          <cell r="B302">
            <v>1000</v>
          </cell>
          <cell r="C302">
            <v>175</v>
          </cell>
          <cell r="D302" t="str">
            <v>M</v>
          </cell>
          <cell r="E302" t="str">
            <v>2069</v>
          </cell>
          <cell r="F302" t="str">
            <v>10</v>
          </cell>
          <cell r="G302">
            <v>11428</v>
          </cell>
          <cell r="H302">
            <v>7.5</v>
          </cell>
          <cell r="I302">
            <v>4.25</v>
          </cell>
          <cell r="J302">
            <v>65.30285714285715</v>
          </cell>
          <cell r="K302">
            <v>47.5</v>
          </cell>
          <cell r="L302">
            <v>1.3747969924812031</v>
          </cell>
          <cell r="M302">
            <v>12</v>
          </cell>
          <cell r="N302">
            <v>0</v>
          </cell>
          <cell r="O302">
            <v>0</v>
          </cell>
          <cell r="P302" t="str">
            <v>45928</v>
          </cell>
        </row>
        <row r="303">
          <cell r="A303">
            <v>40</v>
          </cell>
          <cell r="B303">
            <v>1000</v>
          </cell>
          <cell r="C303">
            <v>175</v>
          </cell>
          <cell r="D303" t="str">
            <v>M</v>
          </cell>
          <cell r="E303" t="str">
            <v>2069</v>
          </cell>
          <cell r="F303" t="str">
            <v>10</v>
          </cell>
          <cell r="G303">
            <v>22499</v>
          </cell>
          <cell r="H303">
            <v>10.75</v>
          </cell>
          <cell r="I303">
            <v>3.5</v>
          </cell>
          <cell r="J303">
            <v>128.56571428571428</v>
          </cell>
          <cell r="K303">
            <v>77</v>
          </cell>
          <cell r="L303">
            <v>1.6696846011131725</v>
          </cell>
          <cell r="M303">
            <v>13</v>
          </cell>
          <cell r="N303">
            <v>0</v>
          </cell>
          <cell r="O303">
            <v>0</v>
          </cell>
          <cell r="P303" t="str">
            <v>46520</v>
          </cell>
        </row>
        <row r="304">
          <cell r="A304">
            <v>43</v>
          </cell>
          <cell r="B304">
            <v>1000</v>
          </cell>
          <cell r="C304">
            <v>175</v>
          </cell>
          <cell r="D304" t="str">
            <v>M</v>
          </cell>
          <cell r="E304" t="str">
            <v>2069</v>
          </cell>
          <cell r="F304" t="str">
            <v>10</v>
          </cell>
          <cell r="G304">
            <v>7558</v>
          </cell>
          <cell r="H304">
            <v>2</v>
          </cell>
          <cell r="I304">
            <v>2.75</v>
          </cell>
          <cell r="J304">
            <v>43.188571428571429</v>
          </cell>
          <cell r="K304">
            <v>25</v>
          </cell>
          <cell r="L304">
            <v>1.727542857142857</v>
          </cell>
          <cell r="M304">
            <v>1</v>
          </cell>
          <cell r="N304">
            <v>0</v>
          </cell>
          <cell r="O304">
            <v>0</v>
          </cell>
          <cell r="P304" t="str">
            <v>46521</v>
          </cell>
        </row>
        <row r="305">
          <cell r="A305">
            <v>37</v>
          </cell>
          <cell r="B305">
            <v>90</v>
          </cell>
          <cell r="C305">
            <v>90</v>
          </cell>
          <cell r="D305" t="str">
            <v>M</v>
          </cell>
          <cell r="E305" t="str">
            <v>2071-B</v>
          </cell>
          <cell r="F305" t="str">
            <v>10</v>
          </cell>
          <cell r="G305">
            <v>1396</v>
          </cell>
          <cell r="H305">
            <v>14.25</v>
          </cell>
          <cell r="I305">
            <v>5</v>
          </cell>
          <cell r="J305">
            <v>15.511111111111111</v>
          </cell>
          <cell r="K305">
            <v>15</v>
          </cell>
          <cell r="L305">
            <v>1.0340740740740741</v>
          </cell>
          <cell r="M305">
            <v>6</v>
          </cell>
          <cell r="N305">
            <v>0</v>
          </cell>
          <cell r="O305">
            <v>0</v>
          </cell>
          <cell r="P305" t="str">
            <v>46389</v>
          </cell>
        </row>
        <row r="306">
          <cell r="A306">
            <v>42</v>
          </cell>
          <cell r="B306">
            <v>90</v>
          </cell>
          <cell r="C306">
            <v>90</v>
          </cell>
          <cell r="D306" t="str">
            <v>M</v>
          </cell>
          <cell r="E306" t="str">
            <v>2071-B</v>
          </cell>
          <cell r="F306" t="str">
            <v>10</v>
          </cell>
          <cell r="G306">
            <v>1851</v>
          </cell>
          <cell r="H306">
            <v>18</v>
          </cell>
          <cell r="I306">
            <v>1.5</v>
          </cell>
          <cell r="J306">
            <v>20.566666666666666</v>
          </cell>
          <cell r="K306">
            <v>17.75</v>
          </cell>
          <cell r="L306">
            <v>1.1586854460093896</v>
          </cell>
          <cell r="M306">
            <v>19</v>
          </cell>
          <cell r="N306">
            <v>0</v>
          </cell>
          <cell r="O306">
            <v>0</v>
          </cell>
          <cell r="P306" t="str">
            <v>46882</v>
          </cell>
        </row>
        <row r="307">
          <cell r="A307">
            <v>45</v>
          </cell>
          <cell r="B307">
            <v>90</v>
          </cell>
          <cell r="C307">
            <v>90</v>
          </cell>
          <cell r="D307" t="str">
            <v>M</v>
          </cell>
          <cell r="E307" t="str">
            <v>2071-B</v>
          </cell>
          <cell r="F307" t="str">
            <v>10</v>
          </cell>
          <cell r="G307">
            <v>7811</v>
          </cell>
          <cell r="H307">
            <v>72</v>
          </cell>
          <cell r="I307">
            <v>2.5</v>
          </cell>
          <cell r="J307">
            <v>86.788888888888891</v>
          </cell>
          <cell r="K307">
            <v>73.5</v>
          </cell>
          <cell r="L307">
            <v>1.1808012093726379</v>
          </cell>
          <cell r="M307">
            <v>6</v>
          </cell>
          <cell r="N307">
            <v>0</v>
          </cell>
          <cell r="O307">
            <v>0</v>
          </cell>
          <cell r="P307" t="str">
            <v>46883</v>
          </cell>
        </row>
        <row r="308">
          <cell r="A308">
            <v>41</v>
          </cell>
          <cell r="B308">
            <v>90</v>
          </cell>
          <cell r="C308">
            <v>90</v>
          </cell>
          <cell r="D308" t="str">
            <v>M</v>
          </cell>
          <cell r="E308" t="str">
            <v>2071-B</v>
          </cell>
          <cell r="F308" t="str">
            <v>10</v>
          </cell>
          <cell r="G308">
            <v>8050</v>
          </cell>
          <cell r="H308">
            <v>76.25</v>
          </cell>
          <cell r="I308">
            <v>3.75</v>
          </cell>
          <cell r="J308">
            <v>89.444444444444443</v>
          </cell>
          <cell r="K308">
            <v>75.25</v>
          </cell>
          <cell r="L308">
            <v>1.1886304909560723</v>
          </cell>
          <cell r="M308">
            <v>19</v>
          </cell>
          <cell r="N308">
            <v>0</v>
          </cell>
          <cell r="O308">
            <v>0</v>
          </cell>
          <cell r="P308" t="str">
            <v>46882</v>
          </cell>
        </row>
        <row r="309">
          <cell r="A309">
            <v>43</v>
          </cell>
          <cell r="B309">
            <v>90</v>
          </cell>
          <cell r="C309">
            <v>90</v>
          </cell>
          <cell r="D309" t="str">
            <v>M</v>
          </cell>
          <cell r="E309" t="str">
            <v>2071-B</v>
          </cell>
          <cell r="F309" t="str">
            <v>10</v>
          </cell>
          <cell r="G309">
            <v>4888</v>
          </cell>
          <cell r="H309">
            <v>46</v>
          </cell>
          <cell r="I309">
            <v>4</v>
          </cell>
          <cell r="J309">
            <v>54.31111111111111</v>
          </cell>
          <cell r="K309">
            <v>45.5</v>
          </cell>
          <cell r="L309">
            <v>1.1936507936507936</v>
          </cell>
          <cell r="M309">
            <v>19</v>
          </cell>
          <cell r="N309">
            <v>0</v>
          </cell>
          <cell r="O309">
            <v>0</v>
          </cell>
          <cell r="P309" t="str">
            <v>46882</v>
          </cell>
        </row>
        <row r="310">
          <cell r="A310">
            <v>38</v>
          </cell>
          <cell r="B310">
            <v>90</v>
          </cell>
          <cell r="C310">
            <v>90</v>
          </cell>
          <cell r="D310" t="str">
            <v>M</v>
          </cell>
          <cell r="E310" t="str">
            <v>2071-B</v>
          </cell>
          <cell r="F310" t="str">
            <v>10</v>
          </cell>
          <cell r="G310">
            <v>8495</v>
          </cell>
          <cell r="H310">
            <v>75.75</v>
          </cell>
          <cell r="I310">
            <v>2.5</v>
          </cell>
          <cell r="J310">
            <v>94.388888888888886</v>
          </cell>
          <cell r="K310">
            <v>76.5</v>
          </cell>
          <cell r="L310">
            <v>1.233841684822077</v>
          </cell>
          <cell r="M310">
            <v>6</v>
          </cell>
          <cell r="N310">
            <v>0</v>
          </cell>
          <cell r="O310">
            <v>0</v>
          </cell>
          <cell r="P310" t="str">
            <v>46389</v>
          </cell>
        </row>
        <row r="311">
          <cell r="A311">
            <v>44</v>
          </cell>
          <cell r="B311">
            <v>90</v>
          </cell>
          <cell r="C311">
            <v>90</v>
          </cell>
          <cell r="D311" t="str">
            <v>M</v>
          </cell>
          <cell r="E311" t="str">
            <v>2071-B</v>
          </cell>
          <cell r="F311" t="str">
            <v>10</v>
          </cell>
          <cell r="G311">
            <v>3188</v>
          </cell>
          <cell r="H311">
            <v>25.25</v>
          </cell>
          <cell r="I311">
            <v>3.25</v>
          </cell>
          <cell r="J311">
            <v>35.422222222222224</v>
          </cell>
          <cell r="K311">
            <v>26.25</v>
          </cell>
          <cell r="L311">
            <v>1.3494179894179894</v>
          </cell>
          <cell r="M311">
            <v>6</v>
          </cell>
          <cell r="N311">
            <v>0</v>
          </cell>
          <cell r="O311">
            <v>0</v>
          </cell>
          <cell r="P311" t="str">
            <v>46883</v>
          </cell>
        </row>
        <row r="312">
          <cell r="A312">
            <v>46</v>
          </cell>
          <cell r="B312">
            <v>1500</v>
          </cell>
          <cell r="C312">
            <v>450</v>
          </cell>
          <cell r="D312" t="str">
            <v>M</v>
          </cell>
          <cell r="E312" t="str">
            <v>2072-A</v>
          </cell>
          <cell r="F312" t="str">
            <v>10</v>
          </cell>
          <cell r="G312">
            <v>9199</v>
          </cell>
          <cell r="H312">
            <v>2</v>
          </cell>
          <cell r="I312">
            <v>4.5</v>
          </cell>
          <cell r="J312">
            <v>20.442222222222224</v>
          </cell>
          <cell r="K312">
            <v>22.75</v>
          </cell>
          <cell r="L312">
            <v>0.89855921855921861</v>
          </cell>
          <cell r="M312">
            <v>15</v>
          </cell>
          <cell r="N312">
            <v>0</v>
          </cell>
          <cell r="O312">
            <v>0</v>
          </cell>
          <cell r="P312" t="str">
            <v>47654</v>
          </cell>
        </row>
        <row r="313">
          <cell r="A313">
            <v>41</v>
          </cell>
          <cell r="B313">
            <v>1500</v>
          </cell>
          <cell r="C313">
            <v>450</v>
          </cell>
          <cell r="D313" t="str">
            <v>M</v>
          </cell>
          <cell r="E313" t="str">
            <v>2072-A</v>
          </cell>
          <cell r="F313" t="str">
            <v>10</v>
          </cell>
          <cell r="G313">
            <v>10689</v>
          </cell>
          <cell r="H313">
            <v>1.75</v>
          </cell>
          <cell r="I313">
            <v>3.25</v>
          </cell>
          <cell r="J313">
            <v>23.753333333333334</v>
          </cell>
          <cell r="K313">
            <v>19.25</v>
          </cell>
          <cell r="L313">
            <v>1.2339393939393939</v>
          </cell>
          <cell r="M313">
            <v>1</v>
          </cell>
          <cell r="N313">
            <v>0</v>
          </cell>
          <cell r="O313">
            <v>0</v>
          </cell>
          <cell r="P313" t="str">
            <v>46523</v>
          </cell>
        </row>
        <row r="314">
          <cell r="A314">
            <v>40</v>
          </cell>
          <cell r="B314">
            <v>1000</v>
          </cell>
          <cell r="C314">
            <v>330</v>
          </cell>
          <cell r="D314" t="str">
            <v>M</v>
          </cell>
          <cell r="E314" t="str">
            <v>2072-A</v>
          </cell>
          <cell r="F314" t="str">
            <v>10</v>
          </cell>
          <cell r="G314">
            <v>9297</v>
          </cell>
          <cell r="H314">
            <v>2.25</v>
          </cell>
          <cell r="I314">
            <v>2.25</v>
          </cell>
          <cell r="J314">
            <v>28.172727272727272</v>
          </cell>
          <cell r="K314">
            <v>17.75</v>
          </cell>
          <cell r="L314">
            <v>1.5871959026888605</v>
          </cell>
          <cell r="M314">
            <v>1</v>
          </cell>
          <cell r="N314">
            <v>0</v>
          </cell>
          <cell r="O314">
            <v>0</v>
          </cell>
          <cell r="P314" t="str">
            <v>46522</v>
          </cell>
        </row>
        <row r="315">
          <cell r="A315">
            <v>40</v>
          </cell>
          <cell r="B315">
            <v>2000</v>
          </cell>
          <cell r="C315">
            <v>475</v>
          </cell>
          <cell r="D315" t="str">
            <v>M</v>
          </cell>
          <cell r="E315" t="str">
            <v>2072-B</v>
          </cell>
          <cell r="F315" t="str">
            <v>10</v>
          </cell>
          <cell r="G315">
            <v>10350</v>
          </cell>
          <cell r="H315">
            <v>5</v>
          </cell>
          <cell r="I315">
            <v>2.5</v>
          </cell>
          <cell r="J315">
            <v>21.789473684210527</v>
          </cell>
          <cell r="K315">
            <v>23.5</v>
          </cell>
          <cell r="L315">
            <v>0.92721164613661822</v>
          </cell>
          <cell r="M315">
            <v>1</v>
          </cell>
          <cell r="N315">
            <v>0</v>
          </cell>
          <cell r="O315">
            <v>0</v>
          </cell>
          <cell r="P315" t="str">
            <v>46524</v>
          </cell>
        </row>
        <row r="316">
          <cell r="A316">
            <v>40</v>
          </cell>
          <cell r="B316">
            <v>2000</v>
          </cell>
          <cell r="C316">
            <v>475</v>
          </cell>
          <cell r="D316" t="str">
            <v>M</v>
          </cell>
          <cell r="E316" t="str">
            <v>2072-B</v>
          </cell>
          <cell r="F316" t="str">
            <v>10</v>
          </cell>
          <cell r="G316">
            <v>9438</v>
          </cell>
          <cell r="H316">
            <v>1.75</v>
          </cell>
          <cell r="I316">
            <v>1.75</v>
          </cell>
          <cell r="J316">
            <v>19.869473684210526</v>
          </cell>
          <cell r="K316">
            <v>17.25</v>
          </cell>
          <cell r="L316">
            <v>1.1518535469107551</v>
          </cell>
          <cell r="M316">
            <v>1</v>
          </cell>
          <cell r="N316">
            <v>0</v>
          </cell>
          <cell r="O316">
            <v>0</v>
          </cell>
          <cell r="P316" t="str">
            <v>46525</v>
          </cell>
        </row>
        <row r="317">
          <cell r="A317">
            <v>38</v>
          </cell>
          <cell r="B317">
            <v>110</v>
          </cell>
          <cell r="C317">
            <v>110</v>
          </cell>
          <cell r="D317" t="str">
            <v>M</v>
          </cell>
          <cell r="E317" t="str">
            <v>2075</v>
          </cell>
          <cell r="F317" t="str">
            <v>10</v>
          </cell>
          <cell r="G317">
            <v>9561</v>
          </cell>
          <cell r="H317">
            <v>68.25</v>
          </cell>
          <cell r="I317">
            <v>9.75</v>
          </cell>
          <cell r="J317">
            <v>86.918181818181822</v>
          </cell>
          <cell r="K317">
            <v>74.25</v>
          </cell>
          <cell r="L317">
            <v>1.1706152433425161</v>
          </cell>
          <cell r="M317">
            <v>1</v>
          </cell>
          <cell r="N317">
            <v>0</v>
          </cell>
          <cell r="O317">
            <v>0</v>
          </cell>
          <cell r="P317" t="str">
            <v>45542</v>
          </cell>
        </row>
        <row r="318">
          <cell r="A318">
            <v>42</v>
          </cell>
          <cell r="B318">
            <v>110</v>
          </cell>
          <cell r="C318">
            <v>110</v>
          </cell>
          <cell r="D318" t="str">
            <v>M</v>
          </cell>
          <cell r="E318" t="str">
            <v>2075</v>
          </cell>
          <cell r="F318" t="str">
            <v>10</v>
          </cell>
          <cell r="G318">
            <v>14511</v>
          </cell>
          <cell r="H318">
            <v>103.5</v>
          </cell>
          <cell r="I318">
            <v>11.5</v>
          </cell>
          <cell r="J318">
            <v>131.91818181818181</v>
          </cell>
          <cell r="K318">
            <v>104.25</v>
          </cell>
          <cell r="L318">
            <v>1.2654022236756048</v>
          </cell>
          <cell r="M318">
            <v>1</v>
          </cell>
          <cell r="N318">
            <v>0</v>
          </cell>
          <cell r="O318">
            <v>0</v>
          </cell>
          <cell r="P318" t="str">
            <v>45543</v>
          </cell>
        </row>
        <row r="319">
          <cell r="A319">
            <v>37</v>
          </cell>
          <cell r="B319">
            <v>110</v>
          </cell>
          <cell r="C319">
            <v>110</v>
          </cell>
          <cell r="D319" t="str">
            <v>M</v>
          </cell>
          <cell r="E319" t="str">
            <v>2075</v>
          </cell>
          <cell r="F319" t="str">
            <v>10</v>
          </cell>
          <cell r="G319">
            <v>15062</v>
          </cell>
          <cell r="H319">
            <v>106.25</v>
          </cell>
          <cell r="I319">
            <v>3</v>
          </cell>
          <cell r="J319">
            <v>136.92727272727274</v>
          </cell>
          <cell r="K319">
            <v>102.75</v>
          </cell>
          <cell r="L319">
            <v>1.3326255253262553</v>
          </cell>
          <cell r="M319">
            <v>1</v>
          </cell>
          <cell r="N319">
            <v>0</v>
          </cell>
          <cell r="O319">
            <v>0</v>
          </cell>
          <cell r="P319" t="str">
            <v>44410</v>
          </cell>
        </row>
        <row r="320">
          <cell r="A320">
            <v>39</v>
          </cell>
          <cell r="B320">
            <v>110</v>
          </cell>
          <cell r="C320">
            <v>110</v>
          </cell>
          <cell r="D320" t="str">
            <v>M</v>
          </cell>
          <cell r="E320" t="str">
            <v>2075</v>
          </cell>
          <cell r="F320" t="str">
            <v>10</v>
          </cell>
          <cell r="G320">
            <v>9748</v>
          </cell>
          <cell r="H320">
            <v>64.25</v>
          </cell>
          <cell r="I320">
            <v>8</v>
          </cell>
          <cell r="J320">
            <v>88.618181818181824</v>
          </cell>
          <cell r="K320">
            <v>64</v>
          </cell>
          <cell r="L320">
            <v>1.384659090909091</v>
          </cell>
          <cell r="M320">
            <v>1</v>
          </cell>
          <cell r="N320">
            <v>0</v>
          </cell>
          <cell r="O320">
            <v>0</v>
          </cell>
          <cell r="P320" t="str">
            <v>45542</v>
          </cell>
        </row>
        <row r="321">
          <cell r="A321">
            <v>36</v>
          </cell>
          <cell r="B321">
            <v>110</v>
          </cell>
          <cell r="C321">
            <v>110</v>
          </cell>
          <cell r="D321" t="str">
            <v>M</v>
          </cell>
          <cell r="E321" t="str">
            <v>2075</v>
          </cell>
          <cell r="F321" t="str">
            <v>10</v>
          </cell>
          <cell r="G321">
            <v>2972</v>
          </cell>
          <cell r="H321">
            <v>19.5</v>
          </cell>
          <cell r="I321">
            <v>3.25</v>
          </cell>
          <cell r="J321">
            <v>27.018181818181819</v>
          </cell>
          <cell r="K321">
            <v>19</v>
          </cell>
          <cell r="L321">
            <v>1.4220095693779904</v>
          </cell>
          <cell r="M321">
            <v>1</v>
          </cell>
          <cell r="N321">
            <v>0</v>
          </cell>
          <cell r="O321">
            <v>0</v>
          </cell>
          <cell r="P321" t="str">
            <v>44410</v>
          </cell>
        </row>
        <row r="322">
          <cell r="A322">
            <v>43</v>
          </cell>
          <cell r="B322">
            <v>110</v>
          </cell>
          <cell r="C322">
            <v>110</v>
          </cell>
          <cell r="D322" t="str">
            <v>M</v>
          </cell>
          <cell r="E322" t="str">
            <v>2075</v>
          </cell>
          <cell r="F322" t="str">
            <v>10</v>
          </cell>
          <cell r="G322">
            <v>4367</v>
          </cell>
          <cell r="H322">
            <v>27.75</v>
          </cell>
          <cell r="I322">
            <v>2.25</v>
          </cell>
          <cell r="J322">
            <v>39.700000000000003</v>
          </cell>
          <cell r="K322">
            <v>27.75</v>
          </cell>
          <cell r="L322">
            <v>1.4306306306306307</v>
          </cell>
          <cell r="M322">
            <v>1</v>
          </cell>
          <cell r="N322">
            <v>0</v>
          </cell>
          <cell r="O322">
            <v>0</v>
          </cell>
          <cell r="P322" t="str">
            <v>45543</v>
          </cell>
        </row>
        <row r="323">
          <cell r="A323">
            <v>38</v>
          </cell>
          <cell r="B323">
            <v>110</v>
          </cell>
          <cell r="C323">
            <v>110</v>
          </cell>
          <cell r="D323" t="str">
            <v>M</v>
          </cell>
          <cell r="E323" t="str">
            <v>2075</v>
          </cell>
          <cell r="F323" t="str">
            <v>10</v>
          </cell>
          <cell r="G323">
            <v>1576</v>
          </cell>
          <cell r="H323">
            <v>7.25</v>
          </cell>
          <cell r="I323">
            <v>0.25</v>
          </cell>
          <cell r="J323">
            <v>14.327272727272728</v>
          </cell>
          <cell r="K323">
            <v>7</v>
          </cell>
          <cell r="L323">
            <v>2.046753246753247</v>
          </cell>
          <cell r="M323">
            <v>1</v>
          </cell>
          <cell r="N323">
            <v>0</v>
          </cell>
          <cell r="O323">
            <v>0</v>
          </cell>
          <cell r="P323" t="str">
            <v>44410</v>
          </cell>
        </row>
        <row r="324">
          <cell r="A324">
            <v>40</v>
          </cell>
          <cell r="B324">
            <v>400</v>
          </cell>
          <cell r="C324">
            <v>150</v>
          </cell>
          <cell r="D324" t="str">
            <v>M</v>
          </cell>
          <cell r="E324" t="str">
            <v>2085-A</v>
          </cell>
          <cell r="F324" t="str">
            <v>10</v>
          </cell>
          <cell r="G324">
            <v>2185</v>
          </cell>
          <cell r="H324">
            <v>2.25</v>
          </cell>
          <cell r="I324">
            <v>5</v>
          </cell>
          <cell r="J324">
            <v>14.566666666666666</v>
          </cell>
          <cell r="K324">
            <v>17.5</v>
          </cell>
          <cell r="L324">
            <v>0.83238095238095233</v>
          </cell>
          <cell r="M324">
            <v>1</v>
          </cell>
          <cell r="N324">
            <v>0</v>
          </cell>
          <cell r="O324">
            <v>0</v>
          </cell>
          <cell r="P324" t="str">
            <v>45061</v>
          </cell>
        </row>
        <row r="325">
          <cell r="A325">
            <v>41</v>
          </cell>
          <cell r="B325">
            <v>400</v>
          </cell>
          <cell r="C325">
            <v>150</v>
          </cell>
          <cell r="D325" t="str">
            <v>M</v>
          </cell>
          <cell r="E325" t="str">
            <v>2085-A</v>
          </cell>
          <cell r="F325" t="str">
            <v>10</v>
          </cell>
          <cell r="G325">
            <v>1409</v>
          </cell>
          <cell r="H325">
            <v>1.5</v>
          </cell>
          <cell r="I325">
            <v>1.25</v>
          </cell>
          <cell r="J325">
            <v>9.3933333333333326</v>
          </cell>
          <cell r="K325">
            <v>8.5</v>
          </cell>
          <cell r="L325">
            <v>1.1050980392156862</v>
          </cell>
          <cell r="M325">
            <v>1</v>
          </cell>
          <cell r="N325">
            <v>0</v>
          </cell>
          <cell r="O325">
            <v>0</v>
          </cell>
          <cell r="P325" t="str">
            <v>45061</v>
          </cell>
        </row>
        <row r="326">
          <cell r="A326">
            <v>43</v>
          </cell>
          <cell r="B326">
            <v>220</v>
          </cell>
          <cell r="C326">
            <v>110</v>
          </cell>
          <cell r="D326" t="str">
            <v>M</v>
          </cell>
          <cell r="E326" t="str">
            <v>2090</v>
          </cell>
          <cell r="F326" t="str">
            <v>10</v>
          </cell>
          <cell r="G326">
            <v>6977</v>
          </cell>
          <cell r="H326">
            <v>25.75</v>
          </cell>
          <cell r="I326">
            <v>5.75</v>
          </cell>
          <cell r="J326">
            <v>63.427272727272729</v>
          </cell>
          <cell r="K326">
            <v>56</v>
          </cell>
          <cell r="L326">
            <v>1.1326298701298703</v>
          </cell>
          <cell r="M326">
            <v>10</v>
          </cell>
          <cell r="N326">
            <v>0</v>
          </cell>
          <cell r="O326">
            <v>0</v>
          </cell>
          <cell r="P326" t="str">
            <v>47175</v>
          </cell>
        </row>
        <row r="327">
          <cell r="A327">
            <v>44</v>
          </cell>
          <cell r="B327">
            <v>110</v>
          </cell>
          <cell r="C327">
            <v>110</v>
          </cell>
          <cell r="D327" t="str">
            <v>M</v>
          </cell>
          <cell r="E327" t="str">
            <v>2090</v>
          </cell>
          <cell r="F327" t="str">
            <v>10</v>
          </cell>
          <cell r="G327">
            <v>4439</v>
          </cell>
          <cell r="H327">
            <v>17.25</v>
          </cell>
          <cell r="I327">
            <v>2.25</v>
          </cell>
          <cell r="J327">
            <v>40.354545454545452</v>
          </cell>
          <cell r="K327">
            <v>35.5</v>
          </cell>
          <cell r="L327">
            <v>1.1367477592829704</v>
          </cell>
          <cell r="M327">
            <v>10</v>
          </cell>
          <cell r="N327">
            <v>0</v>
          </cell>
          <cell r="O327">
            <v>0</v>
          </cell>
          <cell r="P327" t="str">
            <v>47175</v>
          </cell>
        </row>
        <row r="328">
          <cell r="A328">
            <v>45</v>
          </cell>
          <cell r="B328">
            <v>80</v>
          </cell>
          <cell r="C328">
            <v>80</v>
          </cell>
          <cell r="D328" t="str">
            <v>M</v>
          </cell>
          <cell r="E328" t="str">
            <v>2107-A</v>
          </cell>
          <cell r="F328" t="str">
            <v>10</v>
          </cell>
          <cell r="G328">
            <v>1789</v>
          </cell>
          <cell r="H328">
            <v>13.5</v>
          </cell>
          <cell r="I328">
            <v>14.5</v>
          </cell>
          <cell r="J328">
            <v>22.362500000000001</v>
          </cell>
          <cell r="K328">
            <v>20</v>
          </cell>
          <cell r="L328">
            <v>1.118125</v>
          </cell>
          <cell r="M328">
            <v>10</v>
          </cell>
          <cell r="N328">
            <v>0</v>
          </cell>
          <cell r="O328">
            <v>0</v>
          </cell>
          <cell r="P328" t="str">
            <v>47155</v>
          </cell>
        </row>
        <row r="329">
          <cell r="A329">
            <v>45</v>
          </cell>
          <cell r="B329">
            <v>55</v>
          </cell>
          <cell r="C329">
            <v>55</v>
          </cell>
          <cell r="D329" t="str">
            <v>M</v>
          </cell>
          <cell r="E329" t="str">
            <v>2107-B</v>
          </cell>
          <cell r="F329" t="str">
            <v>10</v>
          </cell>
          <cell r="G329">
            <v>463</v>
          </cell>
          <cell r="H329">
            <v>7.5</v>
          </cell>
          <cell r="I329">
            <v>1.25</v>
          </cell>
          <cell r="J329">
            <v>8.418181818181818</v>
          </cell>
          <cell r="K329">
            <v>8</v>
          </cell>
          <cell r="L329">
            <v>1.0522727272727272</v>
          </cell>
          <cell r="M329">
            <v>10</v>
          </cell>
          <cell r="N329">
            <v>0</v>
          </cell>
          <cell r="O329">
            <v>0</v>
          </cell>
          <cell r="P329" t="str">
            <v>47156</v>
          </cell>
        </row>
        <row r="330">
          <cell r="A330">
            <v>44</v>
          </cell>
          <cell r="B330">
            <v>55</v>
          </cell>
          <cell r="C330">
            <v>55</v>
          </cell>
          <cell r="D330" t="str">
            <v>M</v>
          </cell>
          <cell r="E330" t="str">
            <v>2107-B</v>
          </cell>
          <cell r="F330" t="str">
            <v>10</v>
          </cell>
          <cell r="G330">
            <v>1545</v>
          </cell>
          <cell r="H330">
            <v>25.25</v>
          </cell>
          <cell r="I330">
            <v>8.5</v>
          </cell>
          <cell r="J330">
            <v>28.09090909090909</v>
          </cell>
          <cell r="K330">
            <v>26.25</v>
          </cell>
          <cell r="L330">
            <v>1.07012987012987</v>
          </cell>
          <cell r="M330">
            <v>10</v>
          </cell>
          <cell r="N330">
            <v>0</v>
          </cell>
          <cell r="O330">
            <v>0</v>
          </cell>
          <cell r="P330" t="str">
            <v>47156</v>
          </cell>
        </row>
        <row r="331">
          <cell r="A331">
            <v>37</v>
          </cell>
          <cell r="B331">
            <v>55</v>
          </cell>
          <cell r="C331">
            <v>55</v>
          </cell>
          <cell r="D331" t="str">
            <v>M</v>
          </cell>
          <cell r="E331" t="str">
            <v>2117-A</v>
          </cell>
          <cell r="F331" t="str">
            <v>10</v>
          </cell>
          <cell r="G331">
            <v>1135</v>
          </cell>
          <cell r="H331">
            <v>16.25</v>
          </cell>
          <cell r="I331">
            <v>1.5</v>
          </cell>
          <cell r="J331">
            <v>20.636363636363637</v>
          </cell>
          <cell r="K331">
            <v>16.75</v>
          </cell>
          <cell r="L331">
            <v>1.2320217096336499</v>
          </cell>
          <cell r="M331">
            <v>20</v>
          </cell>
          <cell r="N331">
            <v>0</v>
          </cell>
          <cell r="O331">
            <v>0</v>
          </cell>
          <cell r="P331" t="str">
            <v>46126</v>
          </cell>
        </row>
        <row r="332">
          <cell r="A332">
            <v>38</v>
          </cell>
          <cell r="B332">
            <v>55</v>
          </cell>
          <cell r="C332">
            <v>55</v>
          </cell>
          <cell r="D332" t="str">
            <v>M</v>
          </cell>
          <cell r="E332" t="str">
            <v>2117-A</v>
          </cell>
          <cell r="F332" t="str">
            <v>10</v>
          </cell>
          <cell r="G332">
            <v>865</v>
          </cell>
          <cell r="H332">
            <v>11.75</v>
          </cell>
          <cell r="I332">
            <v>1</v>
          </cell>
          <cell r="J332">
            <v>15.727272727272727</v>
          </cell>
          <cell r="K332">
            <v>11.75</v>
          </cell>
          <cell r="L332">
            <v>1.3384912959381043</v>
          </cell>
          <cell r="M332">
            <v>20</v>
          </cell>
          <cell r="N332">
            <v>0</v>
          </cell>
          <cell r="O332">
            <v>0</v>
          </cell>
          <cell r="P332" t="str">
            <v>46126</v>
          </cell>
        </row>
        <row r="333">
          <cell r="A333">
            <v>37</v>
          </cell>
          <cell r="B333">
            <v>55</v>
          </cell>
          <cell r="C333">
            <v>55</v>
          </cell>
          <cell r="D333" t="str">
            <v>M</v>
          </cell>
          <cell r="E333" t="str">
            <v>2117-B</v>
          </cell>
          <cell r="F333" t="str">
            <v>10</v>
          </cell>
          <cell r="G333">
            <v>2000</v>
          </cell>
          <cell r="H333">
            <v>26</v>
          </cell>
          <cell r="I333">
            <v>2.5</v>
          </cell>
          <cell r="J333">
            <v>36.363636363636367</v>
          </cell>
          <cell r="K333">
            <v>26</v>
          </cell>
          <cell r="L333">
            <v>1.3986013986013988</v>
          </cell>
          <cell r="M333">
            <v>20</v>
          </cell>
          <cell r="N333">
            <v>0</v>
          </cell>
          <cell r="O333">
            <v>0</v>
          </cell>
          <cell r="P333" t="str">
            <v>46127</v>
          </cell>
        </row>
        <row r="334">
          <cell r="A334">
            <v>44</v>
          </cell>
          <cell r="B334">
            <v>1000</v>
          </cell>
          <cell r="C334">
            <v>400</v>
          </cell>
          <cell r="D334" t="str">
            <v>M</v>
          </cell>
          <cell r="E334" t="str">
            <v>2121-B</v>
          </cell>
          <cell r="F334" t="str">
            <v>10</v>
          </cell>
          <cell r="G334">
            <v>2904</v>
          </cell>
          <cell r="H334">
            <v>1.25</v>
          </cell>
          <cell r="I334">
            <v>5.75</v>
          </cell>
          <cell r="J334">
            <v>7.26</v>
          </cell>
          <cell r="K334">
            <v>8.5</v>
          </cell>
          <cell r="L334">
            <v>0.85411764705882354</v>
          </cell>
          <cell r="M334">
            <v>11</v>
          </cell>
          <cell r="N334">
            <v>0</v>
          </cell>
          <cell r="O334">
            <v>0</v>
          </cell>
          <cell r="P334" t="str">
            <v>47130</v>
          </cell>
        </row>
        <row r="335">
          <cell r="A335">
            <v>36</v>
          </cell>
          <cell r="B335">
            <v>80</v>
          </cell>
          <cell r="C335">
            <v>80</v>
          </cell>
          <cell r="D335" t="str">
            <v>M</v>
          </cell>
          <cell r="E335" t="str">
            <v>2129-A</v>
          </cell>
          <cell r="F335" t="str">
            <v>10</v>
          </cell>
          <cell r="G335">
            <v>1988</v>
          </cell>
          <cell r="H335">
            <v>24.5</v>
          </cell>
          <cell r="I335">
            <v>2.75</v>
          </cell>
          <cell r="J335">
            <v>24.85</v>
          </cell>
          <cell r="K335">
            <v>24.75</v>
          </cell>
          <cell r="L335">
            <v>1.0040404040404041</v>
          </cell>
          <cell r="M335">
            <v>20</v>
          </cell>
          <cell r="N335">
            <v>0</v>
          </cell>
          <cell r="O335">
            <v>0</v>
          </cell>
          <cell r="P335" t="str">
            <v>45914</v>
          </cell>
        </row>
        <row r="336">
          <cell r="A336">
            <v>46</v>
          </cell>
          <cell r="B336">
            <v>80</v>
          </cell>
          <cell r="C336">
            <v>80</v>
          </cell>
          <cell r="D336" t="str">
            <v>M</v>
          </cell>
          <cell r="E336" t="str">
            <v>2129-A</v>
          </cell>
          <cell r="F336" t="str">
            <v>10</v>
          </cell>
          <cell r="G336">
            <v>2000</v>
          </cell>
          <cell r="H336">
            <v>16.75</v>
          </cell>
          <cell r="I336">
            <v>2</v>
          </cell>
          <cell r="J336">
            <v>25</v>
          </cell>
          <cell r="K336">
            <v>19.5</v>
          </cell>
          <cell r="L336">
            <v>1.2820512820512822</v>
          </cell>
          <cell r="M336">
            <v>10</v>
          </cell>
          <cell r="N336">
            <v>0</v>
          </cell>
          <cell r="O336">
            <v>0</v>
          </cell>
          <cell r="P336" t="str">
            <v>47157</v>
          </cell>
        </row>
        <row r="337">
          <cell r="A337">
            <v>38</v>
          </cell>
          <cell r="B337">
            <v>55</v>
          </cell>
          <cell r="C337">
            <v>55</v>
          </cell>
          <cell r="D337" t="str">
            <v>M</v>
          </cell>
          <cell r="E337" t="str">
            <v>2129-B</v>
          </cell>
          <cell r="F337" t="str">
            <v>10</v>
          </cell>
          <cell r="G337">
            <v>1000</v>
          </cell>
          <cell r="H337">
            <v>13.25</v>
          </cell>
          <cell r="I337">
            <v>4</v>
          </cell>
          <cell r="J337">
            <v>18.181818181818183</v>
          </cell>
          <cell r="K337">
            <v>12.75</v>
          </cell>
          <cell r="L337">
            <v>1.4260249554367204</v>
          </cell>
          <cell r="M337">
            <v>20</v>
          </cell>
          <cell r="N337">
            <v>0</v>
          </cell>
          <cell r="O337">
            <v>0</v>
          </cell>
          <cell r="P337" t="str">
            <v>46128</v>
          </cell>
        </row>
        <row r="338">
          <cell r="A338">
            <v>40</v>
          </cell>
          <cell r="B338">
            <v>600</v>
          </cell>
          <cell r="C338">
            <v>105</v>
          </cell>
          <cell r="D338" t="str">
            <v>M</v>
          </cell>
          <cell r="E338" t="str">
            <v>2150</v>
          </cell>
          <cell r="F338" t="str">
            <v>10</v>
          </cell>
          <cell r="G338">
            <v>589</v>
          </cell>
          <cell r="H338">
            <v>1</v>
          </cell>
          <cell r="I338">
            <v>0.75</v>
          </cell>
          <cell r="J338">
            <v>5.6095238095238091</v>
          </cell>
          <cell r="K338">
            <v>6</v>
          </cell>
          <cell r="L338">
            <v>0.93492063492063482</v>
          </cell>
          <cell r="M338">
            <v>11</v>
          </cell>
          <cell r="N338">
            <v>0</v>
          </cell>
          <cell r="O338">
            <v>0</v>
          </cell>
          <cell r="P338" t="str">
            <v>46513</v>
          </cell>
        </row>
        <row r="339">
          <cell r="A339">
            <v>39</v>
          </cell>
          <cell r="B339">
            <v>600</v>
          </cell>
          <cell r="C339">
            <v>105</v>
          </cell>
          <cell r="D339" t="str">
            <v>M</v>
          </cell>
          <cell r="E339" t="str">
            <v>2150</v>
          </cell>
          <cell r="F339" t="str">
            <v>10</v>
          </cell>
          <cell r="G339">
            <v>5000</v>
          </cell>
          <cell r="H339">
            <v>5.25</v>
          </cell>
          <cell r="I339">
            <v>3.5</v>
          </cell>
          <cell r="J339">
            <v>47.61904761904762</v>
          </cell>
          <cell r="K339">
            <v>47.5</v>
          </cell>
          <cell r="L339">
            <v>1.0025062656641603</v>
          </cell>
          <cell r="M339">
            <v>11</v>
          </cell>
          <cell r="N339">
            <v>0</v>
          </cell>
          <cell r="O339">
            <v>0</v>
          </cell>
          <cell r="P339" t="str">
            <v>46513</v>
          </cell>
        </row>
        <row r="340">
          <cell r="A340">
            <v>43</v>
          </cell>
          <cell r="B340">
            <v>600</v>
          </cell>
          <cell r="C340">
            <v>105</v>
          </cell>
          <cell r="D340" t="str">
            <v>M</v>
          </cell>
          <cell r="E340" t="str">
            <v>2150</v>
          </cell>
          <cell r="F340" t="str">
            <v>10</v>
          </cell>
          <cell r="G340">
            <v>5580</v>
          </cell>
          <cell r="H340">
            <v>4.25</v>
          </cell>
          <cell r="I340">
            <v>4</v>
          </cell>
          <cell r="J340">
            <v>53.142857142857146</v>
          </cell>
          <cell r="K340">
            <v>50</v>
          </cell>
          <cell r="L340">
            <v>1.0628571428571429</v>
          </cell>
          <cell r="M340">
            <v>11</v>
          </cell>
          <cell r="N340">
            <v>0</v>
          </cell>
          <cell r="O340">
            <v>0</v>
          </cell>
          <cell r="P340" t="str">
            <v>46993</v>
          </cell>
        </row>
        <row r="341">
          <cell r="A341">
            <v>41</v>
          </cell>
          <cell r="B341">
            <v>240</v>
          </cell>
          <cell r="C341">
            <v>240</v>
          </cell>
          <cell r="D341" t="str">
            <v>M</v>
          </cell>
          <cell r="E341" t="str">
            <v>2190</v>
          </cell>
          <cell r="F341" t="str">
            <v>10</v>
          </cell>
          <cell r="G341">
            <v>900</v>
          </cell>
          <cell r="H341">
            <v>3.75</v>
          </cell>
          <cell r="I341">
            <v>1.75</v>
          </cell>
          <cell r="J341">
            <v>3.75</v>
          </cell>
          <cell r="K341">
            <v>5</v>
          </cell>
          <cell r="L341">
            <v>0.75</v>
          </cell>
          <cell r="M341">
            <v>5</v>
          </cell>
          <cell r="N341">
            <v>0</v>
          </cell>
          <cell r="O341">
            <v>0</v>
          </cell>
          <cell r="P341" t="str">
            <v>45633</v>
          </cell>
        </row>
        <row r="342">
          <cell r="A342">
            <v>42</v>
          </cell>
          <cell r="B342">
            <v>240</v>
          </cell>
          <cell r="C342">
            <v>240</v>
          </cell>
          <cell r="D342" t="str">
            <v>M</v>
          </cell>
          <cell r="E342" t="str">
            <v>2190</v>
          </cell>
          <cell r="F342" t="str">
            <v>10</v>
          </cell>
          <cell r="G342">
            <v>12030</v>
          </cell>
          <cell r="H342">
            <v>47.75</v>
          </cell>
          <cell r="I342">
            <v>3</v>
          </cell>
          <cell r="J342">
            <v>50.125</v>
          </cell>
          <cell r="K342">
            <v>47.75</v>
          </cell>
          <cell r="L342">
            <v>1.049738219895288</v>
          </cell>
          <cell r="M342">
            <v>5</v>
          </cell>
          <cell r="N342">
            <v>0</v>
          </cell>
          <cell r="O342">
            <v>0</v>
          </cell>
          <cell r="P342" t="str">
            <v>45633</v>
          </cell>
        </row>
        <row r="343">
          <cell r="A343">
            <v>46</v>
          </cell>
          <cell r="B343">
            <v>60</v>
          </cell>
          <cell r="C343">
            <v>60</v>
          </cell>
          <cell r="D343" t="str">
            <v>M</v>
          </cell>
          <cell r="E343" t="str">
            <v>2191</v>
          </cell>
          <cell r="F343" t="str">
            <v>10</v>
          </cell>
          <cell r="G343">
            <v>3840</v>
          </cell>
          <cell r="H343">
            <v>57.75</v>
          </cell>
          <cell r="I343">
            <v>10</v>
          </cell>
          <cell r="J343">
            <v>64</v>
          </cell>
          <cell r="K343">
            <v>57.25</v>
          </cell>
          <cell r="L343">
            <v>1.1179039301310043</v>
          </cell>
          <cell r="M343">
            <v>21</v>
          </cell>
          <cell r="N343">
            <v>0</v>
          </cell>
          <cell r="O343">
            <v>0</v>
          </cell>
          <cell r="P343" t="str">
            <v>46569</v>
          </cell>
        </row>
        <row r="344">
          <cell r="A344">
            <v>44</v>
          </cell>
          <cell r="B344">
            <v>500</v>
          </cell>
          <cell r="C344">
            <v>180</v>
          </cell>
          <cell r="D344" t="str">
            <v>M</v>
          </cell>
          <cell r="E344" t="str">
            <v>2208-B</v>
          </cell>
          <cell r="F344" t="str">
            <v>10</v>
          </cell>
          <cell r="G344">
            <v>5031</v>
          </cell>
          <cell r="H344">
            <v>2.25</v>
          </cell>
          <cell r="I344">
            <v>2.75</v>
          </cell>
          <cell r="J344">
            <v>27.95</v>
          </cell>
          <cell r="K344">
            <v>25.5</v>
          </cell>
          <cell r="L344">
            <v>1.0960784313725489</v>
          </cell>
          <cell r="M344">
            <v>16</v>
          </cell>
          <cell r="N344">
            <v>0</v>
          </cell>
          <cell r="O344">
            <v>0</v>
          </cell>
          <cell r="P344" t="str">
            <v>47073</v>
          </cell>
        </row>
        <row r="345">
          <cell r="A345">
            <v>41</v>
          </cell>
          <cell r="B345">
            <v>500</v>
          </cell>
          <cell r="C345">
            <v>180</v>
          </cell>
          <cell r="D345" t="str">
            <v>M</v>
          </cell>
          <cell r="E345" t="str">
            <v>2208-B</v>
          </cell>
          <cell r="F345" t="str">
            <v>10</v>
          </cell>
          <cell r="G345">
            <v>5367</v>
          </cell>
          <cell r="H345">
            <v>3</v>
          </cell>
          <cell r="I345">
            <v>1</v>
          </cell>
          <cell r="J345">
            <v>29.816666666666666</v>
          </cell>
          <cell r="K345">
            <v>20.5</v>
          </cell>
          <cell r="L345">
            <v>1.454471544715447</v>
          </cell>
          <cell r="M345">
            <v>13</v>
          </cell>
          <cell r="N345">
            <v>0</v>
          </cell>
          <cell r="O345">
            <v>0</v>
          </cell>
          <cell r="P345" t="str">
            <v>46526</v>
          </cell>
        </row>
        <row r="346">
          <cell r="A346">
            <v>36</v>
          </cell>
          <cell r="B346">
            <v>500</v>
          </cell>
          <cell r="C346">
            <v>180</v>
          </cell>
          <cell r="D346" t="str">
            <v>M</v>
          </cell>
          <cell r="E346" t="str">
            <v>2208-B</v>
          </cell>
          <cell r="F346" t="str">
            <v>10</v>
          </cell>
          <cell r="G346">
            <v>1735</v>
          </cell>
          <cell r="H346">
            <v>0.25</v>
          </cell>
          <cell r="I346">
            <v>2.75</v>
          </cell>
          <cell r="J346">
            <v>9.6388888888888893</v>
          </cell>
          <cell r="K346">
            <v>4</v>
          </cell>
          <cell r="L346">
            <v>2.4097222222222223</v>
          </cell>
          <cell r="M346">
            <v>15</v>
          </cell>
          <cell r="N346">
            <v>0</v>
          </cell>
          <cell r="O346">
            <v>0</v>
          </cell>
          <cell r="P346" t="str">
            <v>45915</v>
          </cell>
        </row>
        <row r="347">
          <cell r="A347">
            <v>45</v>
          </cell>
          <cell r="B347">
            <v>750</v>
          </cell>
          <cell r="C347">
            <v>160</v>
          </cell>
          <cell r="D347" t="str">
            <v>M</v>
          </cell>
          <cell r="E347" t="str">
            <v>2218</v>
          </cell>
          <cell r="F347" t="str">
            <v>10</v>
          </cell>
          <cell r="G347">
            <v>2476</v>
          </cell>
          <cell r="H347">
            <v>2.25</v>
          </cell>
          <cell r="I347">
            <v>0.75</v>
          </cell>
          <cell r="J347">
            <v>15.475</v>
          </cell>
          <cell r="K347">
            <v>17.5</v>
          </cell>
          <cell r="L347">
            <v>0.88428571428571423</v>
          </cell>
          <cell r="M347">
            <v>13</v>
          </cell>
          <cell r="N347">
            <v>0</v>
          </cell>
          <cell r="O347">
            <v>0</v>
          </cell>
          <cell r="P347" t="str">
            <v>47077</v>
          </cell>
        </row>
        <row r="348">
          <cell r="A348">
            <v>39</v>
          </cell>
          <cell r="B348">
            <v>750</v>
          </cell>
          <cell r="C348">
            <v>160</v>
          </cell>
          <cell r="D348" t="str">
            <v>M</v>
          </cell>
          <cell r="E348" t="str">
            <v>2218</v>
          </cell>
          <cell r="F348" t="str">
            <v>10</v>
          </cell>
          <cell r="G348">
            <v>4959</v>
          </cell>
          <cell r="H348">
            <v>3.5</v>
          </cell>
          <cell r="I348">
            <v>2.75</v>
          </cell>
          <cell r="J348">
            <v>30.993749999999999</v>
          </cell>
          <cell r="K348">
            <v>31</v>
          </cell>
          <cell r="L348">
            <v>0.99979838709677415</v>
          </cell>
          <cell r="M348">
            <v>13</v>
          </cell>
          <cell r="N348">
            <v>0</v>
          </cell>
          <cell r="O348">
            <v>0</v>
          </cell>
          <cell r="P348" t="str">
            <v>46419</v>
          </cell>
        </row>
        <row r="349">
          <cell r="A349">
            <v>41</v>
          </cell>
          <cell r="B349">
            <v>750</v>
          </cell>
          <cell r="C349">
            <v>160</v>
          </cell>
          <cell r="D349" t="str">
            <v>M</v>
          </cell>
          <cell r="E349" t="str">
            <v>2218</v>
          </cell>
          <cell r="F349" t="str">
            <v>10</v>
          </cell>
          <cell r="G349">
            <v>5100</v>
          </cell>
          <cell r="H349">
            <v>3</v>
          </cell>
          <cell r="I349">
            <v>2.75</v>
          </cell>
          <cell r="J349">
            <v>31.875</v>
          </cell>
          <cell r="K349">
            <v>31</v>
          </cell>
          <cell r="L349">
            <v>1.028225806451613</v>
          </cell>
          <cell r="M349">
            <v>16</v>
          </cell>
          <cell r="N349">
            <v>0</v>
          </cell>
          <cell r="O349">
            <v>0</v>
          </cell>
          <cell r="P349" t="str">
            <v>46644</v>
          </cell>
        </row>
        <row r="350">
          <cell r="A350">
            <v>44</v>
          </cell>
          <cell r="B350">
            <v>750</v>
          </cell>
          <cell r="C350">
            <v>160</v>
          </cell>
          <cell r="D350" t="str">
            <v>M</v>
          </cell>
          <cell r="E350" t="str">
            <v>2218</v>
          </cell>
          <cell r="F350" t="str">
            <v>10</v>
          </cell>
          <cell r="G350">
            <v>5515</v>
          </cell>
          <cell r="H350">
            <v>3.5</v>
          </cell>
          <cell r="I350">
            <v>3</v>
          </cell>
          <cell r="J350">
            <v>34.46875</v>
          </cell>
          <cell r="K350">
            <v>33.5</v>
          </cell>
          <cell r="L350">
            <v>1.0289179104477613</v>
          </cell>
          <cell r="M350">
            <v>13</v>
          </cell>
          <cell r="N350">
            <v>0</v>
          </cell>
          <cell r="O350">
            <v>0</v>
          </cell>
          <cell r="P350" t="str">
            <v>47077</v>
          </cell>
        </row>
        <row r="351">
          <cell r="A351">
            <v>40</v>
          </cell>
          <cell r="B351">
            <v>80</v>
          </cell>
          <cell r="C351">
            <v>80</v>
          </cell>
          <cell r="D351" t="str">
            <v>M</v>
          </cell>
          <cell r="E351" t="str">
            <v>2223-A</v>
          </cell>
          <cell r="F351" t="str">
            <v>10</v>
          </cell>
          <cell r="G351">
            <v>4969</v>
          </cell>
          <cell r="H351">
            <v>50.75</v>
          </cell>
          <cell r="I351">
            <v>5.5</v>
          </cell>
          <cell r="J351">
            <v>62.112499999999997</v>
          </cell>
          <cell r="K351">
            <v>52</v>
          </cell>
          <cell r="L351">
            <v>1.1944711538461539</v>
          </cell>
          <cell r="M351">
            <v>15</v>
          </cell>
          <cell r="N351">
            <v>0</v>
          </cell>
          <cell r="O351">
            <v>0</v>
          </cell>
          <cell r="P351" t="str">
            <v>45018</v>
          </cell>
        </row>
        <row r="352">
          <cell r="A352">
            <v>36</v>
          </cell>
          <cell r="B352">
            <v>80</v>
          </cell>
          <cell r="C352">
            <v>80</v>
          </cell>
          <cell r="D352" t="str">
            <v>M</v>
          </cell>
          <cell r="E352" t="str">
            <v>2223-A</v>
          </cell>
          <cell r="F352" t="str">
            <v>10</v>
          </cell>
          <cell r="G352">
            <v>8134</v>
          </cell>
          <cell r="H352">
            <v>74.75</v>
          </cell>
          <cell r="I352">
            <v>2.25</v>
          </cell>
          <cell r="J352">
            <v>101.675</v>
          </cell>
          <cell r="K352">
            <v>74.25</v>
          </cell>
          <cell r="L352">
            <v>1.3693602693602693</v>
          </cell>
          <cell r="M352">
            <v>14</v>
          </cell>
          <cell r="N352">
            <v>0</v>
          </cell>
          <cell r="O352">
            <v>0</v>
          </cell>
          <cell r="P352" t="str">
            <v>44156</v>
          </cell>
        </row>
        <row r="353">
          <cell r="A353">
            <v>46</v>
          </cell>
          <cell r="B353">
            <v>80</v>
          </cell>
          <cell r="C353">
            <v>80</v>
          </cell>
          <cell r="D353" t="str">
            <v>M</v>
          </cell>
          <cell r="E353" t="str">
            <v>2223-A</v>
          </cell>
          <cell r="F353" t="str">
            <v>10</v>
          </cell>
          <cell r="G353">
            <v>5487</v>
          </cell>
          <cell r="H353">
            <v>49.5</v>
          </cell>
          <cell r="I353">
            <v>5.5</v>
          </cell>
          <cell r="J353">
            <v>68.587500000000006</v>
          </cell>
          <cell r="K353">
            <v>50</v>
          </cell>
          <cell r="L353">
            <v>1.37175</v>
          </cell>
          <cell r="M353">
            <v>14</v>
          </cell>
          <cell r="N353">
            <v>0</v>
          </cell>
          <cell r="O353">
            <v>0</v>
          </cell>
          <cell r="P353" t="str">
            <v>46152</v>
          </cell>
        </row>
        <row r="354">
          <cell r="A354">
            <v>37</v>
          </cell>
          <cell r="B354">
            <v>80</v>
          </cell>
          <cell r="C354">
            <v>80</v>
          </cell>
          <cell r="D354" t="str">
            <v>M</v>
          </cell>
          <cell r="E354" t="str">
            <v>2223-B</v>
          </cell>
          <cell r="F354" t="str">
            <v>10</v>
          </cell>
          <cell r="G354">
            <v>2405</v>
          </cell>
          <cell r="H354">
            <v>21.75</v>
          </cell>
          <cell r="I354">
            <v>2.25</v>
          </cell>
          <cell r="J354">
            <v>30.0625</v>
          </cell>
          <cell r="K354">
            <v>21.5</v>
          </cell>
          <cell r="L354">
            <v>1.3982558139534884</v>
          </cell>
          <cell r="M354">
            <v>14</v>
          </cell>
          <cell r="N354">
            <v>0</v>
          </cell>
          <cell r="O354">
            <v>0</v>
          </cell>
          <cell r="P354" t="str">
            <v>45394</v>
          </cell>
        </row>
        <row r="355">
          <cell r="A355">
            <v>36</v>
          </cell>
          <cell r="B355">
            <v>80</v>
          </cell>
          <cell r="C355">
            <v>80</v>
          </cell>
          <cell r="D355" t="str">
            <v>M</v>
          </cell>
          <cell r="E355" t="str">
            <v>2223-B</v>
          </cell>
          <cell r="F355" t="str">
            <v>10</v>
          </cell>
          <cell r="G355">
            <v>2601</v>
          </cell>
          <cell r="H355">
            <v>22.75</v>
          </cell>
          <cell r="I355">
            <v>1.25</v>
          </cell>
          <cell r="J355">
            <v>32.512500000000003</v>
          </cell>
          <cell r="K355">
            <v>23</v>
          </cell>
          <cell r="L355">
            <v>1.4135869565217392</v>
          </cell>
          <cell r="M355">
            <v>14</v>
          </cell>
          <cell r="N355">
            <v>0</v>
          </cell>
          <cell r="O355">
            <v>0</v>
          </cell>
          <cell r="P355" t="str">
            <v>45394</v>
          </cell>
        </row>
        <row r="356">
          <cell r="A356">
            <v>40</v>
          </cell>
          <cell r="B356">
            <v>90</v>
          </cell>
          <cell r="C356">
            <v>90</v>
          </cell>
          <cell r="D356" t="str">
            <v>M</v>
          </cell>
          <cell r="E356" t="str">
            <v>2226</v>
          </cell>
          <cell r="F356" t="str">
            <v>10</v>
          </cell>
          <cell r="G356">
            <v>428</v>
          </cell>
          <cell r="H356">
            <v>4.25</v>
          </cell>
          <cell r="I356">
            <v>3.25</v>
          </cell>
          <cell r="J356">
            <v>4.7555555555555555</v>
          </cell>
          <cell r="K356">
            <v>4.25</v>
          </cell>
          <cell r="L356">
            <v>1.1189542483660131</v>
          </cell>
          <cell r="M356">
            <v>15</v>
          </cell>
          <cell r="N356">
            <v>0</v>
          </cell>
          <cell r="O356">
            <v>0</v>
          </cell>
          <cell r="P356" t="str">
            <v>46573</v>
          </cell>
        </row>
        <row r="357">
          <cell r="A357">
            <v>41</v>
          </cell>
          <cell r="B357">
            <v>90</v>
          </cell>
          <cell r="C357">
            <v>90</v>
          </cell>
          <cell r="D357" t="str">
            <v>M</v>
          </cell>
          <cell r="E357" t="str">
            <v>2226</v>
          </cell>
          <cell r="F357" t="str">
            <v>10</v>
          </cell>
          <cell r="G357">
            <v>9170</v>
          </cell>
          <cell r="H357">
            <v>90.25</v>
          </cell>
          <cell r="I357">
            <v>3</v>
          </cell>
          <cell r="J357">
            <v>101.88888888888889</v>
          </cell>
          <cell r="K357">
            <v>87</v>
          </cell>
          <cell r="L357">
            <v>1.1711366538952745</v>
          </cell>
          <cell r="M357">
            <v>15</v>
          </cell>
          <cell r="N357">
            <v>0</v>
          </cell>
          <cell r="O357">
            <v>0</v>
          </cell>
          <cell r="P357" t="str">
            <v>46573</v>
          </cell>
        </row>
        <row r="358">
          <cell r="A358">
            <v>37</v>
          </cell>
          <cell r="B358">
            <v>90</v>
          </cell>
          <cell r="C358">
            <v>90</v>
          </cell>
          <cell r="D358" t="str">
            <v>M</v>
          </cell>
          <cell r="E358" t="str">
            <v>2226</v>
          </cell>
          <cell r="F358" t="str">
            <v>10</v>
          </cell>
          <cell r="G358">
            <v>1450</v>
          </cell>
          <cell r="H358">
            <v>12.5</v>
          </cell>
          <cell r="I358">
            <v>2.25</v>
          </cell>
          <cell r="J358">
            <v>16.111111111111111</v>
          </cell>
          <cell r="K358">
            <v>13.75</v>
          </cell>
          <cell r="L358">
            <v>1.1717171717171717</v>
          </cell>
          <cell r="M358">
            <v>14</v>
          </cell>
          <cell r="N358">
            <v>0</v>
          </cell>
          <cell r="O358">
            <v>0</v>
          </cell>
          <cell r="P358" t="str">
            <v>44153</v>
          </cell>
        </row>
        <row r="359">
          <cell r="A359">
            <v>38</v>
          </cell>
          <cell r="B359">
            <v>90</v>
          </cell>
          <cell r="C359">
            <v>90</v>
          </cell>
          <cell r="D359" t="str">
            <v>M</v>
          </cell>
          <cell r="E359" t="str">
            <v>2226</v>
          </cell>
          <cell r="F359" t="str">
            <v>10</v>
          </cell>
          <cell r="G359">
            <v>8526</v>
          </cell>
          <cell r="H359">
            <v>76.25</v>
          </cell>
          <cell r="I359">
            <v>2.25</v>
          </cell>
          <cell r="J359">
            <v>94.733333333333334</v>
          </cell>
          <cell r="K359">
            <v>76</v>
          </cell>
          <cell r="L359">
            <v>1.2464912280701754</v>
          </cell>
          <cell r="M359">
            <v>14</v>
          </cell>
          <cell r="N359">
            <v>0</v>
          </cell>
          <cell r="O359">
            <v>0</v>
          </cell>
          <cell r="P359" t="str">
            <v>44153</v>
          </cell>
        </row>
        <row r="360">
          <cell r="A360">
            <v>38</v>
          </cell>
          <cell r="B360">
            <v>180</v>
          </cell>
          <cell r="C360">
            <v>180</v>
          </cell>
          <cell r="D360" t="str">
            <v>M</v>
          </cell>
          <cell r="E360" t="str">
            <v>2228</v>
          </cell>
          <cell r="F360" t="str">
            <v>10</v>
          </cell>
          <cell r="G360">
            <v>1210</v>
          </cell>
          <cell r="H360">
            <v>7.25</v>
          </cell>
          <cell r="I360">
            <v>4.25</v>
          </cell>
          <cell r="J360">
            <v>6.7222222222222223</v>
          </cell>
          <cell r="K360">
            <v>7</v>
          </cell>
          <cell r="L360">
            <v>0.96031746031746035</v>
          </cell>
          <cell r="M360">
            <v>4</v>
          </cell>
          <cell r="N360">
            <v>0</v>
          </cell>
          <cell r="O360">
            <v>0</v>
          </cell>
          <cell r="P360" t="str">
            <v>44656</v>
          </cell>
        </row>
        <row r="361">
          <cell r="A361">
            <v>39</v>
          </cell>
          <cell r="B361">
            <v>180</v>
          </cell>
          <cell r="C361">
            <v>180</v>
          </cell>
          <cell r="D361" t="str">
            <v>M</v>
          </cell>
          <cell r="E361" t="str">
            <v>2228</v>
          </cell>
          <cell r="F361" t="str">
            <v>10</v>
          </cell>
          <cell r="G361">
            <v>23609</v>
          </cell>
          <cell r="H361">
            <v>96.75</v>
          </cell>
          <cell r="I361">
            <v>4.5</v>
          </cell>
          <cell r="J361">
            <v>131.1611111111111</v>
          </cell>
          <cell r="K361">
            <v>95.25</v>
          </cell>
          <cell r="L361">
            <v>1.3770195392242635</v>
          </cell>
          <cell r="M361">
            <v>4</v>
          </cell>
          <cell r="N361">
            <v>0</v>
          </cell>
          <cell r="O361">
            <v>0</v>
          </cell>
          <cell r="P361" t="str">
            <v>44656</v>
          </cell>
        </row>
        <row r="362">
          <cell r="A362">
            <v>46</v>
          </cell>
          <cell r="B362">
            <v>180</v>
          </cell>
          <cell r="C362">
            <v>180</v>
          </cell>
          <cell r="D362" t="str">
            <v>M</v>
          </cell>
          <cell r="E362" t="str">
            <v>2228</v>
          </cell>
          <cell r="F362" t="str">
            <v>10</v>
          </cell>
          <cell r="G362">
            <v>14464</v>
          </cell>
          <cell r="H362">
            <v>55.75</v>
          </cell>
          <cell r="I362">
            <v>9.25</v>
          </cell>
          <cell r="J362">
            <v>80.355555555555554</v>
          </cell>
          <cell r="K362">
            <v>55.25</v>
          </cell>
          <cell r="L362">
            <v>1.4543991955756661</v>
          </cell>
          <cell r="M362">
            <v>22</v>
          </cell>
          <cell r="N362">
            <v>0</v>
          </cell>
          <cell r="O362">
            <v>0</v>
          </cell>
          <cell r="P362" t="str">
            <v>45395</v>
          </cell>
        </row>
        <row r="363">
          <cell r="A363">
            <v>36</v>
          </cell>
          <cell r="B363">
            <v>130</v>
          </cell>
          <cell r="C363">
            <v>130</v>
          </cell>
          <cell r="D363" t="str">
            <v>M</v>
          </cell>
          <cell r="E363" t="str">
            <v>2230</v>
          </cell>
          <cell r="F363" t="str">
            <v>10</v>
          </cell>
          <cell r="G363">
            <v>13530</v>
          </cell>
          <cell r="H363">
            <v>99.75</v>
          </cell>
          <cell r="I363">
            <v>4.25</v>
          </cell>
          <cell r="J363">
            <v>104.07692307692308</v>
          </cell>
          <cell r="K363">
            <v>100</v>
          </cell>
          <cell r="L363">
            <v>1.0407692307692309</v>
          </cell>
          <cell r="M363">
            <v>8</v>
          </cell>
          <cell r="N363">
            <v>0</v>
          </cell>
          <cell r="O363">
            <v>0</v>
          </cell>
          <cell r="P363" t="str">
            <v>44670</v>
          </cell>
        </row>
        <row r="364">
          <cell r="A364">
            <v>46</v>
          </cell>
          <cell r="B364">
            <v>130</v>
          </cell>
          <cell r="C364">
            <v>130</v>
          </cell>
          <cell r="D364" t="str">
            <v>M</v>
          </cell>
          <cell r="E364" t="str">
            <v>2230</v>
          </cell>
          <cell r="F364" t="str">
            <v>10</v>
          </cell>
          <cell r="G364">
            <v>2183</v>
          </cell>
          <cell r="H364">
            <v>16.25</v>
          </cell>
          <cell r="I364">
            <v>5.5</v>
          </cell>
          <cell r="J364">
            <v>16.792307692307691</v>
          </cell>
          <cell r="K364">
            <v>16</v>
          </cell>
          <cell r="L364">
            <v>1.0495192307692307</v>
          </cell>
          <cell r="M364">
            <v>2</v>
          </cell>
          <cell r="N364">
            <v>0</v>
          </cell>
          <cell r="O364">
            <v>0</v>
          </cell>
          <cell r="P364" t="str">
            <v>45397</v>
          </cell>
        </row>
        <row r="365">
          <cell r="A365">
            <v>41</v>
          </cell>
          <cell r="B365">
            <v>40</v>
          </cell>
          <cell r="C365">
            <v>40</v>
          </cell>
          <cell r="D365" t="str">
            <v>M</v>
          </cell>
          <cell r="E365" t="str">
            <v>2264-B</v>
          </cell>
          <cell r="F365" t="str">
            <v>10</v>
          </cell>
          <cell r="G365">
            <v>602</v>
          </cell>
          <cell r="H365">
            <v>12.25</v>
          </cell>
          <cell r="I365">
            <v>2.5</v>
          </cell>
          <cell r="J365">
            <v>15.05</v>
          </cell>
          <cell r="K365">
            <v>14.5</v>
          </cell>
          <cell r="L365">
            <v>1.0379310344827586</v>
          </cell>
          <cell r="M365">
            <v>9</v>
          </cell>
          <cell r="N365">
            <v>0</v>
          </cell>
          <cell r="O365">
            <v>0</v>
          </cell>
          <cell r="P365" t="str">
            <v>46129</v>
          </cell>
        </row>
        <row r="366">
          <cell r="A366">
            <v>40</v>
          </cell>
          <cell r="B366">
            <v>40</v>
          </cell>
          <cell r="C366">
            <v>40</v>
          </cell>
          <cell r="D366" t="str">
            <v>M</v>
          </cell>
          <cell r="E366" t="str">
            <v>2264-B</v>
          </cell>
          <cell r="F366" t="str">
            <v>10</v>
          </cell>
          <cell r="G366">
            <v>1120</v>
          </cell>
          <cell r="H366">
            <v>18.75</v>
          </cell>
          <cell r="I366">
            <v>25</v>
          </cell>
          <cell r="J366">
            <v>28</v>
          </cell>
          <cell r="K366">
            <v>21.75</v>
          </cell>
          <cell r="L366">
            <v>1.2873563218390804</v>
          </cell>
          <cell r="M366">
            <v>9</v>
          </cell>
          <cell r="N366">
            <v>0</v>
          </cell>
          <cell r="O366">
            <v>0</v>
          </cell>
          <cell r="P366" t="str">
            <v>46129</v>
          </cell>
        </row>
        <row r="367">
          <cell r="A367">
            <v>38</v>
          </cell>
          <cell r="B367">
            <v>60</v>
          </cell>
          <cell r="C367">
            <v>60</v>
          </cell>
          <cell r="D367" t="str">
            <v>M</v>
          </cell>
          <cell r="E367" t="str">
            <v>2265</v>
          </cell>
          <cell r="F367" t="str">
            <v>10</v>
          </cell>
          <cell r="G367">
            <v>2100</v>
          </cell>
          <cell r="H367">
            <v>26.25</v>
          </cell>
          <cell r="I367">
            <v>5.75</v>
          </cell>
          <cell r="J367">
            <v>35</v>
          </cell>
          <cell r="K367">
            <v>26.5</v>
          </cell>
          <cell r="L367">
            <v>1.320754716981132</v>
          </cell>
          <cell r="M367">
            <v>20</v>
          </cell>
          <cell r="N367">
            <v>0</v>
          </cell>
          <cell r="O367">
            <v>0</v>
          </cell>
          <cell r="P367" t="str">
            <v>46130</v>
          </cell>
        </row>
        <row r="368">
          <cell r="A368">
            <v>42</v>
          </cell>
          <cell r="B368">
            <v>3500</v>
          </cell>
          <cell r="C368">
            <v>175</v>
          </cell>
          <cell r="D368" t="str">
            <v>M</v>
          </cell>
          <cell r="E368" t="str">
            <v>2269-A</v>
          </cell>
          <cell r="F368" t="str">
            <v>10</v>
          </cell>
          <cell r="G368">
            <v>13552</v>
          </cell>
          <cell r="H368">
            <v>3</v>
          </cell>
          <cell r="I368">
            <v>0.5</v>
          </cell>
          <cell r="J368">
            <v>77.44</v>
          </cell>
          <cell r="K368">
            <v>67.5</v>
          </cell>
          <cell r="L368">
            <v>1.1472592592592592</v>
          </cell>
          <cell r="M368">
            <v>13</v>
          </cell>
          <cell r="N368">
            <v>0</v>
          </cell>
          <cell r="O368">
            <v>0</v>
          </cell>
          <cell r="P368" t="str">
            <v>46872</v>
          </cell>
        </row>
        <row r="369">
          <cell r="A369">
            <v>41</v>
          </cell>
          <cell r="B369">
            <v>3500</v>
          </cell>
          <cell r="C369">
            <v>175</v>
          </cell>
          <cell r="D369" t="str">
            <v>M</v>
          </cell>
          <cell r="E369" t="str">
            <v>2269-A</v>
          </cell>
          <cell r="F369" t="str">
            <v>10</v>
          </cell>
          <cell r="G369">
            <v>17043</v>
          </cell>
          <cell r="H369">
            <v>3.75</v>
          </cell>
          <cell r="I369">
            <v>0.5</v>
          </cell>
          <cell r="J369">
            <v>97.388571428571424</v>
          </cell>
          <cell r="K369">
            <v>83.25</v>
          </cell>
          <cell r="L369">
            <v>1.1698326898326898</v>
          </cell>
          <cell r="M369">
            <v>13</v>
          </cell>
          <cell r="N369">
            <v>0</v>
          </cell>
          <cell r="O369">
            <v>0</v>
          </cell>
          <cell r="P369" t="str">
            <v>46872</v>
          </cell>
        </row>
        <row r="370">
          <cell r="A370">
            <v>44</v>
          </cell>
          <cell r="B370">
            <v>3500</v>
          </cell>
          <cell r="C370">
            <v>175</v>
          </cell>
          <cell r="D370" t="str">
            <v>M</v>
          </cell>
          <cell r="E370" t="str">
            <v>2269-A</v>
          </cell>
          <cell r="F370" t="str">
            <v>10</v>
          </cell>
          <cell r="G370">
            <v>6107</v>
          </cell>
          <cell r="H370">
            <v>1</v>
          </cell>
          <cell r="I370">
            <v>1.25</v>
          </cell>
          <cell r="J370">
            <v>34.89714285714286</v>
          </cell>
          <cell r="K370">
            <v>28.5</v>
          </cell>
          <cell r="L370">
            <v>1.2244611528822056</v>
          </cell>
          <cell r="M370">
            <v>16</v>
          </cell>
          <cell r="N370">
            <v>0</v>
          </cell>
          <cell r="O370">
            <v>0</v>
          </cell>
          <cell r="P370" t="str">
            <v>47399</v>
          </cell>
        </row>
        <row r="371">
          <cell r="A371">
            <v>45</v>
          </cell>
          <cell r="B371">
            <v>3500</v>
          </cell>
          <cell r="C371">
            <v>175</v>
          </cell>
          <cell r="D371" t="str">
            <v>M</v>
          </cell>
          <cell r="E371" t="str">
            <v>2269-A</v>
          </cell>
          <cell r="F371" t="str">
            <v>10</v>
          </cell>
          <cell r="G371">
            <v>23220</v>
          </cell>
          <cell r="H371">
            <v>4</v>
          </cell>
          <cell r="I371">
            <v>0.75</v>
          </cell>
          <cell r="J371">
            <v>132.68571428571428</v>
          </cell>
          <cell r="K371">
            <v>104.5</v>
          </cell>
          <cell r="L371">
            <v>1.2697197539302802</v>
          </cell>
          <cell r="M371">
            <v>16</v>
          </cell>
          <cell r="N371">
            <v>0</v>
          </cell>
          <cell r="O371">
            <v>0</v>
          </cell>
          <cell r="P371" t="str">
            <v>47399</v>
          </cell>
        </row>
        <row r="372">
          <cell r="A372">
            <v>39</v>
          </cell>
          <cell r="B372">
            <v>175</v>
          </cell>
          <cell r="C372">
            <v>175</v>
          </cell>
          <cell r="D372" t="str">
            <v>M</v>
          </cell>
          <cell r="E372" t="str">
            <v>2296</v>
          </cell>
          <cell r="F372" t="str">
            <v>10</v>
          </cell>
          <cell r="G372">
            <v>1071</v>
          </cell>
          <cell r="H372">
            <v>4.75</v>
          </cell>
          <cell r="I372">
            <v>1</v>
          </cell>
          <cell r="J372">
            <v>6.12</v>
          </cell>
          <cell r="K372">
            <v>4.75</v>
          </cell>
          <cell r="L372">
            <v>1.2884210526315789</v>
          </cell>
          <cell r="M372">
            <v>16</v>
          </cell>
          <cell r="N372">
            <v>0</v>
          </cell>
          <cell r="O372">
            <v>0</v>
          </cell>
          <cell r="P372" t="str">
            <v>46645</v>
          </cell>
        </row>
        <row r="373">
          <cell r="A373">
            <v>43</v>
          </cell>
          <cell r="B373">
            <v>250</v>
          </cell>
          <cell r="C373">
            <v>250</v>
          </cell>
          <cell r="D373" t="str">
            <v>M</v>
          </cell>
          <cell r="E373" t="str">
            <v>2311-A</v>
          </cell>
          <cell r="F373" t="str">
            <v>10</v>
          </cell>
          <cell r="G373">
            <v>8681</v>
          </cell>
          <cell r="H373">
            <v>27.5</v>
          </cell>
          <cell r="I373">
            <v>1.75</v>
          </cell>
          <cell r="J373">
            <v>34.723999999999997</v>
          </cell>
          <cell r="K373">
            <v>48</v>
          </cell>
          <cell r="L373">
            <v>0.7234166666666666</v>
          </cell>
          <cell r="M373">
            <v>16</v>
          </cell>
          <cell r="N373">
            <v>0</v>
          </cell>
          <cell r="O373">
            <v>0</v>
          </cell>
          <cell r="P373" t="str">
            <v>46169</v>
          </cell>
        </row>
        <row r="374">
          <cell r="A374">
            <v>44</v>
          </cell>
          <cell r="B374">
            <v>250</v>
          </cell>
          <cell r="C374">
            <v>250</v>
          </cell>
          <cell r="D374" t="str">
            <v>M</v>
          </cell>
          <cell r="E374" t="str">
            <v>2311-A</v>
          </cell>
          <cell r="F374" t="str">
            <v>10</v>
          </cell>
          <cell r="G374">
            <v>1447</v>
          </cell>
          <cell r="H374">
            <v>4</v>
          </cell>
          <cell r="I374">
            <v>1.25</v>
          </cell>
          <cell r="J374">
            <v>5.7880000000000003</v>
          </cell>
          <cell r="K374">
            <v>4</v>
          </cell>
          <cell r="L374">
            <v>1.4470000000000001</v>
          </cell>
          <cell r="M374">
            <v>16</v>
          </cell>
          <cell r="N374">
            <v>0</v>
          </cell>
          <cell r="O374">
            <v>0</v>
          </cell>
          <cell r="P374" t="str">
            <v>46169</v>
          </cell>
        </row>
        <row r="375">
          <cell r="A375">
            <v>46</v>
          </cell>
          <cell r="B375">
            <v>250</v>
          </cell>
          <cell r="C375">
            <v>250</v>
          </cell>
          <cell r="D375" t="str">
            <v>M</v>
          </cell>
          <cell r="E375" t="str">
            <v>2311-B</v>
          </cell>
          <cell r="F375" t="str">
            <v>10</v>
          </cell>
          <cell r="G375">
            <v>15150</v>
          </cell>
          <cell r="H375">
            <v>45</v>
          </cell>
          <cell r="I375">
            <v>4.5</v>
          </cell>
          <cell r="J375">
            <v>60.6</v>
          </cell>
          <cell r="K375">
            <v>44.75</v>
          </cell>
          <cell r="L375">
            <v>1.3541899441340783</v>
          </cell>
          <cell r="M375">
            <v>15</v>
          </cell>
          <cell r="N375">
            <v>0</v>
          </cell>
          <cell r="O375">
            <v>0</v>
          </cell>
          <cell r="P375" t="str">
            <v>45813</v>
          </cell>
        </row>
        <row r="376">
          <cell r="A376">
            <v>43</v>
          </cell>
          <cell r="B376">
            <v>250</v>
          </cell>
          <cell r="C376">
            <v>250</v>
          </cell>
          <cell r="D376" t="str">
            <v>M</v>
          </cell>
          <cell r="E376" t="str">
            <v>2311-B</v>
          </cell>
          <cell r="F376" t="str">
            <v>10</v>
          </cell>
          <cell r="G376">
            <v>14994</v>
          </cell>
          <cell r="H376">
            <v>48.5</v>
          </cell>
          <cell r="I376">
            <v>2</v>
          </cell>
          <cell r="J376">
            <v>59.975999999999999</v>
          </cell>
          <cell r="K376">
            <v>28</v>
          </cell>
          <cell r="L376">
            <v>2.1419999999999999</v>
          </cell>
          <cell r="M376">
            <v>16</v>
          </cell>
          <cell r="N376">
            <v>0</v>
          </cell>
          <cell r="O376">
            <v>0</v>
          </cell>
          <cell r="P376" t="str">
            <v>46170</v>
          </cell>
        </row>
        <row r="377">
          <cell r="A377">
            <v>36</v>
          </cell>
          <cell r="B377">
            <v>105</v>
          </cell>
          <cell r="C377">
            <v>105</v>
          </cell>
          <cell r="D377" t="str">
            <v>M</v>
          </cell>
          <cell r="E377" t="str">
            <v>2337</v>
          </cell>
          <cell r="F377" t="str">
            <v>10</v>
          </cell>
          <cell r="G377">
            <v>5721</v>
          </cell>
          <cell r="H377">
            <v>44</v>
          </cell>
          <cell r="I377">
            <v>3.25</v>
          </cell>
          <cell r="J377">
            <v>54.485714285714288</v>
          </cell>
          <cell r="K377">
            <v>44</v>
          </cell>
          <cell r="L377">
            <v>1.2383116883116883</v>
          </cell>
          <cell r="M377">
            <v>16</v>
          </cell>
          <cell r="N377">
            <v>0</v>
          </cell>
          <cell r="O377">
            <v>0</v>
          </cell>
          <cell r="P377" t="str">
            <v>45847</v>
          </cell>
        </row>
        <row r="378">
          <cell r="A378">
            <v>37</v>
          </cell>
          <cell r="B378">
            <v>105</v>
          </cell>
          <cell r="C378">
            <v>105</v>
          </cell>
          <cell r="D378" t="str">
            <v>M</v>
          </cell>
          <cell r="E378" t="str">
            <v>2337</v>
          </cell>
          <cell r="F378" t="str">
            <v>10</v>
          </cell>
          <cell r="G378">
            <v>4117</v>
          </cell>
          <cell r="H378">
            <v>31</v>
          </cell>
          <cell r="I378">
            <v>1.5</v>
          </cell>
          <cell r="J378">
            <v>39.209523809523809</v>
          </cell>
          <cell r="K378">
            <v>30.5</v>
          </cell>
          <cell r="L378">
            <v>1.2855581576893051</v>
          </cell>
          <cell r="M378">
            <v>16</v>
          </cell>
          <cell r="N378">
            <v>0</v>
          </cell>
          <cell r="O378">
            <v>0</v>
          </cell>
          <cell r="P378" t="str">
            <v>45847</v>
          </cell>
        </row>
        <row r="379">
          <cell r="A379">
            <v>41</v>
          </cell>
          <cell r="B379">
            <v>200</v>
          </cell>
          <cell r="C379">
            <v>60</v>
          </cell>
          <cell r="D379" t="str">
            <v>M</v>
          </cell>
          <cell r="E379" t="str">
            <v>2344</v>
          </cell>
          <cell r="F379" t="str">
            <v>10</v>
          </cell>
          <cell r="G379">
            <v>1002</v>
          </cell>
          <cell r="H379">
            <v>1.5</v>
          </cell>
          <cell r="I379">
            <v>3</v>
          </cell>
          <cell r="J379">
            <v>16.7</v>
          </cell>
          <cell r="K379">
            <v>13.5</v>
          </cell>
          <cell r="L379">
            <v>1.2370370370370369</v>
          </cell>
          <cell r="M379">
            <v>20</v>
          </cell>
          <cell r="N379">
            <v>0</v>
          </cell>
          <cell r="O379">
            <v>0</v>
          </cell>
          <cell r="P379" t="str">
            <v>46860</v>
          </cell>
        </row>
        <row r="380">
          <cell r="A380">
            <v>44</v>
          </cell>
          <cell r="B380">
            <v>200</v>
          </cell>
          <cell r="C380">
            <v>300</v>
          </cell>
          <cell r="D380" t="str">
            <v>M</v>
          </cell>
          <cell r="E380" t="str">
            <v>2351-B</v>
          </cell>
          <cell r="F380" t="str">
            <v>10</v>
          </cell>
          <cell r="G380">
            <v>1335</v>
          </cell>
          <cell r="H380">
            <v>0.25</v>
          </cell>
          <cell r="I380">
            <v>6.25</v>
          </cell>
          <cell r="J380">
            <v>4.45</v>
          </cell>
          <cell r="K380">
            <v>3.75</v>
          </cell>
          <cell r="L380">
            <v>1.1866666666666668</v>
          </cell>
          <cell r="M380">
            <v>8</v>
          </cell>
          <cell r="N380">
            <v>0</v>
          </cell>
          <cell r="O380">
            <v>0</v>
          </cell>
          <cell r="P380" t="str">
            <v>47302</v>
          </cell>
        </row>
        <row r="381">
          <cell r="A381">
            <v>38</v>
          </cell>
          <cell r="B381">
            <v>115</v>
          </cell>
          <cell r="C381">
            <v>115</v>
          </cell>
          <cell r="D381" t="str">
            <v>M</v>
          </cell>
          <cell r="E381" t="str">
            <v>2360</v>
          </cell>
          <cell r="F381" t="str">
            <v>10</v>
          </cell>
          <cell r="G381">
            <v>5472</v>
          </cell>
          <cell r="H381">
            <v>49.25</v>
          </cell>
          <cell r="I381">
            <v>15.5</v>
          </cell>
          <cell r="J381">
            <v>47.582608695652176</v>
          </cell>
          <cell r="K381">
            <v>47.25</v>
          </cell>
          <cell r="L381">
            <v>1.0070393374741202</v>
          </cell>
          <cell r="M381">
            <v>19</v>
          </cell>
          <cell r="N381">
            <v>0</v>
          </cell>
          <cell r="O381">
            <v>0</v>
          </cell>
          <cell r="P381" t="str">
            <v>46050</v>
          </cell>
        </row>
        <row r="382">
          <cell r="A382">
            <v>36</v>
          </cell>
          <cell r="B382">
            <v>250</v>
          </cell>
          <cell r="C382">
            <v>185</v>
          </cell>
          <cell r="D382" t="str">
            <v>M</v>
          </cell>
          <cell r="E382" t="str">
            <v>2361</v>
          </cell>
          <cell r="F382" t="str">
            <v>10</v>
          </cell>
          <cell r="G382">
            <v>5707</v>
          </cell>
          <cell r="H382">
            <v>27.75</v>
          </cell>
          <cell r="I382">
            <v>3.75</v>
          </cell>
          <cell r="J382">
            <v>30.848648648648648</v>
          </cell>
          <cell r="K382">
            <v>29.25</v>
          </cell>
          <cell r="L382">
            <v>1.0546546546546547</v>
          </cell>
          <cell r="M382">
            <v>20</v>
          </cell>
          <cell r="N382">
            <v>0</v>
          </cell>
          <cell r="O382">
            <v>0</v>
          </cell>
          <cell r="P382" t="str">
            <v>45916</v>
          </cell>
        </row>
        <row r="383">
          <cell r="A383">
            <v>38</v>
          </cell>
          <cell r="B383">
            <v>55</v>
          </cell>
          <cell r="C383">
            <v>55</v>
          </cell>
          <cell r="D383" t="str">
            <v>M</v>
          </cell>
          <cell r="E383" t="str">
            <v>2362-B</v>
          </cell>
          <cell r="F383" t="str">
            <v>10</v>
          </cell>
          <cell r="G383">
            <v>2800</v>
          </cell>
          <cell r="H383">
            <v>41</v>
          </cell>
          <cell r="I383">
            <v>5</v>
          </cell>
          <cell r="J383">
            <v>50.909090909090907</v>
          </cell>
          <cell r="K383">
            <v>39.5</v>
          </cell>
          <cell r="L383">
            <v>1.2888377445339469</v>
          </cell>
          <cell r="M383">
            <v>9</v>
          </cell>
          <cell r="N383">
            <v>0</v>
          </cell>
          <cell r="O383">
            <v>0</v>
          </cell>
          <cell r="P383" t="str">
            <v>46047</v>
          </cell>
        </row>
        <row r="384">
          <cell r="A384">
            <v>41</v>
          </cell>
          <cell r="B384">
            <v>55</v>
          </cell>
          <cell r="C384">
            <v>55</v>
          </cell>
          <cell r="D384" t="str">
            <v>M</v>
          </cell>
          <cell r="E384" t="str">
            <v>2362-B</v>
          </cell>
          <cell r="F384" t="str">
            <v>10</v>
          </cell>
          <cell r="G384">
            <v>2400</v>
          </cell>
          <cell r="H384">
            <v>35</v>
          </cell>
          <cell r="I384">
            <v>7.75</v>
          </cell>
          <cell r="J384">
            <v>43.636363636363633</v>
          </cell>
          <cell r="K384">
            <v>32.25</v>
          </cell>
          <cell r="L384">
            <v>1.3530655391120507</v>
          </cell>
          <cell r="M384">
            <v>9</v>
          </cell>
          <cell r="N384">
            <v>0</v>
          </cell>
          <cell r="O384">
            <v>0</v>
          </cell>
          <cell r="P384" t="str">
            <v>46057</v>
          </cell>
        </row>
        <row r="385">
          <cell r="A385">
            <v>43</v>
          </cell>
          <cell r="B385">
            <v>55</v>
          </cell>
          <cell r="C385">
            <v>55</v>
          </cell>
          <cell r="D385" t="str">
            <v>M</v>
          </cell>
          <cell r="E385" t="str">
            <v>2362-B</v>
          </cell>
          <cell r="F385" t="str">
            <v>10</v>
          </cell>
          <cell r="G385">
            <v>4582</v>
          </cell>
          <cell r="H385">
            <v>60.25</v>
          </cell>
          <cell r="I385">
            <v>6.75</v>
          </cell>
          <cell r="J385">
            <v>83.309090909090912</v>
          </cell>
          <cell r="K385">
            <v>61.25</v>
          </cell>
          <cell r="L385">
            <v>1.3601484230055658</v>
          </cell>
          <cell r="M385">
            <v>9</v>
          </cell>
          <cell r="N385">
            <v>0</v>
          </cell>
          <cell r="O385">
            <v>0</v>
          </cell>
          <cell r="P385" t="str">
            <v>46568</v>
          </cell>
        </row>
        <row r="386">
          <cell r="A386">
            <v>39</v>
          </cell>
          <cell r="B386">
            <v>30</v>
          </cell>
          <cell r="C386">
            <v>30</v>
          </cell>
          <cell r="D386" t="str">
            <v>M</v>
          </cell>
          <cell r="E386" t="str">
            <v>2362-E</v>
          </cell>
          <cell r="F386" t="str">
            <v>10</v>
          </cell>
          <cell r="G386">
            <v>1000</v>
          </cell>
          <cell r="H386">
            <v>15.25</v>
          </cell>
          <cell r="I386">
            <v>2.25</v>
          </cell>
          <cell r="J386">
            <v>33.333333333333336</v>
          </cell>
          <cell r="K386">
            <v>16</v>
          </cell>
          <cell r="L386">
            <v>2.0833333333333335</v>
          </cell>
          <cell r="M386">
            <v>9</v>
          </cell>
          <cell r="N386">
            <v>0</v>
          </cell>
          <cell r="O386">
            <v>0</v>
          </cell>
          <cell r="P386" t="str">
            <v>46049</v>
          </cell>
        </row>
        <row r="387">
          <cell r="A387">
            <v>39</v>
          </cell>
          <cell r="B387">
            <v>30</v>
          </cell>
          <cell r="C387">
            <v>30</v>
          </cell>
          <cell r="D387" t="str">
            <v>M</v>
          </cell>
          <cell r="E387" t="str">
            <v>2362-G</v>
          </cell>
          <cell r="F387" t="str">
            <v>10</v>
          </cell>
          <cell r="G387">
            <v>1000</v>
          </cell>
          <cell r="H387">
            <v>16.5</v>
          </cell>
          <cell r="I387">
            <v>3.5</v>
          </cell>
          <cell r="J387">
            <v>33.333333333333336</v>
          </cell>
          <cell r="K387">
            <v>15.75</v>
          </cell>
          <cell r="L387">
            <v>2.1164021164021167</v>
          </cell>
          <cell r="M387">
            <v>9</v>
          </cell>
          <cell r="N387">
            <v>0</v>
          </cell>
          <cell r="O387">
            <v>0</v>
          </cell>
          <cell r="P387" t="str">
            <v>46048</v>
          </cell>
        </row>
        <row r="388">
          <cell r="A388">
            <v>43</v>
          </cell>
          <cell r="B388">
            <v>200</v>
          </cell>
          <cell r="C388">
            <v>200</v>
          </cell>
          <cell r="D388" t="str">
            <v>M</v>
          </cell>
          <cell r="E388" t="str">
            <v>2365-A</v>
          </cell>
          <cell r="F388" t="str">
            <v>10</v>
          </cell>
          <cell r="G388">
            <v>974</v>
          </cell>
          <cell r="H388">
            <v>9.25</v>
          </cell>
          <cell r="I388">
            <v>0.25</v>
          </cell>
          <cell r="J388">
            <v>4.87</v>
          </cell>
          <cell r="K388">
            <v>9.75</v>
          </cell>
          <cell r="L388">
            <v>0.49948717948717952</v>
          </cell>
          <cell r="M388">
            <v>17</v>
          </cell>
          <cell r="N388">
            <v>0</v>
          </cell>
          <cell r="O388">
            <v>0</v>
          </cell>
          <cell r="P388" t="str">
            <v>45499</v>
          </cell>
        </row>
        <row r="389">
          <cell r="A389">
            <v>39</v>
          </cell>
          <cell r="B389">
            <v>200</v>
          </cell>
          <cell r="C389">
            <v>200</v>
          </cell>
          <cell r="D389" t="str">
            <v>M</v>
          </cell>
          <cell r="E389" t="str">
            <v>2365-A</v>
          </cell>
          <cell r="F389" t="str">
            <v>10</v>
          </cell>
          <cell r="G389">
            <v>10146</v>
          </cell>
          <cell r="H389">
            <v>54.5</v>
          </cell>
          <cell r="I389">
            <v>4.75</v>
          </cell>
          <cell r="J389">
            <v>50.73</v>
          </cell>
          <cell r="K389">
            <v>50</v>
          </cell>
          <cell r="L389">
            <v>1.0145999999999999</v>
          </cell>
          <cell r="M389">
            <v>17</v>
          </cell>
          <cell r="N389">
            <v>0</v>
          </cell>
          <cell r="O389">
            <v>0</v>
          </cell>
          <cell r="P389" t="str">
            <v>44773</v>
          </cell>
        </row>
        <row r="390">
          <cell r="A390">
            <v>37</v>
          </cell>
          <cell r="B390">
            <v>200</v>
          </cell>
          <cell r="C390">
            <v>200</v>
          </cell>
          <cell r="D390" t="str">
            <v>M</v>
          </cell>
          <cell r="E390" t="str">
            <v>2365-A</v>
          </cell>
          <cell r="F390" t="str">
            <v>10</v>
          </cell>
          <cell r="G390">
            <v>10240</v>
          </cell>
          <cell r="H390">
            <v>38.5</v>
          </cell>
          <cell r="I390">
            <v>3.25</v>
          </cell>
          <cell r="J390">
            <v>51.2</v>
          </cell>
          <cell r="K390">
            <v>48.75</v>
          </cell>
          <cell r="L390">
            <v>1.0502564102564103</v>
          </cell>
          <cell r="M390">
            <v>17</v>
          </cell>
          <cell r="N390">
            <v>0</v>
          </cell>
          <cell r="O390">
            <v>0</v>
          </cell>
          <cell r="P390" t="str">
            <v>44772</v>
          </cell>
        </row>
        <row r="391">
          <cell r="A391">
            <v>37</v>
          </cell>
          <cell r="B391">
            <v>200</v>
          </cell>
          <cell r="C391">
            <v>200</v>
          </cell>
          <cell r="D391" t="str">
            <v>M</v>
          </cell>
          <cell r="E391" t="str">
            <v>2365-A</v>
          </cell>
          <cell r="F391" t="str">
            <v>10</v>
          </cell>
          <cell r="G391">
            <v>10154</v>
          </cell>
          <cell r="H391">
            <v>53.75</v>
          </cell>
          <cell r="I391">
            <v>1.25</v>
          </cell>
          <cell r="J391">
            <v>50.77</v>
          </cell>
          <cell r="K391">
            <v>45</v>
          </cell>
          <cell r="L391">
            <v>1.1282222222222222</v>
          </cell>
          <cell r="M391">
            <v>17</v>
          </cell>
          <cell r="N391">
            <v>0</v>
          </cell>
          <cell r="O391">
            <v>0</v>
          </cell>
          <cell r="P391" t="str">
            <v>44771</v>
          </cell>
        </row>
        <row r="392">
          <cell r="A392">
            <v>44</v>
          </cell>
          <cell r="B392">
            <v>200</v>
          </cell>
          <cell r="C392">
            <v>200</v>
          </cell>
          <cell r="D392" t="str">
            <v>M</v>
          </cell>
          <cell r="E392" t="str">
            <v>2365-A</v>
          </cell>
          <cell r="F392" t="str">
            <v>10</v>
          </cell>
          <cell r="G392">
            <v>10287</v>
          </cell>
          <cell r="H392">
            <v>44.5</v>
          </cell>
          <cell r="I392">
            <v>0.75</v>
          </cell>
          <cell r="J392">
            <v>51.435000000000002</v>
          </cell>
          <cell r="K392">
            <v>44.75</v>
          </cell>
          <cell r="L392">
            <v>1.1493854748603352</v>
          </cell>
          <cell r="M392">
            <v>17</v>
          </cell>
          <cell r="N392">
            <v>0</v>
          </cell>
          <cell r="O392">
            <v>0</v>
          </cell>
          <cell r="P392" t="str">
            <v>45500</v>
          </cell>
        </row>
        <row r="393">
          <cell r="A393">
            <v>42</v>
          </cell>
          <cell r="B393">
            <v>200</v>
          </cell>
          <cell r="C393">
            <v>200</v>
          </cell>
          <cell r="D393" t="str">
            <v>M</v>
          </cell>
          <cell r="E393" t="str">
            <v>2365-A</v>
          </cell>
          <cell r="F393" t="str">
            <v>10</v>
          </cell>
          <cell r="G393">
            <v>10090</v>
          </cell>
          <cell r="H393">
            <v>43.5</v>
          </cell>
          <cell r="I393">
            <v>3</v>
          </cell>
          <cell r="J393">
            <v>50.45</v>
          </cell>
          <cell r="K393">
            <v>43.5</v>
          </cell>
          <cell r="L393">
            <v>1.1597701149425288</v>
          </cell>
          <cell r="M393">
            <v>17</v>
          </cell>
          <cell r="N393">
            <v>0</v>
          </cell>
          <cell r="O393">
            <v>0</v>
          </cell>
          <cell r="P393" t="str">
            <v>45498</v>
          </cell>
        </row>
        <row r="394">
          <cell r="A394">
            <v>44</v>
          </cell>
          <cell r="B394">
            <v>200</v>
          </cell>
          <cell r="C394">
            <v>200</v>
          </cell>
          <cell r="D394" t="str">
            <v>M</v>
          </cell>
          <cell r="E394" t="str">
            <v>2365-A</v>
          </cell>
          <cell r="F394" t="str">
            <v>10</v>
          </cell>
          <cell r="G394">
            <v>9225</v>
          </cell>
          <cell r="H394">
            <v>34.25</v>
          </cell>
          <cell r="I394">
            <v>0.5</v>
          </cell>
          <cell r="J394">
            <v>46.125</v>
          </cell>
          <cell r="K394">
            <v>34.25</v>
          </cell>
          <cell r="L394">
            <v>1.3467153284671534</v>
          </cell>
          <cell r="M394">
            <v>17</v>
          </cell>
          <cell r="N394">
            <v>0</v>
          </cell>
          <cell r="O394">
            <v>0</v>
          </cell>
          <cell r="P394" t="str">
            <v>45499</v>
          </cell>
        </row>
        <row r="395">
          <cell r="A395">
            <v>46</v>
          </cell>
          <cell r="B395">
            <v>200</v>
          </cell>
          <cell r="C395">
            <v>200</v>
          </cell>
          <cell r="D395" t="str">
            <v>M</v>
          </cell>
          <cell r="E395" t="str">
            <v>2365-A</v>
          </cell>
          <cell r="F395" t="str">
            <v>10</v>
          </cell>
          <cell r="G395">
            <v>10101</v>
          </cell>
          <cell r="H395">
            <v>38.25</v>
          </cell>
          <cell r="I395">
            <v>3</v>
          </cell>
          <cell r="J395">
            <v>50.505000000000003</v>
          </cell>
          <cell r="K395">
            <v>37</v>
          </cell>
          <cell r="L395">
            <v>1.365</v>
          </cell>
          <cell r="M395">
            <v>17</v>
          </cell>
          <cell r="N395">
            <v>0</v>
          </cell>
          <cell r="O395">
            <v>0</v>
          </cell>
          <cell r="P395" t="str">
            <v>46261</v>
          </cell>
        </row>
        <row r="396">
          <cell r="A396">
            <v>46</v>
          </cell>
          <cell r="B396">
            <v>200</v>
          </cell>
          <cell r="C396">
            <v>200</v>
          </cell>
          <cell r="D396" t="str">
            <v>M</v>
          </cell>
          <cell r="E396" t="str">
            <v>2365-A</v>
          </cell>
          <cell r="F396" t="str">
            <v>10</v>
          </cell>
          <cell r="G396">
            <v>3695</v>
          </cell>
          <cell r="H396">
            <v>14.25</v>
          </cell>
          <cell r="I396">
            <v>2.5</v>
          </cell>
          <cell r="J396">
            <v>18.475000000000001</v>
          </cell>
          <cell r="K396">
            <v>13.5</v>
          </cell>
          <cell r="L396">
            <v>1.3685185185185187</v>
          </cell>
          <cell r="M396">
            <v>17</v>
          </cell>
          <cell r="N396">
            <v>0</v>
          </cell>
          <cell r="O396">
            <v>0</v>
          </cell>
          <cell r="P396" t="str">
            <v>47727</v>
          </cell>
        </row>
        <row r="397">
          <cell r="A397">
            <v>38</v>
          </cell>
          <cell r="B397">
            <v>200</v>
          </cell>
          <cell r="C397">
            <v>200</v>
          </cell>
          <cell r="D397" t="str">
            <v>M</v>
          </cell>
          <cell r="E397" t="str">
            <v>2365-B</v>
          </cell>
          <cell r="F397" t="str">
            <v>10</v>
          </cell>
          <cell r="G397">
            <v>1629</v>
          </cell>
          <cell r="H397">
            <v>11.75</v>
          </cell>
          <cell r="I397">
            <v>1.75</v>
          </cell>
          <cell r="J397">
            <v>8.1449999999999996</v>
          </cell>
          <cell r="K397">
            <v>11.5</v>
          </cell>
          <cell r="L397">
            <v>0.70826086956521739</v>
          </cell>
          <cell r="M397">
            <v>17</v>
          </cell>
          <cell r="N397">
            <v>0</v>
          </cell>
          <cell r="O397">
            <v>0</v>
          </cell>
          <cell r="P397" t="str">
            <v>44775</v>
          </cell>
        </row>
        <row r="398">
          <cell r="A398">
            <v>40</v>
          </cell>
          <cell r="B398">
            <v>200</v>
          </cell>
          <cell r="C398">
            <v>200</v>
          </cell>
          <cell r="D398" t="str">
            <v>M</v>
          </cell>
          <cell r="E398" t="str">
            <v>2365-B</v>
          </cell>
          <cell r="F398" t="str">
            <v>10</v>
          </cell>
          <cell r="G398">
            <v>4527</v>
          </cell>
          <cell r="H398">
            <v>23.5</v>
          </cell>
          <cell r="I398">
            <v>3</v>
          </cell>
          <cell r="J398">
            <v>22.635000000000002</v>
          </cell>
          <cell r="K398">
            <v>27.25</v>
          </cell>
          <cell r="L398">
            <v>0.83064220183486248</v>
          </cell>
          <cell r="M398">
            <v>17</v>
          </cell>
          <cell r="N398">
            <v>0</v>
          </cell>
          <cell r="O398">
            <v>0</v>
          </cell>
          <cell r="P398" t="str">
            <v>45497</v>
          </cell>
        </row>
        <row r="399">
          <cell r="A399">
            <v>45</v>
          </cell>
          <cell r="B399">
            <v>200</v>
          </cell>
          <cell r="C399">
            <v>200</v>
          </cell>
          <cell r="D399" t="str">
            <v>M</v>
          </cell>
          <cell r="E399" t="str">
            <v>2365-B</v>
          </cell>
          <cell r="F399" t="str">
            <v>10</v>
          </cell>
          <cell r="G399">
            <v>9446</v>
          </cell>
          <cell r="H399">
            <v>39</v>
          </cell>
          <cell r="I399">
            <v>2.5</v>
          </cell>
          <cell r="J399">
            <v>47.23</v>
          </cell>
          <cell r="K399">
            <v>39</v>
          </cell>
          <cell r="L399">
            <v>1.211025641025641</v>
          </cell>
          <cell r="M399">
            <v>17</v>
          </cell>
          <cell r="N399">
            <v>0</v>
          </cell>
          <cell r="O399">
            <v>0</v>
          </cell>
          <cell r="P399" t="str">
            <v>46271</v>
          </cell>
        </row>
        <row r="400">
          <cell r="A400">
            <v>36</v>
          </cell>
          <cell r="B400">
            <v>200</v>
          </cell>
          <cell r="C400">
            <v>200</v>
          </cell>
          <cell r="D400" t="str">
            <v>M</v>
          </cell>
          <cell r="E400" t="str">
            <v>2365-B</v>
          </cell>
          <cell r="F400" t="str">
            <v>10</v>
          </cell>
          <cell r="G400">
            <v>10237</v>
          </cell>
          <cell r="H400">
            <v>41.25</v>
          </cell>
          <cell r="I400">
            <v>1.75</v>
          </cell>
          <cell r="J400">
            <v>51.185000000000002</v>
          </cell>
          <cell r="K400">
            <v>41.25</v>
          </cell>
          <cell r="L400">
            <v>1.2408484848484849</v>
          </cell>
          <cell r="M400">
            <v>17</v>
          </cell>
          <cell r="N400">
            <v>0</v>
          </cell>
          <cell r="O400">
            <v>0</v>
          </cell>
          <cell r="P400" t="str">
            <v>44774</v>
          </cell>
        </row>
        <row r="401">
          <cell r="A401">
            <v>39</v>
          </cell>
          <cell r="B401">
            <v>200</v>
          </cell>
          <cell r="C401">
            <v>200</v>
          </cell>
          <cell r="D401" t="str">
            <v>M</v>
          </cell>
          <cell r="E401" t="str">
            <v>2365-B</v>
          </cell>
          <cell r="F401" t="str">
            <v>10</v>
          </cell>
          <cell r="G401">
            <v>8643</v>
          </cell>
          <cell r="H401">
            <v>32.5</v>
          </cell>
          <cell r="I401">
            <v>2.75</v>
          </cell>
          <cell r="J401">
            <v>43.215000000000003</v>
          </cell>
          <cell r="K401">
            <v>33.5</v>
          </cell>
          <cell r="L401">
            <v>1.29</v>
          </cell>
          <cell r="M401">
            <v>17</v>
          </cell>
          <cell r="N401">
            <v>0</v>
          </cell>
          <cell r="O401">
            <v>0</v>
          </cell>
          <cell r="P401" t="str">
            <v>44775</v>
          </cell>
        </row>
        <row r="402">
          <cell r="A402">
            <v>41</v>
          </cell>
          <cell r="B402">
            <v>200</v>
          </cell>
          <cell r="C402">
            <v>200</v>
          </cell>
          <cell r="D402" t="str">
            <v>M</v>
          </cell>
          <cell r="E402" t="str">
            <v>2365-B</v>
          </cell>
          <cell r="F402" t="str">
            <v>10</v>
          </cell>
          <cell r="G402">
            <v>1164</v>
          </cell>
          <cell r="H402">
            <v>4.5</v>
          </cell>
          <cell r="I402">
            <v>1.5</v>
          </cell>
          <cell r="J402">
            <v>5.82</v>
          </cell>
          <cell r="K402">
            <v>4.5</v>
          </cell>
          <cell r="L402">
            <v>1.2933333333333334</v>
          </cell>
          <cell r="M402">
            <v>17</v>
          </cell>
          <cell r="N402">
            <v>0</v>
          </cell>
          <cell r="O402">
            <v>0</v>
          </cell>
          <cell r="P402" t="str">
            <v>45497</v>
          </cell>
        </row>
        <row r="403">
          <cell r="A403">
            <v>43</v>
          </cell>
          <cell r="B403">
            <v>200</v>
          </cell>
          <cell r="C403">
            <v>200</v>
          </cell>
          <cell r="D403" t="str">
            <v>M</v>
          </cell>
          <cell r="E403" t="str">
            <v>2365-C</v>
          </cell>
          <cell r="F403" t="str">
            <v>10</v>
          </cell>
          <cell r="G403">
            <v>5144</v>
          </cell>
          <cell r="H403">
            <v>26</v>
          </cell>
          <cell r="I403">
            <v>1.75</v>
          </cell>
          <cell r="J403">
            <v>25.72</v>
          </cell>
          <cell r="K403">
            <v>26</v>
          </cell>
          <cell r="L403">
            <v>0.98923076923076914</v>
          </cell>
          <cell r="M403">
            <v>17</v>
          </cell>
          <cell r="N403">
            <v>0</v>
          </cell>
          <cell r="O403">
            <v>0</v>
          </cell>
          <cell r="P403" t="str">
            <v>44778</v>
          </cell>
        </row>
        <row r="404">
          <cell r="A404">
            <v>45</v>
          </cell>
          <cell r="B404">
            <v>200</v>
          </cell>
          <cell r="C404">
            <v>200</v>
          </cell>
          <cell r="D404" t="str">
            <v>M</v>
          </cell>
          <cell r="E404" t="str">
            <v>2365-C</v>
          </cell>
          <cell r="F404" t="str">
            <v>10</v>
          </cell>
          <cell r="G404">
            <v>4422</v>
          </cell>
          <cell r="H404">
            <v>22</v>
          </cell>
          <cell r="I404">
            <v>0.75</v>
          </cell>
          <cell r="J404">
            <v>22.11</v>
          </cell>
          <cell r="K404">
            <v>21.25</v>
          </cell>
          <cell r="L404">
            <v>1.040470588235294</v>
          </cell>
          <cell r="M404">
            <v>17</v>
          </cell>
          <cell r="N404">
            <v>0</v>
          </cell>
          <cell r="O404">
            <v>0</v>
          </cell>
          <cell r="P404" t="str">
            <v>45501</v>
          </cell>
        </row>
        <row r="405">
          <cell r="A405">
            <v>37</v>
          </cell>
          <cell r="B405">
            <v>200</v>
          </cell>
          <cell r="C405">
            <v>200</v>
          </cell>
          <cell r="D405" t="str">
            <v>M</v>
          </cell>
          <cell r="E405" t="str">
            <v>2365-C</v>
          </cell>
          <cell r="F405" t="str">
            <v>10</v>
          </cell>
          <cell r="G405">
            <v>855</v>
          </cell>
          <cell r="H405">
            <v>1</v>
          </cell>
          <cell r="I405">
            <v>1.5</v>
          </cell>
          <cell r="J405">
            <v>4.2750000000000004</v>
          </cell>
          <cell r="K405">
            <v>4</v>
          </cell>
          <cell r="L405">
            <v>1.0687500000000001</v>
          </cell>
          <cell r="M405">
            <v>17</v>
          </cell>
          <cell r="N405">
            <v>0</v>
          </cell>
          <cell r="O405">
            <v>0</v>
          </cell>
          <cell r="P405" t="str">
            <v>44776</v>
          </cell>
        </row>
        <row r="406">
          <cell r="A406">
            <v>44</v>
          </cell>
          <cell r="B406">
            <v>200</v>
          </cell>
          <cell r="C406">
            <v>200</v>
          </cell>
          <cell r="D406" t="str">
            <v>M</v>
          </cell>
          <cell r="E406" t="str">
            <v>2365-C</v>
          </cell>
          <cell r="F406" t="str">
            <v>10</v>
          </cell>
          <cell r="G406">
            <v>5858</v>
          </cell>
          <cell r="H406">
            <v>27.5</v>
          </cell>
          <cell r="I406">
            <v>0.5</v>
          </cell>
          <cell r="J406">
            <v>29.29</v>
          </cell>
          <cell r="K406">
            <v>27.25</v>
          </cell>
          <cell r="L406">
            <v>1.0748623853211008</v>
          </cell>
          <cell r="M406">
            <v>17</v>
          </cell>
          <cell r="N406">
            <v>0</v>
          </cell>
          <cell r="O406">
            <v>0</v>
          </cell>
          <cell r="P406" t="str">
            <v>45501</v>
          </cell>
        </row>
        <row r="407">
          <cell r="A407">
            <v>38</v>
          </cell>
          <cell r="B407">
            <v>200</v>
          </cell>
          <cell r="C407">
            <v>200</v>
          </cell>
          <cell r="D407" t="str">
            <v>M</v>
          </cell>
          <cell r="E407" t="str">
            <v>2365-C</v>
          </cell>
          <cell r="F407" t="str">
            <v>10</v>
          </cell>
          <cell r="G407">
            <v>9377</v>
          </cell>
          <cell r="H407">
            <v>43.5</v>
          </cell>
          <cell r="I407">
            <v>0.25</v>
          </cell>
          <cell r="J407">
            <v>46.884999999999998</v>
          </cell>
          <cell r="K407">
            <v>43.5</v>
          </cell>
          <cell r="L407">
            <v>1.0778160919540229</v>
          </cell>
          <cell r="M407">
            <v>17</v>
          </cell>
          <cell r="N407">
            <v>0</v>
          </cell>
          <cell r="O407">
            <v>0</v>
          </cell>
          <cell r="P407" t="str">
            <v>44776</v>
          </cell>
        </row>
        <row r="408">
          <cell r="A408">
            <v>39</v>
          </cell>
          <cell r="B408">
            <v>200</v>
          </cell>
          <cell r="C408">
            <v>200</v>
          </cell>
          <cell r="D408" t="str">
            <v>M</v>
          </cell>
          <cell r="E408" t="str">
            <v>2365-C</v>
          </cell>
          <cell r="F408" t="str">
            <v>10</v>
          </cell>
          <cell r="G408">
            <v>4445</v>
          </cell>
          <cell r="H408">
            <v>14.5</v>
          </cell>
          <cell r="I408">
            <v>1.5</v>
          </cell>
          <cell r="J408">
            <v>22.225000000000001</v>
          </cell>
          <cell r="K408">
            <v>19.25</v>
          </cell>
          <cell r="L408">
            <v>1.1545454545454545</v>
          </cell>
          <cell r="M408">
            <v>17</v>
          </cell>
          <cell r="N408">
            <v>0</v>
          </cell>
          <cell r="O408">
            <v>0</v>
          </cell>
          <cell r="P408" t="str">
            <v>44777</v>
          </cell>
        </row>
        <row r="409">
          <cell r="A409">
            <v>42</v>
          </cell>
          <cell r="B409">
            <v>200</v>
          </cell>
          <cell r="C409">
            <v>200</v>
          </cell>
          <cell r="D409" t="str">
            <v>M</v>
          </cell>
          <cell r="E409" t="str">
            <v>2365-C</v>
          </cell>
          <cell r="F409" t="str">
            <v>10</v>
          </cell>
          <cell r="G409">
            <v>4865</v>
          </cell>
          <cell r="H409">
            <v>20</v>
          </cell>
          <cell r="I409">
            <v>2.5</v>
          </cell>
          <cell r="J409">
            <v>24.324999999999999</v>
          </cell>
          <cell r="K409">
            <v>20.75</v>
          </cell>
          <cell r="L409">
            <v>1.1722891566265059</v>
          </cell>
          <cell r="M409">
            <v>17</v>
          </cell>
          <cell r="N409">
            <v>0</v>
          </cell>
          <cell r="O409">
            <v>0</v>
          </cell>
          <cell r="P409" t="str">
            <v>44778</v>
          </cell>
        </row>
        <row r="410">
          <cell r="A410">
            <v>40</v>
          </cell>
          <cell r="B410">
            <v>200</v>
          </cell>
          <cell r="C410">
            <v>200</v>
          </cell>
          <cell r="D410" t="str">
            <v>M</v>
          </cell>
          <cell r="E410" t="str">
            <v>2365-C</v>
          </cell>
          <cell r="F410" t="str">
            <v>10</v>
          </cell>
          <cell r="G410">
            <v>5857</v>
          </cell>
          <cell r="H410">
            <v>27.25</v>
          </cell>
          <cell r="I410">
            <v>0</v>
          </cell>
          <cell r="J410">
            <v>29.285</v>
          </cell>
          <cell r="K410">
            <v>23</v>
          </cell>
          <cell r="L410">
            <v>1.2732608695652174</v>
          </cell>
          <cell r="M410">
            <v>17</v>
          </cell>
          <cell r="N410">
            <v>0</v>
          </cell>
          <cell r="O410">
            <v>0</v>
          </cell>
          <cell r="P410" t="str">
            <v>44777</v>
          </cell>
        </row>
        <row r="411">
          <cell r="A411">
            <v>38</v>
          </cell>
          <cell r="B411">
            <v>200</v>
          </cell>
          <cell r="C411">
            <v>200</v>
          </cell>
          <cell r="D411" t="str">
            <v>M</v>
          </cell>
          <cell r="E411" t="str">
            <v>2365-D</v>
          </cell>
          <cell r="F411" t="str">
            <v>10</v>
          </cell>
          <cell r="G411">
            <v>10259</v>
          </cell>
          <cell r="H411">
            <v>49.5</v>
          </cell>
          <cell r="I411">
            <v>3.25</v>
          </cell>
          <cell r="J411">
            <v>51.295000000000002</v>
          </cell>
          <cell r="K411">
            <v>48.5</v>
          </cell>
          <cell r="L411">
            <v>1.0576288659793815</v>
          </cell>
          <cell r="M411">
            <v>17</v>
          </cell>
          <cell r="N411">
            <v>0</v>
          </cell>
          <cell r="O411">
            <v>0</v>
          </cell>
          <cell r="P411" t="str">
            <v>44779</v>
          </cell>
        </row>
        <row r="412">
          <cell r="A412">
            <v>40</v>
          </cell>
          <cell r="B412">
            <v>200</v>
          </cell>
          <cell r="C412">
            <v>200</v>
          </cell>
          <cell r="D412" t="str">
            <v>M</v>
          </cell>
          <cell r="E412" t="str">
            <v>2365-D</v>
          </cell>
          <cell r="F412" t="str">
            <v>10</v>
          </cell>
          <cell r="G412">
            <v>10060</v>
          </cell>
          <cell r="H412">
            <v>45.5</v>
          </cell>
          <cell r="I412">
            <v>4.5</v>
          </cell>
          <cell r="J412">
            <v>50.3</v>
          </cell>
          <cell r="K412">
            <v>45.75</v>
          </cell>
          <cell r="L412">
            <v>1.0994535519125683</v>
          </cell>
          <cell r="M412">
            <v>17</v>
          </cell>
          <cell r="N412">
            <v>0</v>
          </cell>
          <cell r="O412">
            <v>0</v>
          </cell>
          <cell r="P412" t="str">
            <v>44780</v>
          </cell>
        </row>
        <row r="413">
          <cell r="A413">
            <v>43</v>
          </cell>
          <cell r="B413">
            <v>200</v>
          </cell>
          <cell r="C413">
            <v>200</v>
          </cell>
          <cell r="D413" t="str">
            <v>M</v>
          </cell>
          <cell r="E413" t="str">
            <v>2365-D</v>
          </cell>
          <cell r="F413" t="str">
            <v>10</v>
          </cell>
          <cell r="G413">
            <v>10203</v>
          </cell>
          <cell r="H413">
            <v>43</v>
          </cell>
          <cell r="I413">
            <v>3.25</v>
          </cell>
          <cell r="J413">
            <v>51.015000000000001</v>
          </cell>
          <cell r="K413">
            <v>43.75</v>
          </cell>
          <cell r="L413">
            <v>1.1660571428571429</v>
          </cell>
          <cell r="M413">
            <v>17</v>
          </cell>
          <cell r="N413">
            <v>0</v>
          </cell>
          <cell r="O413">
            <v>0</v>
          </cell>
          <cell r="P413" t="str">
            <v>45504</v>
          </cell>
        </row>
        <row r="414">
          <cell r="A414">
            <v>36</v>
          </cell>
          <cell r="B414">
            <v>200</v>
          </cell>
          <cell r="C414">
            <v>200</v>
          </cell>
          <cell r="D414" t="str">
            <v>M</v>
          </cell>
          <cell r="E414" t="str">
            <v>2365-D</v>
          </cell>
          <cell r="F414" t="str">
            <v>10</v>
          </cell>
          <cell r="G414">
            <v>10051</v>
          </cell>
          <cell r="H414">
            <v>42.25</v>
          </cell>
          <cell r="I414">
            <v>2</v>
          </cell>
          <cell r="J414">
            <v>50.255000000000003</v>
          </cell>
          <cell r="K414">
            <v>43</v>
          </cell>
          <cell r="L414">
            <v>1.1687209302325583</v>
          </cell>
          <cell r="M414">
            <v>17</v>
          </cell>
          <cell r="N414">
            <v>0</v>
          </cell>
          <cell r="O414">
            <v>0</v>
          </cell>
          <cell r="P414" t="str">
            <v>44309</v>
          </cell>
        </row>
        <row r="415">
          <cell r="A415">
            <v>45</v>
          </cell>
          <cell r="B415">
            <v>200</v>
          </cell>
          <cell r="C415">
            <v>200</v>
          </cell>
          <cell r="D415" t="str">
            <v>M</v>
          </cell>
          <cell r="E415" t="str">
            <v>2365-D</v>
          </cell>
          <cell r="F415" t="str">
            <v>10</v>
          </cell>
          <cell r="G415">
            <v>10302</v>
          </cell>
          <cell r="H415">
            <v>42.25</v>
          </cell>
          <cell r="I415">
            <v>0</v>
          </cell>
          <cell r="J415">
            <v>51.51</v>
          </cell>
          <cell r="K415">
            <v>42</v>
          </cell>
          <cell r="L415">
            <v>1.2264285714285714</v>
          </cell>
          <cell r="M415">
            <v>17</v>
          </cell>
          <cell r="N415">
            <v>0</v>
          </cell>
          <cell r="O415">
            <v>0</v>
          </cell>
          <cell r="P415" t="str">
            <v>46288</v>
          </cell>
        </row>
        <row r="416">
          <cell r="A416">
            <v>46</v>
          </cell>
          <cell r="B416">
            <v>200</v>
          </cell>
          <cell r="C416">
            <v>200</v>
          </cell>
          <cell r="D416" t="str">
            <v>M</v>
          </cell>
          <cell r="E416" t="str">
            <v>2365-D</v>
          </cell>
          <cell r="F416" t="str">
            <v>10</v>
          </cell>
          <cell r="G416">
            <v>953</v>
          </cell>
          <cell r="H416">
            <v>2.25</v>
          </cell>
          <cell r="I416">
            <v>0.25</v>
          </cell>
          <cell r="J416">
            <v>4.7649999999999997</v>
          </cell>
          <cell r="K416">
            <v>2</v>
          </cell>
          <cell r="L416">
            <v>2.3824999999999998</v>
          </cell>
          <cell r="M416">
            <v>17</v>
          </cell>
          <cell r="N416">
            <v>0</v>
          </cell>
          <cell r="O416">
            <v>0</v>
          </cell>
          <cell r="P416" t="str">
            <v>46288</v>
          </cell>
        </row>
        <row r="417">
          <cell r="A417">
            <v>36</v>
          </cell>
          <cell r="B417">
            <v>400</v>
          </cell>
          <cell r="C417">
            <v>110</v>
          </cell>
          <cell r="D417" t="str">
            <v>M</v>
          </cell>
          <cell r="E417" t="str">
            <v>2369-A</v>
          </cell>
          <cell r="F417" t="str">
            <v>10</v>
          </cell>
          <cell r="G417">
            <v>2909</v>
          </cell>
          <cell r="H417">
            <v>3.75</v>
          </cell>
          <cell r="I417">
            <v>5</v>
          </cell>
          <cell r="J417">
            <v>26.445454545454545</v>
          </cell>
          <cell r="K417">
            <v>30.75</v>
          </cell>
          <cell r="L417">
            <v>0.86001478196600145</v>
          </cell>
          <cell r="M417">
            <v>6</v>
          </cell>
          <cell r="N417">
            <v>0</v>
          </cell>
          <cell r="O417">
            <v>0</v>
          </cell>
          <cell r="P417" t="str">
            <v>44783</v>
          </cell>
        </row>
        <row r="418">
          <cell r="A418">
            <v>40</v>
          </cell>
          <cell r="B418">
            <v>80</v>
          </cell>
          <cell r="C418">
            <v>80</v>
          </cell>
          <cell r="D418" t="str">
            <v>M</v>
          </cell>
          <cell r="E418" t="str">
            <v>2374-B</v>
          </cell>
          <cell r="F418" t="str">
            <v>10</v>
          </cell>
          <cell r="G418">
            <v>2622</v>
          </cell>
          <cell r="H418">
            <v>15.25</v>
          </cell>
          <cell r="I418">
            <v>3.25</v>
          </cell>
          <cell r="J418">
            <v>32.774999999999999</v>
          </cell>
          <cell r="K418">
            <v>28.5</v>
          </cell>
          <cell r="L418">
            <v>1.1499999999999999</v>
          </cell>
          <cell r="M418">
            <v>19</v>
          </cell>
          <cell r="N418">
            <v>0</v>
          </cell>
          <cell r="O418">
            <v>0</v>
          </cell>
          <cell r="P418" t="str">
            <v>46095</v>
          </cell>
        </row>
        <row r="419">
          <cell r="A419">
            <v>44</v>
          </cell>
          <cell r="B419">
            <v>1250</v>
          </cell>
          <cell r="C419">
            <v>275</v>
          </cell>
          <cell r="D419" t="str">
            <v>M</v>
          </cell>
          <cell r="E419" t="str">
            <v>2375</v>
          </cell>
          <cell r="F419" t="str">
            <v>10</v>
          </cell>
          <cell r="G419">
            <v>19445</v>
          </cell>
          <cell r="H419">
            <v>6.25</v>
          </cell>
          <cell r="I419">
            <v>5.75</v>
          </cell>
          <cell r="J419">
            <v>70.709090909090904</v>
          </cell>
          <cell r="K419">
            <v>65</v>
          </cell>
          <cell r="L419">
            <v>1.0878321678321679</v>
          </cell>
          <cell r="M419">
            <v>8</v>
          </cell>
          <cell r="N419">
            <v>0</v>
          </cell>
          <cell r="O419">
            <v>0</v>
          </cell>
          <cell r="P419" t="str">
            <v>46402</v>
          </cell>
        </row>
        <row r="420">
          <cell r="A420">
            <v>42</v>
          </cell>
          <cell r="B420">
            <v>2500</v>
          </cell>
          <cell r="C420">
            <v>300</v>
          </cell>
          <cell r="D420" t="str">
            <v>M</v>
          </cell>
          <cell r="E420" t="str">
            <v>2377</v>
          </cell>
          <cell r="F420" t="str">
            <v>10</v>
          </cell>
          <cell r="G420">
            <v>6669</v>
          </cell>
          <cell r="H420">
            <v>3.5</v>
          </cell>
          <cell r="I420">
            <v>4</v>
          </cell>
          <cell r="J420">
            <v>22.23</v>
          </cell>
          <cell r="K420">
            <v>23</v>
          </cell>
          <cell r="L420">
            <v>0.96652173913043482</v>
          </cell>
          <cell r="M420">
            <v>16</v>
          </cell>
          <cell r="N420">
            <v>0</v>
          </cell>
          <cell r="O420">
            <v>0</v>
          </cell>
          <cell r="P420" t="str">
            <v>46737</v>
          </cell>
        </row>
        <row r="421">
          <cell r="A421">
            <v>46</v>
          </cell>
          <cell r="B421">
            <v>2500</v>
          </cell>
          <cell r="C421">
            <v>300</v>
          </cell>
          <cell r="D421" t="str">
            <v>M</v>
          </cell>
          <cell r="E421" t="str">
            <v>2377</v>
          </cell>
          <cell r="F421" t="str">
            <v>10</v>
          </cell>
          <cell r="G421">
            <v>14404</v>
          </cell>
          <cell r="H421">
            <v>4.25</v>
          </cell>
          <cell r="I421">
            <v>0.25</v>
          </cell>
          <cell r="J421">
            <v>48.013333333333335</v>
          </cell>
          <cell r="K421">
            <v>47</v>
          </cell>
          <cell r="L421">
            <v>1.0215602836879434</v>
          </cell>
          <cell r="M421">
            <v>13</v>
          </cell>
          <cell r="N421">
            <v>0</v>
          </cell>
          <cell r="O421">
            <v>0</v>
          </cell>
          <cell r="P421" t="str">
            <v>47270</v>
          </cell>
        </row>
        <row r="422">
          <cell r="A422">
            <v>45</v>
          </cell>
          <cell r="B422">
            <v>2500</v>
          </cell>
          <cell r="C422">
            <v>300</v>
          </cell>
          <cell r="D422" t="str">
            <v>M</v>
          </cell>
          <cell r="E422" t="str">
            <v>2377</v>
          </cell>
          <cell r="F422" t="str">
            <v>10</v>
          </cell>
          <cell r="G422">
            <v>7540</v>
          </cell>
          <cell r="H422">
            <v>2</v>
          </cell>
          <cell r="I422">
            <v>1.5</v>
          </cell>
          <cell r="J422">
            <v>25.133333333333333</v>
          </cell>
          <cell r="K422">
            <v>18.5</v>
          </cell>
          <cell r="L422">
            <v>1.3585585585585584</v>
          </cell>
          <cell r="M422">
            <v>13</v>
          </cell>
          <cell r="N422">
            <v>0</v>
          </cell>
          <cell r="O422">
            <v>0</v>
          </cell>
          <cell r="P422" t="str">
            <v>47270</v>
          </cell>
        </row>
        <row r="423">
          <cell r="A423">
            <v>44</v>
          </cell>
          <cell r="B423">
            <v>180</v>
          </cell>
          <cell r="C423">
            <v>180</v>
          </cell>
          <cell r="D423" t="str">
            <v>M</v>
          </cell>
          <cell r="E423" t="str">
            <v>2388</v>
          </cell>
          <cell r="F423" t="str">
            <v>10</v>
          </cell>
          <cell r="G423">
            <v>7049</v>
          </cell>
          <cell r="H423">
            <v>35.75</v>
          </cell>
          <cell r="I423">
            <v>1.25</v>
          </cell>
          <cell r="J423">
            <v>39.161111111111111</v>
          </cell>
          <cell r="K423">
            <v>35.75</v>
          </cell>
          <cell r="L423">
            <v>1.0954156954156955</v>
          </cell>
          <cell r="M423">
            <v>5</v>
          </cell>
          <cell r="N423">
            <v>0</v>
          </cell>
          <cell r="O423">
            <v>0</v>
          </cell>
          <cell r="P423" t="str">
            <v>46863</v>
          </cell>
        </row>
        <row r="424">
          <cell r="A424">
            <v>44</v>
          </cell>
          <cell r="B424">
            <v>180</v>
          </cell>
          <cell r="C424">
            <v>180</v>
          </cell>
          <cell r="D424" t="str">
            <v>M</v>
          </cell>
          <cell r="E424" t="str">
            <v>2388</v>
          </cell>
          <cell r="F424" t="str">
            <v>10</v>
          </cell>
          <cell r="G424">
            <v>11438</v>
          </cell>
          <cell r="H424">
            <v>57.25</v>
          </cell>
          <cell r="I424">
            <v>4.25</v>
          </cell>
          <cell r="J424">
            <v>63.544444444444444</v>
          </cell>
          <cell r="K424">
            <v>58</v>
          </cell>
          <cell r="L424">
            <v>1.0955938697318008</v>
          </cell>
          <cell r="M424">
            <v>5</v>
          </cell>
          <cell r="N424">
            <v>0</v>
          </cell>
          <cell r="O424">
            <v>0</v>
          </cell>
          <cell r="P424" t="str">
            <v>46490</v>
          </cell>
        </row>
        <row r="425">
          <cell r="A425">
            <v>37</v>
          </cell>
          <cell r="B425">
            <v>180</v>
          </cell>
          <cell r="C425">
            <v>180</v>
          </cell>
          <cell r="D425" t="str">
            <v>M</v>
          </cell>
          <cell r="E425" t="str">
            <v>2388</v>
          </cell>
          <cell r="F425" t="str">
            <v>10</v>
          </cell>
          <cell r="G425">
            <v>9779</v>
          </cell>
          <cell r="H425">
            <v>48</v>
          </cell>
          <cell r="I425">
            <v>1.5</v>
          </cell>
          <cell r="J425">
            <v>54.327777777777776</v>
          </cell>
          <cell r="K425">
            <v>47</v>
          </cell>
          <cell r="L425">
            <v>1.1559101654846335</v>
          </cell>
          <cell r="M425">
            <v>5</v>
          </cell>
          <cell r="N425">
            <v>0</v>
          </cell>
          <cell r="O425">
            <v>0</v>
          </cell>
          <cell r="P425" t="str">
            <v>46067</v>
          </cell>
        </row>
        <row r="426">
          <cell r="A426">
            <v>36</v>
          </cell>
          <cell r="B426">
            <v>180</v>
          </cell>
          <cell r="C426">
            <v>180</v>
          </cell>
          <cell r="D426" t="str">
            <v>M</v>
          </cell>
          <cell r="E426" t="str">
            <v>2388</v>
          </cell>
          <cell r="F426" t="str">
            <v>10</v>
          </cell>
          <cell r="G426">
            <v>5129</v>
          </cell>
          <cell r="H426">
            <v>25.75</v>
          </cell>
          <cell r="I426">
            <v>21</v>
          </cell>
          <cell r="J426">
            <v>28.494444444444444</v>
          </cell>
          <cell r="K426">
            <v>24</v>
          </cell>
          <cell r="L426">
            <v>1.1872685185185186</v>
          </cell>
          <cell r="M426">
            <v>5</v>
          </cell>
          <cell r="N426">
            <v>0</v>
          </cell>
          <cell r="O426">
            <v>0</v>
          </cell>
          <cell r="P426" t="str">
            <v>45679</v>
          </cell>
        </row>
        <row r="427">
          <cell r="A427">
            <v>37</v>
          </cell>
          <cell r="B427">
            <v>180</v>
          </cell>
          <cell r="C427">
            <v>180</v>
          </cell>
          <cell r="D427" t="str">
            <v>M</v>
          </cell>
          <cell r="E427" t="str">
            <v>2388</v>
          </cell>
          <cell r="F427" t="str">
            <v>10</v>
          </cell>
          <cell r="G427">
            <v>4491</v>
          </cell>
          <cell r="H427">
            <v>20.25</v>
          </cell>
          <cell r="I427">
            <v>4</v>
          </cell>
          <cell r="J427">
            <v>24.95</v>
          </cell>
          <cell r="K427">
            <v>20.5</v>
          </cell>
          <cell r="L427">
            <v>1.2170731707317073</v>
          </cell>
          <cell r="M427">
            <v>5</v>
          </cell>
          <cell r="N427">
            <v>0</v>
          </cell>
          <cell r="O427">
            <v>0</v>
          </cell>
          <cell r="P427" t="str">
            <v>45679</v>
          </cell>
        </row>
        <row r="428">
          <cell r="A428">
            <v>45</v>
          </cell>
          <cell r="B428">
            <v>180</v>
          </cell>
          <cell r="C428">
            <v>180</v>
          </cell>
          <cell r="D428" t="str">
            <v>M</v>
          </cell>
          <cell r="E428" t="str">
            <v>2388</v>
          </cell>
          <cell r="F428" t="str">
            <v>10</v>
          </cell>
          <cell r="G428">
            <v>1229</v>
          </cell>
          <cell r="H428">
            <v>6</v>
          </cell>
          <cell r="I428">
            <v>2.5</v>
          </cell>
          <cell r="J428">
            <v>6.8277777777777775</v>
          </cell>
          <cell r="K428">
            <v>5.25</v>
          </cell>
          <cell r="L428">
            <v>1.3005291005291004</v>
          </cell>
          <cell r="M428">
            <v>5</v>
          </cell>
          <cell r="N428">
            <v>0</v>
          </cell>
          <cell r="O428">
            <v>0</v>
          </cell>
          <cell r="P428" t="str">
            <v>46863</v>
          </cell>
        </row>
        <row r="429">
          <cell r="A429">
            <v>44</v>
          </cell>
          <cell r="B429">
            <v>10000</v>
          </cell>
          <cell r="C429">
            <v>2500</v>
          </cell>
          <cell r="D429" t="str">
            <v>M</v>
          </cell>
          <cell r="E429" t="str">
            <v>2398-A</v>
          </cell>
          <cell r="F429" t="str">
            <v>10</v>
          </cell>
          <cell r="G429">
            <v>98023</v>
          </cell>
          <cell r="H429">
            <v>4.5</v>
          </cell>
          <cell r="I429">
            <v>3</v>
          </cell>
          <cell r="J429">
            <v>39.209200000000003</v>
          </cell>
          <cell r="K429">
            <v>36.75</v>
          </cell>
          <cell r="L429">
            <v>1.0669170068027212</v>
          </cell>
          <cell r="M429">
            <v>13</v>
          </cell>
          <cell r="N429">
            <v>0</v>
          </cell>
          <cell r="O429">
            <v>0</v>
          </cell>
          <cell r="P429" t="str">
            <v>47086</v>
          </cell>
        </row>
        <row r="430">
          <cell r="A430">
            <v>40</v>
          </cell>
          <cell r="B430">
            <v>10000</v>
          </cell>
          <cell r="C430">
            <v>2500</v>
          </cell>
          <cell r="D430" t="str">
            <v>M</v>
          </cell>
          <cell r="E430" t="str">
            <v>2398-B</v>
          </cell>
          <cell r="F430" t="str">
            <v>10</v>
          </cell>
          <cell r="G430">
            <v>99427</v>
          </cell>
          <cell r="H430">
            <v>1</v>
          </cell>
          <cell r="I430">
            <v>0.75</v>
          </cell>
          <cell r="J430">
            <v>39.770800000000001</v>
          </cell>
          <cell r="K430">
            <v>6.5</v>
          </cell>
          <cell r="L430">
            <v>6.1185846153846155</v>
          </cell>
          <cell r="M430">
            <v>13</v>
          </cell>
          <cell r="N430">
            <v>0</v>
          </cell>
          <cell r="O430">
            <v>0</v>
          </cell>
          <cell r="P430" t="str">
            <v>45509</v>
          </cell>
        </row>
        <row r="431">
          <cell r="A431">
            <v>37</v>
          </cell>
          <cell r="B431">
            <v>1000</v>
          </cell>
          <cell r="C431">
            <v>235</v>
          </cell>
          <cell r="D431" t="str">
            <v>M</v>
          </cell>
          <cell r="E431" t="str">
            <v>2428</v>
          </cell>
          <cell r="F431" t="str">
            <v>10</v>
          </cell>
          <cell r="G431">
            <v>9560</v>
          </cell>
          <cell r="H431">
            <v>5</v>
          </cell>
          <cell r="I431">
            <v>4</v>
          </cell>
          <cell r="J431">
            <v>40.680851063829785</v>
          </cell>
          <cell r="K431">
            <v>42</v>
          </cell>
          <cell r="L431">
            <v>0.9685916919959473</v>
          </cell>
          <cell r="M431">
            <v>13</v>
          </cell>
          <cell r="N431">
            <v>0</v>
          </cell>
          <cell r="O431">
            <v>0</v>
          </cell>
          <cell r="P431" t="str">
            <v>45918</v>
          </cell>
        </row>
        <row r="432">
          <cell r="A432">
            <v>44</v>
          </cell>
          <cell r="B432">
            <v>85</v>
          </cell>
          <cell r="C432">
            <v>85</v>
          </cell>
          <cell r="D432" t="str">
            <v>M</v>
          </cell>
          <cell r="E432" t="str">
            <v>2429</v>
          </cell>
          <cell r="F432" t="str">
            <v>10</v>
          </cell>
          <cell r="G432">
            <v>73</v>
          </cell>
          <cell r="H432">
            <v>0</v>
          </cell>
          <cell r="I432">
            <v>1</v>
          </cell>
          <cell r="J432">
            <v>0.85882352941176465</v>
          </cell>
          <cell r="K432">
            <v>0.86</v>
          </cell>
          <cell r="L432">
            <v>0.99863201094391241</v>
          </cell>
          <cell r="M432">
            <v>19</v>
          </cell>
          <cell r="N432">
            <v>0</v>
          </cell>
          <cell r="O432">
            <v>0</v>
          </cell>
          <cell r="P432" t="str">
            <v>47089</v>
          </cell>
        </row>
        <row r="433">
          <cell r="A433">
            <v>41</v>
          </cell>
          <cell r="B433">
            <v>85</v>
          </cell>
          <cell r="C433">
            <v>85</v>
          </cell>
          <cell r="D433" t="str">
            <v>M</v>
          </cell>
          <cell r="E433" t="str">
            <v>2429</v>
          </cell>
          <cell r="F433" t="str">
            <v>10</v>
          </cell>
          <cell r="G433">
            <v>3040</v>
          </cell>
          <cell r="H433">
            <v>26.25</v>
          </cell>
          <cell r="I433">
            <v>4</v>
          </cell>
          <cell r="J433">
            <v>35.764705882352942</v>
          </cell>
          <cell r="K433">
            <v>26</v>
          </cell>
          <cell r="L433">
            <v>1.3755656108597285</v>
          </cell>
          <cell r="M433">
            <v>19</v>
          </cell>
          <cell r="N433">
            <v>0</v>
          </cell>
          <cell r="O433">
            <v>0</v>
          </cell>
          <cell r="P433" t="str">
            <v>46528</v>
          </cell>
        </row>
        <row r="434">
          <cell r="A434">
            <v>43</v>
          </cell>
          <cell r="B434">
            <v>85</v>
          </cell>
          <cell r="C434">
            <v>85</v>
          </cell>
          <cell r="D434" t="str">
            <v>M</v>
          </cell>
          <cell r="E434" t="str">
            <v>2429</v>
          </cell>
          <cell r="F434" t="str">
            <v>10</v>
          </cell>
          <cell r="G434">
            <v>2240</v>
          </cell>
          <cell r="H434">
            <v>19.75</v>
          </cell>
          <cell r="I434">
            <v>4.5</v>
          </cell>
          <cell r="J434">
            <v>26.352941176470587</v>
          </cell>
          <cell r="K434">
            <v>18.5</v>
          </cell>
          <cell r="L434">
            <v>1.4244833068362479</v>
          </cell>
          <cell r="M434">
            <v>19</v>
          </cell>
          <cell r="N434">
            <v>0</v>
          </cell>
          <cell r="O434">
            <v>0</v>
          </cell>
          <cell r="P434" t="str">
            <v>47089</v>
          </cell>
        </row>
        <row r="435">
          <cell r="A435">
            <v>40</v>
          </cell>
          <cell r="B435">
            <v>600</v>
          </cell>
          <cell r="C435">
            <v>320</v>
          </cell>
          <cell r="D435" t="str">
            <v>M</v>
          </cell>
          <cell r="E435" t="str">
            <v>2440</v>
          </cell>
          <cell r="F435" t="str">
            <v>10</v>
          </cell>
          <cell r="G435">
            <v>5780</v>
          </cell>
          <cell r="H435">
            <v>2</v>
          </cell>
          <cell r="I435">
            <v>3.75</v>
          </cell>
          <cell r="J435">
            <v>18.0625</v>
          </cell>
          <cell r="K435">
            <v>13.25</v>
          </cell>
          <cell r="L435">
            <v>1.3632075471698113</v>
          </cell>
          <cell r="M435">
            <v>11</v>
          </cell>
          <cell r="N435">
            <v>0</v>
          </cell>
          <cell r="O435">
            <v>0</v>
          </cell>
          <cell r="P435" t="str">
            <v>46530</v>
          </cell>
        </row>
        <row r="436">
          <cell r="A436">
            <v>42</v>
          </cell>
          <cell r="B436">
            <v>400</v>
          </cell>
          <cell r="C436">
            <v>200</v>
          </cell>
          <cell r="D436" t="str">
            <v>M</v>
          </cell>
          <cell r="E436" t="str">
            <v>2470-A</v>
          </cell>
          <cell r="F436" t="str">
            <v>10</v>
          </cell>
          <cell r="G436">
            <v>2620</v>
          </cell>
          <cell r="H436">
            <v>2</v>
          </cell>
          <cell r="I436">
            <v>3.5</v>
          </cell>
          <cell r="J436">
            <v>13.1</v>
          </cell>
          <cell r="K436">
            <v>12.25</v>
          </cell>
          <cell r="L436">
            <v>1.0693877551020408</v>
          </cell>
          <cell r="M436">
            <v>14</v>
          </cell>
          <cell r="N436">
            <v>0</v>
          </cell>
          <cell r="O436">
            <v>0</v>
          </cell>
          <cell r="P436" t="str">
            <v>46649</v>
          </cell>
        </row>
        <row r="437">
          <cell r="A437">
            <v>44</v>
          </cell>
          <cell r="B437">
            <v>750</v>
          </cell>
          <cell r="C437">
            <v>300</v>
          </cell>
          <cell r="D437" t="str">
            <v>M</v>
          </cell>
          <cell r="E437" t="str">
            <v>2476</v>
          </cell>
          <cell r="F437" t="str">
            <v>10</v>
          </cell>
          <cell r="G437">
            <v>6954</v>
          </cell>
          <cell r="H437">
            <v>2.25</v>
          </cell>
          <cell r="I437">
            <v>4.75</v>
          </cell>
          <cell r="J437">
            <v>23.18</v>
          </cell>
          <cell r="K437">
            <v>21.5</v>
          </cell>
          <cell r="L437">
            <v>1.0781395348837208</v>
          </cell>
          <cell r="M437">
            <v>16</v>
          </cell>
          <cell r="N437">
            <v>0</v>
          </cell>
          <cell r="O437">
            <v>0</v>
          </cell>
          <cell r="P437" t="str">
            <v>47090</v>
          </cell>
        </row>
        <row r="438">
          <cell r="A438">
            <v>36</v>
          </cell>
          <cell r="B438">
            <v>750</v>
          </cell>
          <cell r="C438">
            <v>300</v>
          </cell>
          <cell r="D438" t="str">
            <v>M</v>
          </cell>
          <cell r="E438" t="str">
            <v>2476</v>
          </cell>
          <cell r="F438" t="str">
            <v>10</v>
          </cell>
          <cell r="G438">
            <v>1997</v>
          </cell>
          <cell r="H438">
            <v>1</v>
          </cell>
          <cell r="I438">
            <v>1</v>
          </cell>
          <cell r="J438">
            <v>6.6566666666666663</v>
          </cell>
          <cell r="K438">
            <v>5.75</v>
          </cell>
          <cell r="L438">
            <v>1.1576811594202898</v>
          </cell>
          <cell r="M438">
            <v>13</v>
          </cell>
          <cell r="N438">
            <v>0</v>
          </cell>
          <cell r="O438">
            <v>0</v>
          </cell>
          <cell r="P438" t="str">
            <v>45920</v>
          </cell>
        </row>
        <row r="439">
          <cell r="A439">
            <v>43</v>
          </cell>
          <cell r="B439">
            <v>600</v>
          </cell>
          <cell r="C439">
            <v>235</v>
          </cell>
          <cell r="D439" t="str">
            <v>M</v>
          </cell>
          <cell r="E439" t="str">
            <v>2497</v>
          </cell>
          <cell r="F439" t="str">
            <v>10</v>
          </cell>
          <cell r="G439">
            <v>10921</v>
          </cell>
          <cell r="H439">
            <v>4.75</v>
          </cell>
          <cell r="I439">
            <v>15.5</v>
          </cell>
          <cell r="J439">
            <v>46.472340425531918</v>
          </cell>
          <cell r="K439">
            <v>42</v>
          </cell>
          <cell r="L439">
            <v>1.1064842958459979</v>
          </cell>
          <cell r="M439">
            <v>14</v>
          </cell>
          <cell r="N439">
            <v>0</v>
          </cell>
          <cell r="O439">
            <v>0</v>
          </cell>
          <cell r="P439" t="str">
            <v>47091</v>
          </cell>
        </row>
        <row r="440">
          <cell r="A440">
            <v>38</v>
          </cell>
          <cell r="B440">
            <v>600</v>
          </cell>
          <cell r="C440">
            <v>235</v>
          </cell>
          <cell r="D440" t="str">
            <v>M</v>
          </cell>
          <cell r="E440" t="str">
            <v>2497</v>
          </cell>
          <cell r="F440" t="str">
            <v>10</v>
          </cell>
          <cell r="G440">
            <v>5424</v>
          </cell>
          <cell r="H440">
            <v>2.75</v>
          </cell>
          <cell r="I440">
            <v>1.25</v>
          </cell>
          <cell r="J440">
            <v>23.080851063829787</v>
          </cell>
          <cell r="K440">
            <v>17.5</v>
          </cell>
          <cell r="L440">
            <v>1.3189057750759878</v>
          </cell>
          <cell r="M440">
            <v>11</v>
          </cell>
          <cell r="N440">
            <v>0</v>
          </cell>
          <cell r="O440">
            <v>0</v>
          </cell>
          <cell r="P440" t="str">
            <v>45960</v>
          </cell>
        </row>
        <row r="441">
          <cell r="A441">
            <v>40</v>
          </cell>
          <cell r="B441">
            <v>1500</v>
          </cell>
          <cell r="C441">
            <v>180</v>
          </cell>
          <cell r="D441" t="str">
            <v>M</v>
          </cell>
          <cell r="E441" t="str">
            <v>2499-A</v>
          </cell>
          <cell r="F441" t="str">
            <v>10</v>
          </cell>
          <cell r="G441">
            <v>6310</v>
          </cell>
          <cell r="H441">
            <v>2.75</v>
          </cell>
          <cell r="I441">
            <v>1.75</v>
          </cell>
          <cell r="J441">
            <v>35.055555555555557</v>
          </cell>
          <cell r="K441">
            <v>36</v>
          </cell>
          <cell r="L441">
            <v>0.97376543209876543</v>
          </cell>
          <cell r="M441">
            <v>7</v>
          </cell>
          <cell r="N441">
            <v>0</v>
          </cell>
          <cell r="O441">
            <v>0</v>
          </cell>
          <cell r="P441" t="str">
            <v>46531</v>
          </cell>
        </row>
        <row r="442">
          <cell r="A442">
            <v>45</v>
          </cell>
          <cell r="B442">
            <v>1500</v>
          </cell>
          <cell r="C442">
            <v>180</v>
          </cell>
          <cell r="D442" t="str">
            <v>M</v>
          </cell>
          <cell r="E442" t="str">
            <v>2499-A</v>
          </cell>
          <cell r="F442" t="str">
            <v>10</v>
          </cell>
          <cell r="G442">
            <v>6316</v>
          </cell>
          <cell r="H442">
            <v>2.25</v>
          </cell>
          <cell r="I442">
            <v>1.75</v>
          </cell>
          <cell r="J442">
            <v>35.088888888888889</v>
          </cell>
          <cell r="K442">
            <v>31.5</v>
          </cell>
          <cell r="L442">
            <v>1.1139329805996472</v>
          </cell>
          <cell r="M442">
            <v>11</v>
          </cell>
          <cell r="N442">
            <v>0</v>
          </cell>
          <cell r="O442">
            <v>0</v>
          </cell>
          <cell r="P442" t="str">
            <v>47092</v>
          </cell>
        </row>
        <row r="443">
          <cell r="A443">
            <v>38</v>
          </cell>
          <cell r="B443">
            <v>300</v>
          </cell>
          <cell r="C443">
            <v>300</v>
          </cell>
          <cell r="D443" t="str">
            <v>M</v>
          </cell>
          <cell r="E443" t="str">
            <v>2501</v>
          </cell>
          <cell r="F443" t="str">
            <v>10</v>
          </cell>
          <cell r="G443">
            <v>11880</v>
          </cell>
          <cell r="H443">
            <v>33.25</v>
          </cell>
          <cell r="I443">
            <v>3.75</v>
          </cell>
          <cell r="J443">
            <v>39.6</v>
          </cell>
          <cell r="K443">
            <v>34.75</v>
          </cell>
          <cell r="L443">
            <v>1.1395683453237411</v>
          </cell>
          <cell r="M443">
            <v>2</v>
          </cell>
          <cell r="N443">
            <v>0</v>
          </cell>
          <cell r="O443">
            <v>0</v>
          </cell>
          <cell r="P443" t="str">
            <v>44629</v>
          </cell>
        </row>
        <row r="444">
          <cell r="A444">
            <v>44</v>
          </cell>
          <cell r="B444">
            <v>120</v>
          </cell>
          <cell r="C444">
            <v>80</v>
          </cell>
          <cell r="D444" t="str">
            <v>M</v>
          </cell>
          <cell r="E444" t="str">
            <v>2502</v>
          </cell>
          <cell r="F444" t="str">
            <v>10</v>
          </cell>
          <cell r="G444">
            <v>501</v>
          </cell>
          <cell r="H444">
            <v>4.75</v>
          </cell>
          <cell r="I444">
            <v>2.75</v>
          </cell>
          <cell r="J444">
            <v>6.2625000000000002</v>
          </cell>
          <cell r="K444">
            <v>7</v>
          </cell>
          <cell r="L444">
            <v>0.89464285714285718</v>
          </cell>
          <cell r="M444">
            <v>5</v>
          </cell>
          <cell r="N444">
            <v>0</v>
          </cell>
          <cell r="O444">
            <v>0</v>
          </cell>
          <cell r="P444" t="str">
            <v>45741</v>
          </cell>
        </row>
        <row r="445">
          <cell r="A445">
            <v>43</v>
          </cell>
          <cell r="B445">
            <v>120</v>
          </cell>
          <cell r="C445">
            <v>80</v>
          </cell>
          <cell r="D445" t="str">
            <v>M</v>
          </cell>
          <cell r="E445" t="str">
            <v>2502</v>
          </cell>
          <cell r="F445" t="str">
            <v>10</v>
          </cell>
          <cell r="G445">
            <v>3214</v>
          </cell>
          <cell r="H445">
            <v>30.75</v>
          </cell>
          <cell r="I445">
            <v>8</v>
          </cell>
          <cell r="J445">
            <v>40.174999999999997</v>
          </cell>
          <cell r="K445">
            <v>38.25</v>
          </cell>
          <cell r="L445">
            <v>1.0503267973856207</v>
          </cell>
          <cell r="M445">
            <v>5</v>
          </cell>
          <cell r="N445">
            <v>0</v>
          </cell>
          <cell r="O445">
            <v>0</v>
          </cell>
          <cell r="P445" t="str">
            <v>45741</v>
          </cell>
        </row>
        <row r="446">
          <cell r="A446">
            <v>39</v>
          </cell>
          <cell r="B446">
            <v>120</v>
          </cell>
          <cell r="C446">
            <v>80</v>
          </cell>
          <cell r="D446" t="str">
            <v>M</v>
          </cell>
          <cell r="E446" t="str">
            <v>2502</v>
          </cell>
          <cell r="F446" t="str">
            <v>10</v>
          </cell>
          <cell r="G446">
            <v>384</v>
          </cell>
          <cell r="H446">
            <v>3.5</v>
          </cell>
          <cell r="I446">
            <v>5</v>
          </cell>
          <cell r="J446">
            <v>4.8</v>
          </cell>
          <cell r="K446">
            <v>4.5</v>
          </cell>
          <cell r="L446">
            <v>1.0666666666666667</v>
          </cell>
          <cell r="M446">
            <v>5</v>
          </cell>
          <cell r="N446">
            <v>0</v>
          </cell>
          <cell r="O446">
            <v>0</v>
          </cell>
          <cell r="P446" t="str">
            <v>44628</v>
          </cell>
        </row>
        <row r="447">
          <cell r="A447">
            <v>40</v>
          </cell>
          <cell r="B447">
            <v>120</v>
          </cell>
          <cell r="C447">
            <v>80</v>
          </cell>
          <cell r="D447" t="str">
            <v>M</v>
          </cell>
          <cell r="E447" t="str">
            <v>2502</v>
          </cell>
          <cell r="F447" t="str">
            <v>10</v>
          </cell>
          <cell r="G447">
            <v>4608</v>
          </cell>
          <cell r="H447">
            <v>31.25</v>
          </cell>
          <cell r="I447">
            <v>2.25</v>
          </cell>
          <cell r="J447">
            <v>57.6</v>
          </cell>
          <cell r="K447">
            <v>50.75</v>
          </cell>
          <cell r="L447">
            <v>1.1349753694581282</v>
          </cell>
          <cell r="M447">
            <v>5</v>
          </cell>
          <cell r="N447">
            <v>0</v>
          </cell>
          <cell r="O447">
            <v>0</v>
          </cell>
          <cell r="P447" t="str">
            <v>44628</v>
          </cell>
        </row>
        <row r="448">
          <cell r="A448">
            <v>41</v>
          </cell>
          <cell r="B448">
            <v>120</v>
          </cell>
          <cell r="C448">
            <v>80</v>
          </cell>
          <cell r="D448" t="str">
            <v>M</v>
          </cell>
          <cell r="E448" t="str">
            <v>2502</v>
          </cell>
          <cell r="F448" t="str">
            <v>10</v>
          </cell>
          <cell r="G448">
            <v>4992</v>
          </cell>
          <cell r="H448">
            <v>34.25</v>
          </cell>
          <cell r="I448">
            <v>4</v>
          </cell>
          <cell r="J448">
            <v>62.4</v>
          </cell>
          <cell r="K448">
            <v>50.5</v>
          </cell>
          <cell r="L448">
            <v>1.2356435643564356</v>
          </cell>
          <cell r="M448">
            <v>5</v>
          </cell>
          <cell r="N448">
            <v>0</v>
          </cell>
          <cell r="O448">
            <v>0</v>
          </cell>
          <cell r="P448" t="str">
            <v>44628</v>
          </cell>
        </row>
        <row r="449">
          <cell r="A449">
            <v>42</v>
          </cell>
          <cell r="B449">
            <v>120</v>
          </cell>
          <cell r="C449">
            <v>80</v>
          </cell>
          <cell r="D449" t="str">
            <v>M</v>
          </cell>
          <cell r="E449" t="str">
            <v>2502</v>
          </cell>
          <cell r="F449" t="str">
            <v>10</v>
          </cell>
          <cell r="G449">
            <v>2880</v>
          </cell>
          <cell r="H449">
            <v>20</v>
          </cell>
          <cell r="I449">
            <v>8.25</v>
          </cell>
          <cell r="J449">
            <v>36</v>
          </cell>
          <cell r="K449">
            <v>29</v>
          </cell>
          <cell r="L449">
            <v>1.2413793103448276</v>
          </cell>
          <cell r="M449">
            <v>5</v>
          </cell>
          <cell r="N449">
            <v>0</v>
          </cell>
          <cell r="O449">
            <v>0</v>
          </cell>
          <cell r="P449" t="str">
            <v>45741</v>
          </cell>
        </row>
        <row r="450">
          <cell r="A450">
            <v>46</v>
          </cell>
          <cell r="B450">
            <v>120</v>
          </cell>
          <cell r="C450">
            <v>80</v>
          </cell>
          <cell r="D450" t="str">
            <v>M</v>
          </cell>
          <cell r="E450" t="str">
            <v>2502</v>
          </cell>
          <cell r="F450" t="str">
            <v>10</v>
          </cell>
          <cell r="G450">
            <v>1529</v>
          </cell>
          <cell r="H450">
            <v>10.5</v>
          </cell>
          <cell r="I450">
            <v>3.25</v>
          </cell>
          <cell r="J450">
            <v>19.112500000000001</v>
          </cell>
          <cell r="K450">
            <v>14.25</v>
          </cell>
          <cell r="L450">
            <v>1.3412280701754387</v>
          </cell>
          <cell r="M450">
            <v>5</v>
          </cell>
          <cell r="N450">
            <v>0</v>
          </cell>
          <cell r="O450">
            <v>0</v>
          </cell>
          <cell r="P450" t="str">
            <v>47378</v>
          </cell>
        </row>
        <row r="451">
          <cell r="A451">
            <v>36</v>
          </cell>
          <cell r="B451">
            <v>225</v>
          </cell>
          <cell r="C451">
            <v>150</v>
          </cell>
          <cell r="D451" t="str">
            <v>M</v>
          </cell>
          <cell r="E451" t="str">
            <v>2503</v>
          </cell>
          <cell r="F451" t="str">
            <v>10</v>
          </cell>
          <cell r="G451">
            <v>1518</v>
          </cell>
          <cell r="H451">
            <v>6.25</v>
          </cell>
          <cell r="I451">
            <v>3.25</v>
          </cell>
          <cell r="J451">
            <v>10.119999999999999</v>
          </cell>
          <cell r="K451">
            <v>7</v>
          </cell>
          <cell r="L451">
            <v>1.4457142857142855</v>
          </cell>
          <cell r="M451">
            <v>6</v>
          </cell>
          <cell r="N451">
            <v>0</v>
          </cell>
          <cell r="O451">
            <v>0</v>
          </cell>
          <cell r="P451" t="str">
            <v>45743</v>
          </cell>
        </row>
        <row r="452">
          <cell r="A452">
            <v>37</v>
          </cell>
          <cell r="B452">
            <v>225</v>
          </cell>
          <cell r="C452">
            <v>150</v>
          </cell>
          <cell r="D452" t="str">
            <v>M</v>
          </cell>
          <cell r="E452" t="str">
            <v>2503</v>
          </cell>
          <cell r="F452" t="str">
            <v>10</v>
          </cell>
          <cell r="G452">
            <v>9066</v>
          </cell>
          <cell r="H452">
            <v>31.25</v>
          </cell>
          <cell r="I452">
            <v>1.25</v>
          </cell>
          <cell r="J452">
            <v>60.44</v>
          </cell>
          <cell r="K452">
            <v>30.5</v>
          </cell>
          <cell r="L452">
            <v>1.981639344262295</v>
          </cell>
          <cell r="M452">
            <v>6</v>
          </cell>
          <cell r="N452">
            <v>0</v>
          </cell>
          <cell r="O452">
            <v>0</v>
          </cell>
          <cell r="P452" t="str">
            <v>45743</v>
          </cell>
        </row>
        <row r="453">
          <cell r="A453">
            <v>45</v>
          </cell>
          <cell r="B453">
            <v>1250</v>
          </cell>
          <cell r="C453">
            <v>350</v>
          </cell>
          <cell r="D453" t="str">
            <v>M</v>
          </cell>
          <cell r="E453" t="str">
            <v>2507</v>
          </cell>
          <cell r="F453" t="str">
            <v>10</v>
          </cell>
          <cell r="G453">
            <v>10318</v>
          </cell>
          <cell r="H453">
            <v>3.25</v>
          </cell>
          <cell r="I453">
            <v>8.25</v>
          </cell>
          <cell r="J453">
            <v>29.48</v>
          </cell>
          <cell r="K453">
            <v>27</v>
          </cell>
          <cell r="L453">
            <v>1.0918518518518519</v>
          </cell>
          <cell r="M453">
            <v>8</v>
          </cell>
          <cell r="N453">
            <v>0</v>
          </cell>
          <cell r="O453">
            <v>0</v>
          </cell>
          <cell r="P453" t="str">
            <v>45744</v>
          </cell>
        </row>
        <row r="454">
          <cell r="A454">
            <v>43</v>
          </cell>
          <cell r="B454">
            <v>1250</v>
          </cell>
          <cell r="C454">
            <v>350</v>
          </cell>
          <cell r="D454" t="str">
            <v>M</v>
          </cell>
          <cell r="E454" t="str">
            <v>2507</v>
          </cell>
          <cell r="F454" t="str">
            <v>10</v>
          </cell>
          <cell r="G454">
            <v>10289</v>
          </cell>
          <cell r="H454">
            <v>2.75</v>
          </cell>
          <cell r="I454">
            <v>3.75</v>
          </cell>
          <cell r="J454">
            <v>29.397142857142857</v>
          </cell>
          <cell r="K454">
            <v>25</v>
          </cell>
          <cell r="L454">
            <v>1.1758857142857142</v>
          </cell>
          <cell r="M454">
            <v>8</v>
          </cell>
          <cell r="N454">
            <v>0</v>
          </cell>
          <cell r="O454">
            <v>0</v>
          </cell>
          <cell r="P454" t="str">
            <v>45184</v>
          </cell>
        </row>
        <row r="455">
          <cell r="A455">
            <v>37</v>
          </cell>
          <cell r="B455">
            <v>1000</v>
          </cell>
          <cell r="C455">
            <v>300</v>
          </cell>
          <cell r="D455" t="str">
            <v>M</v>
          </cell>
          <cell r="E455" t="str">
            <v>2508</v>
          </cell>
          <cell r="F455" t="str">
            <v>10</v>
          </cell>
          <cell r="G455">
            <v>10040</v>
          </cell>
          <cell r="H455">
            <v>4.75</v>
          </cell>
          <cell r="I455">
            <v>4.5</v>
          </cell>
          <cell r="J455">
            <v>33.466666666666669</v>
          </cell>
          <cell r="K455">
            <v>31.25</v>
          </cell>
          <cell r="L455">
            <v>1.0709333333333333</v>
          </cell>
          <cell r="M455">
            <v>19</v>
          </cell>
          <cell r="N455">
            <v>0</v>
          </cell>
          <cell r="O455">
            <v>0</v>
          </cell>
          <cell r="P455" t="str">
            <v>44630</v>
          </cell>
        </row>
        <row r="456">
          <cell r="A456">
            <v>42</v>
          </cell>
          <cell r="B456">
            <v>120</v>
          </cell>
          <cell r="C456">
            <v>85</v>
          </cell>
          <cell r="D456" t="str">
            <v>M</v>
          </cell>
          <cell r="E456" t="str">
            <v>2509</v>
          </cell>
          <cell r="F456" t="str">
            <v>10</v>
          </cell>
          <cell r="G456">
            <v>852</v>
          </cell>
          <cell r="H456">
            <v>8.75</v>
          </cell>
          <cell r="I456">
            <v>4.5</v>
          </cell>
          <cell r="J456">
            <v>10.023529411764706</v>
          </cell>
          <cell r="K456">
            <v>12.25</v>
          </cell>
          <cell r="L456">
            <v>0.81824729891956782</v>
          </cell>
          <cell r="M456">
            <v>5</v>
          </cell>
          <cell r="N456">
            <v>0</v>
          </cell>
          <cell r="O456">
            <v>0</v>
          </cell>
          <cell r="P456" t="str">
            <v>45732</v>
          </cell>
        </row>
        <row r="457">
          <cell r="A457">
            <v>37</v>
          </cell>
          <cell r="B457">
            <v>120</v>
          </cell>
          <cell r="C457">
            <v>85</v>
          </cell>
          <cell r="D457" t="str">
            <v>M</v>
          </cell>
          <cell r="E457" t="str">
            <v>2509</v>
          </cell>
          <cell r="F457" t="str">
            <v>10</v>
          </cell>
          <cell r="G457">
            <v>5714</v>
          </cell>
          <cell r="H457">
            <v>60.25</v>
          </cell>
          <cell r="I457">
            <v>11.25</v>
          </cell>
          <cell r="J457">
            <v>67.223529411764702</v>
          </cell>
          <cell r="K457">
            <v>62</v>
          </cell>
          <cell r="L457">
            <v>1.0842504743833017</v>
          </cell>
          <cell r="M457">
            <v>18</v>
          </cell>
          <cell r="N457">
            <v>0</v>
          </cell>
          <cell r="O457">
            <v>0</v>
          </cell>
          <cell r="P457" t="str">
            <v>44259</v>
          </cell>
        </row>
        <row r="458">
          <cell r="A458">
            <v>46</v>
          </cell>
          <cell r="B458">
            <v>120</v>
          </cell>
          <cell r="C458">
            <v>85</v>
          </cell>
          <cell r="D458" t="str">
            <v>M</v>
          </cell>
          <cell r="E458" t="str">
            <v>2509</v>
          </cell>
          <cell r="F458" t="str">
            <v>10</v>
          </cell>
          <cell r="G458">
            <v>7488</v>
          </cell>
          <cell r="H458">
            <v>57.75</v>
          </cell>
          <cell r="I458">
            <v>3.5</v>
          </cell>
          <cell r="J458">
            <v>88.094117647058823</v>
          </cell>
          <cell r="K458">
            <v>77.5</v>
          </cell>
          <cell r="L458">
            <v>1.1366982922201139</v>
          </cell>
          <cell r="M458">
            <v>5</v>
          </cell>
          <cell r="N458">
            <v>0</v>
          </cell>
          <cell r="O458">
            <v>0</v>
          </cell>
          <cell r="P458" t="str">
            <v>45732</v>
          </cell>
        </row>
        <row r="459">
          <cell r="A459">
            <v>38</v>
          </cell>
          <cell r="B459">
            <v>120</v>
          </cell>
          <cell r="C459">
            <v>85</v>
          </cell>
          <cell r="D459" t="str">
            <v>M</v>
          </cell>
          <cell r="E459" t="str">
            <v>2509</v>
          </cell>
          <cell r="F459" t="str">
            <v>10</v>
          </cell>
          <cell r="G459">
            <v>2926</v>
          </cell>
          <cell r="H459">
            <v>18</v>
          </cell>
          <cell r="I459">
            <v>2</v>
          </cell>
          <cell r="J459">
            <v>34.423529411764704</v>
          </cell>
          <cell r="K459">
            <v>29.5</v>
          </cell>
          <cell r="L459">
            <v>1.1668993020937188</v>
          </cell>
          <cell r="M459">
            <v>18</v>
          </cell>
          <cell r="N459">
            <v>0</v>
          </cell>
          <cell r="O459">
            <v>0</v>
          </cell>
          <cell r="P459" t="str">
            <v>44259</v>
          </cell>
        </row>
        <row r="460">
          <cell r="A460">
            <v>45</v>
          </cell>
          <cell r="B460">
            <v>120</v>
          </cell>
          <cell r="C460">
            <v>85</v>
          </cell>
          <cell r="D460" t="str">
            <v>M</v>
          </cell>
          <cell r="E460" t="str">
            <v>2509</v>
          </cell>
          <cell r="F460" t="str">
            <v>10</v>
          </cell>
          <cell r="G460">
            <v>3456</v>
          </cell>
          <cell r="H460">
            <v>26.5</v>
          </cell>
          <cell r="I460">
            <v>5.75</v>
          </cell>
          <cell r="J460">
            <v>40.658823529411762</v>
          </cell>
          <cell r="K460">
            <v>31.5</v>
          </cell>
          <cell r="L460">
            <v>1.2907563025210083</v>
          </cell>
          <cell r="M460">
            <v>5</v>
          </cell>
          <cell r="N460">
            <v>0</v>
          </cell>
          <cell r="O460">
            <v>0</v>
          </cell>
          <cell r="P460" t="str">
            <v>45732</v>
          </cell>
        </row>
        <row r="461">
          <cell r="A461">
            <v>46</v>
          </cell>
          <cell r="B461">
            <v>750</v>
          </cell>
          <cell r="C461">
            <v>275</v>
          </cell>
          <cell r="D461" t="str">
            <v>M</v>
          </cell>
          <cell r="E461" t="str">
            <v>2510-A</v>
          </cell>
          <cell r="F461" t="str">
            <v>10</v>
          </cell>
          <cell r="G461">
            <v>15619</v>
          </cell>
          <cell r="H461">
            <v>8.5</v>
          </cell>
          <cell r="I461">
            <v>9.75</v>
          </cell>
          <cell r="J461">
            <v>56.796363636363637</v>
          </cell>
          <cell r="K461">
            <v>59</v>
          </cell>
          <cell r="L461">
            <v>0.96265023112480741</v>
          </cell>
          <cell r="M461">
            <v>8</v>
          </cell>
          <cell r="N461">
            <v>0</v>
          </cell>
          <cell r="O461">
            <v>0</v>
          </cell>
          <cell r="P461" t="str">
            <v>45731</v>
          </cell>
        </row>
        <row r="462">
          <cell r="A462">
            <v>45</v>
          </cell>
          <cell r="B462">
            <v>150</v>
          </cell>
          <cell r="C462">
            <v>150</v>
          </cell>
          <cell r="D462" t="str">
            <v>M</v>
          </cell>
          <cell r="E462" t="str">
            <v>2539-A</v>
          </cell>
          <cell r="F462" t="str">
            <v>10</v>
          </cell>
          <cell r="G462">
            <v>3874</v>
          </cell>
          <cell r="H462">
            <v>22.75</v>
          </cell>
          <cell r="I462">
            <v>4.75</v>
          </cell>
          <cell r="J462">
            <v>25.826666666666668</v>
          </cell>
          <cell r="K462">
            <v>22.25</v>
          </cell>
          <cell r="L462">
            <v>1.1607490636704121</v>
          </cell>
          <cell r="M462">
            <v>8</v>
          </cell>
          <cell r="N462">
            <v>0</v>
          </cell>
          <cell r="O462">
            <v>0</v>
          </cell>
          <cell r="P462" t="str">
            <v>47516</v>
          </cell>
        </row>
        <row r="463">
          <cell r="A463">
            <v>40</v>
          </cell>
          <cell r="B463">
            <v>150</v>
          </cell>
          <cell r="C463">
            <v>150</v>
          </cell>
          <cell r="D463" t="str">
            <v>M</v>
          </cell>
          <cell r="E463" t="str">
            <v>2539-A</v>
          </cell>
          <cell r="F463" t="str">
            <v>10</v>
          </cell>
          <cell r="G463">
            <v>5852</v>
          </cell>
          <cell r="H463">
            <v>27</v>
          </cell>
          <cell r="I463">
            <v>6.25</v>
          </cell>
          <cell r="J463">
            <v>39.013333333333335</v>
          </cell>
          <cell r="K463">
            <v>28</v>
          </cell>
          <cell r="L463">
            <v>1.3933333333333333</v>
          </cell>
          <cell r="M463">
            <v>22</v>
          </cell>
          <cell r="N463">
            <v>0</v>
          </cell>
          <cell r="O463">
            <v>0</v>
          </cell>
          <cell r="P463" t="str">
            <v>46848</v>
          </cell>
        </row>
        <row r="464">
          <cell r="A464">
            <v>46</v>
          </cell>
          <cell r="B464">
            <v>150</v>
          </cell>
          <cell r="C464">
            <v>150</v>
          </cell>
          <cell r="D464" t="str">
            <v>M</v>
          </cell>
          <cell r="E464" t="str">
            <v>2539-A</v>
          </cell>
          <cell r="F464" t="str">
            <v>10</v>
          </cell>
          <cell r="G464">
            <v>5996</v>
          </cell>
          <cell r="H464">
            <v>23.5</v>
          </cell>
          <cell r="I464">
            <v>7</v>
          </cell>
          <cell r="J464">
            <v>39.973333333333336</v>
          </cell>
          <cell r="K464">
            <v>23.75</v>
          </cell>
          <cell r="L464">
            <v>1.6830877192982456</v>
          </cell>
          <cell r="M464">
            <v>12</v>
          </cell>
          <cell r="N464">
            <v>0</v>
          </cell>
          <cell r="O464">
            <v>0</v>
          </cell>
          <cell r="P464" t="str">
            <v>47555</v>
          </cell>
        </row>
        <row r="465">
          <cell r="A465">
            <v>36</v>
          </cell>
          <cell r="B465">
            <v>150</v>
          </cell>
          <cell r="C465">
            <v>150</v>
          </cell>
          <cell r="D465" t="str">
            <v>M</v>
          </cell>
          <cell r="E465" t="str">
            <v>2539-A</v>
          </cell>
          <cell r="F465" t="str">
            <v>10</v>
          </cell>
          <cell r="G465">
            <v>5153</v>
          </cell>
          <cell r="H465">
            <v>21</v>
          </cell>
          <cell r="I465">
            <v>2.5</v>
          </cell>
          <cell r="J465">
            <v>34.353333333333332</v>
          </cell>
          <cell r="K465">
            <v>19.75</v>
          </cell>
          <cell r="L465">
            <v>1.7394092827004219</v>
          </cell>
          <cell r="M465">
            <v>1</v>
          </cell>
          <cell r="N465">
            <v>0</v>
          </cell>
          <cell r="O465">
            <v>0</v>
          </cell>
          <cell r="P465" t="str">
            <v>45965</v>
          </cell>
        </row>
        <row r="466">
          <cell r="A466">
            <v>43</v>
          </cell>
          <cell r="B466">
            <v>150</v>
          </cell>
          <cell r="C466">
            <v>150</v>
          </cell>
          <cell r="D466" t="str">
            <v>M</v>
          </cell>
          <cell r="E466" t="str">
            <v>2539-A</v>
          </cell>
          <cell r="F466" t="str">
            <v>10</v>
          </cell>
          <cell r="G466">
            <v>4431</v>
          </cell>
          <cell r="H466">
            <v>17.25</v>
          </cell>
          <cell r="I466">
            <v>2.25</v>
          </cell>
          <cell r="J466">
            <v>29.54</v>
          </cell>
          <cell r="K466">
            <v>16.5</v>
          </cell>
          <cell r="L466">
            <v>1.7903030303030303</v>
          </cell>
          <cell r="M466">
            <v>12</v>
          </cell>
          <cell r="N466">
            <v>0</v>
          </cell>
          <cell r="O466">
            <v>0</v>
          </cell>
          <cell r="P466" t="str">
            <v>47123</v>
          </cell>
        </row>
        <row r="467">
          <cell r="A467">
            <v>42</v>
          </cell>
          <cell r="B467">
            <v>150</v>
          </cell>
          <cell r="C467">
            <v>150</v>
          </cell>
          <cell r="D467" t="str">
            <v>M</v>
          </cell>
          <cell r="E467" t="str">
            <v>2539-A</v>
          </cell>
          <cell r="F467" t="str">
            <v>10</v>
          </cell>
          <cell r="G467">
            <v>5382</v>
          </cell>
          <cell r="H467">
            <v>19.5</v>
          </cell>
          <cell r="I467">
            <v>5</v>
          </cell>
          <cell r="J467">
            <v>35.880000000000003</v>
          </cell>
          <cell r="K467">
            <v>20</v>
          </cell>
          <cell r="L467">
            <v>1.794</v>
          </cell>
          <cell r="M467">
            <v>11</v>
          </cell>
          <cell r="N467">
            <v>0</v>
          </cell>
          <cell r="O467">
            <v>0</v>
          </cell>
          <cell r="P467" t="str">
            <v>47123</v>
          </cell>
        </row>
        <row r="468">
          <cell r="A468">
            <v>40</v>
          </cell>
          <cell r="B468">
            <v>800</v>
          </cell>
          <cell r="C468">
            <v>120</v>
          </cell>
          <cell r="D468" t="str">
            <v>M</v>
          </cell>
          <cell r="E468" t="str">
            <v>2550</v>
          </cell>
          <cell r="F468" t="str">
            <v>10</v>
          </cell>
          <cell r="G468">
            <v>10262</v>
          </cell>
          <cell r="H468">
            <v>8.25</v>
          </cell>
          <cell r="I468">
            <v>3.25</v>
          </cell>
          <cell r="J468">
            <v>85.516666666666666</v>
          </cell>
          <cell r="K468">
            <v>53.5</v>
          </cell>
          <cell r="L468">
            <v>1.598442367601246</v>
          </cell>
          <cell r="M468">
            <v>11</v>
          </cell>
          <cell r="N468">
            <v>0</v>
          </cell>
          <cell r="O468">
            <v>0</v>
          </cell>
          <cell r="P468" t="str">
            <v>46533</v>
          </cell>
        </row>
        <row r="469">
          <cell r="A469">
            <v>36</v>
          </cell>
          <cell r="B469">
            <v>1500</v>
          </cell>
          <cell r="C469">
            <v>295</v>
          </cell>
          <cell r="D469" t="str">
            <v>M</v>
          </cell>
          <cell r="E469" t="str">
            <v>2551</v>
          </cell>
          <cell r="F469" t="str">
            <v>10</v>
          </cell>
          <cell r="G469">
            <v>1105</v>
          </cell>
          <cell r="H469">
            <v>0.5</v>
          </cell>
          <cell r="I469">
            <v>3</v>
          </cell>
          <cell r="J469">
            <v>3.7457627118644066</v>
          </cell>
          <cell r="K469">
            <v>4.5</v>
          </cell>
          <cell r="L469">
            <v>0.83239171374764587</v>
          </cell>
          <cell r="M469">
            <v>12</v>
          </cell>
          <cell r="N469">
            <v>0</v>
          </cell>
          <cell r="O469">
            <v>0</v>
          </cell>
          <cell r="P469" t="str">
            <v>46097</v>
          </cell>
        </row>
        <row r="470">
          <cell r="A470">
            <v>45</v>
          </cell>
          <cell r="B470">
            <v>1500</v>
          </cell>
          <cell r="C470">
            <v>295</v>
          </cell>
          <cell r="D470" t="str">
            <v>M</v>
          </cell>
          <cell r="E470" t="str">
            <v>2551</v>
          </cell>
          <cell r="F470" t="str">
            <v>10</v>
          </cell>
          <cell r="G470">
            <v>3834</v>
          </cell>
          <cell r="H470">
            <v>1.25</v>
          </cell>
          <cell r="I470">
            <v>0.25</v>
          </cell>
          <cell r="J470">
            <v>12.996610169491525</v>
          </cell>
          <cell r="K470">
            <v>13.5</v>
          </cell>
          <cell r="L470">
            <v>0.96271186440677969</v>
          </cell>
          <cell r="M470">
            <v>11</v>
          </cell>
          <cell r="N470">
            <v>0</v>
          </cell>
          <cell r="O470">
            <v>0</v>
          </cell>
          <cell r="P470" t="str">
            <v>47095</v>
          </cell>
        </row>
        <row r="471">
          <cell r="A471">
            <v>40</v>
          </cell>
          <cell r="B471">
            <v>1500</v>
          </cell>
          <cell r="C471">
            <v>295</v>
          </cell>
          <cell r="D471" t="str">
            <v>M</v>
          </cell>
          <cell r="E471" t="str">
            <v>2551</v>
          </cell>
          <cell r="F471" t="str">
            <v>10</v>
          </cell>
          <cell r="G471">
            <v>12559</v>
          </cell>
          <cell r="H471">
            <v>6</v>
          </cell>
          <cell r="I471">
            <v>4.5</v>
          </cell>
          <cell r="J471">
            <v>42.572881355932203</v>
          </cell>
          <cell r="K471">
            <v>35.5</v>
          </cell>
          <cell r="L471">
            <v>1.1992360945333016</v>
          </cell>
          <cell r="M471">
            <v>2</v>
          </cell>
          <cell r="N471">
            <v>0</v>
          </cell>
          <cell r="O471">
            <v>0</v>
          </cell>
          <cell r="P471" t="str">
            <v>46535</v>
          </cell>
        </row>
        <row r="472">
          <cell r="A472">
            <v>44</v>
          </cell>
          <cell r="B472">
            <v>1500</v>
          </cell>
          <cell r="C472">
            <v>295</v>
          </cell>
          <cell r="D472" t="str">
            <v>M</v>
          </cell>
          <cell r="E472" t="str">
            <v>2551</v>
          </cell>
          <cell r="F472" t="str">
            <v>10</v>
          </cell>
          <cell r="G472">
            <v>7492</v>
          </cell>
          <cell r="H472">
            <v>2.75</v>
          </cell>
          <cell r="I472">
            <v>2</v>
          </cell>
          <cell r="J472">
            <v>25.396610169491524</v>
          </cell>
          <cell r="K472">
            <v>20.25</v>
          </cell>
          <cell r="L472">
            <v>1.2541535886168653</v>
          </cell>
          <cell r="M472">
            <v>11</v>
          </cell>
          <cell r="N472">
            <v>0</v>
          </cell>
          <cell r="O472">
            <v>0</v>
          </cell>
          <cell r="P472" t="str">
            <v>47095</v>
          </cell>
        </row>
        <row r="473">
          <cell r="A473">
            <v>37</v>
          </cell>
          <cell r="B473">
            <v>1500</v>
          </cell>
          <cell r="C473">
            <v>295</v>
          </cell>
          <cell r="D473" t="str">
            <v>M</v>
          </cell>
          <cell r="E473" t="str">
            <v>2551</v>
          </cell>
          <cell r="F473" t="str">
            <v>10</v>
          </cell>
          <cell r="G473">
            <v>9183</v>
          </cell>
          <cell r="H473">
            <v>2.25</v>
          </cell>
          <cell r="I473">
            <v>1.25</v>
          </cell>
          <cell r="J473">
            <v>31.128813559322033</v>
          </cell>
          <cell r="K473">
            <v>24.5</v>
          </cell>
          <cell r="L473">
            <v>1.2705638187478381</v>
          </cell>
          <cell r="M473">
            <v>12</v>
          </cell>
          <cell r="N473">
            <v>0</v>
          </cell>
          <cell r="O473">
            <v>0</v>
          </cell>
          <cell r="P473" t="str">
            <v>46097</v>
          </cell>
        </row>
        <row r="474">
          <cell r="A474">
            <v>43</v>
          </cell>
          <cell r="B474">
            <v>1500</v>
          </cell>
          <cell r="C474">
            <v>295</v>
          </cell>
          <cell r="D474" t="str">
            <v>M</v>
          </cell>
          <cell r="E474" t="str">
            <v>2551</v>
          </cell>
          <cell r="F474" t="str">
            <v>10</v>
          </cell>
          <cell r="G474">
            <v>10225</v>
          </cell>
          <cell r="H474">
            <v>3.5</v>
          </cell>
          <cell r="I474">
            <v>3.75</v>
          </cell>
          <cell r="J474">
            <v>34.66101694915254</v>
          </cell>
          <cell r="K474">
            <v>27</v>
          </cell>
          <cell r="L474">
            <v>1.2837413684871311</v>
          </cell>
          <cell r="M474">
            <v>2</v>
          </cell>
          <cell r="N474">
            <v>0</v>
          </cell>
          <cell r="O474">
            <v>0</v>
          </cell>
          <cell r="P474" t="str">
            <v>47094</v>
          </cell>
        </row>
        <row r="475">
          <cell r="A475">
            <v>45</v>
          </cell>
          <cell r="B475">
            <v>1500</v>
          </cell>
          <cell r="C475">
            <v>295</v>
          </cell>
          <cell r="D475" t="str">
            <v>M</v>
          </cell>
          <cell r="E475" t="str">
            <v>2551</v>
          </cell>
          <cell r="F475" t="str">
            <v>10</v>
          </cell>
          <cell r="G475">
            <v>7224</v>
          </cell>
          <cell r="H475">
            <v>2.5</v>
          </cell>
          <cell r="I475">
            <v>1</v>
          </cell>
          <cell r="J475">
            <v>24.488135593220338</v>
          </cell>
          <cell r="K475">
            <v>18.5</v>
          </cell>
          <cell r="L475">
            <v>1.3236830050389372</v>
          </cell>
          <cell r="M475">
            <v>11</v>
          </cell>
          <cell r="N475">
            <v>0</v>
          </cell>
          <cell r="O475">
            <v>0</v>
          </cell>
          <cell r="P475" t="str">
            <v>47096</v>
          </cell>
        </row>
        <row r="476">
          <cell r="A476">
            <v>37</v>
          </cell>
          <cell r="B476">
            <v>200</v>
          </cell>
          <cell r="C476">
            <v>200</v>
          </cell>
          <cell r="D476" t="str">
            <v>M</v>
          </cell>
          <cell r="E476" t="str">
            <v>2563</v>
          </cell>
          <cell r="F476" t="str">
            <v>10</v>
          </cell>
          <cell r="G476">
            <v>186</v>
          </cell>
          <cell r="H476">
            <v>4</v>
          </cell>
          <cell r="I476">
            <v>6.25</v>
          </cell>
          <cell r="J476">
            <v>0.93</v>
          </cell>
          <cell r="K476">
            <v>4</v>
          </cell>
          <cell r="L476">
            <v>0.23250000000000001</v>
          </cell>
          <cell r="M476">
            <v>8</v>
          </cell>
          <cell r="N476">
            <v>0</v>
          </cell>
          <cell r="O476">
            <v>0</v>
          </cell>
          <cell r="P476" t="str">
            <v>46058</v>
          </cell>
        </row>
        <row r="477">
          <cell r="A477">
            <v>38</v>
          </cell>
          <cell r="B477">
            <v>200</v>
          </cell>
          <cell r="C477">
            <v>200</v>
          </cell>
          <cell r="D477" t="str">
            <v>M</v>
          </cell>
          <cell r="E477" t="str">
            <v>2563</v>
          </cell>
          <cell r="F477" t="str">
            <v>10</v>
          </cell>
          <cell r="G477">
            <v>2457</v>
          </cell>
          <cell r="H477">
            <v>14.75</v>
          </cell>
          <cell r="I477">
            <v>10.25</v>
          </cell>
          <cell r="J477">
            <v>12.285</v>
          </cell>
          <cell r="K477">
            <v>14.5</v>
          </cell>
          <cell r="L477">
            <v>0.84724137931034482</v>
          </cell>
          <cell r="M477">
            <v>2</v>
          </cell>
          <cell r="N477">
            <v>0</v>
          </cell>
          <cell r="O477">
            <v>0</v>
          </cell>
          <cell r="P477" t="str">
            <v>44809</v>
          </cell>
        </row>
        <row r="478">
          <cell r="A478">
            <v>39</v>
          </cell>
          <cell r="B478">
            <v>200</v>
          </cell>
          <cell r="C478">
            <v>200</v>
          </cell>
          <cell r="D478" t="str">
            <v>M</v>
          </cell>
          <cell r="E478" t="str">
            <v>2563</v>
          </cell>
          <cell r="F478" t="str">
            <v>10</v>
          </cell>
          <cell r="G478">
            <v>1116</v>
          </cell>
          <cell r="H478">
            <v>5.5</v>
          </cell>
          <cell r="I478">
            <v>1</v>
          </cell>
          <cell r="J478">
            <v>5.58</v>
          </cell>
          <cell r="K478">
            <v>5.5</v>
          </cell>
          <cell r="L478">
            <v>1.0145454545454546</v>
          </cell>
          <cell r="M478">
            <v>2</v>
          </cell>
          <cell r="N478">
            <v>0</v>
          </cell>
          <cell r="O478">
            <v>0</v>
          </cell>
          <cell r="P478" t="str">
            <v>46301</v>
          </cell>
        </row>
        <row r="479">
          <cell r="A479">
            <v>40</v>
          </cell>
          <cell r="B479">
            <v>200</v>
          </cell>
          <cell r="C479">
            <v>200</v>
          </cell>
          <cell r="D479" t="str">
            <v>M</v>
          </cell>
          <cell r="E479" t="str">
            <v>2563</v>
          </cell>
          <cell r="F479" t="str">
            <v>10</v>
          </cell>
          <cell r="G479">
            <v>8374</v>
          </cell>
          <cell r="H479">
            <v>39.75</v>
          </cell>
          <cell r="I479">
            <v>0.5</v>
          </cell>
          <cell r="J479">
            <v>41.87</v>
          </cell>
          <cell r="K479">
            <v>39.75</v>
          </cell>
          <cell r="L479">
            <v>1.0533333333333332</v>
          </cell>
          <cell r="M479">
            <v>2</v>
          </cell>
          <cell r="N479">
            <v>0</v>
          </cell>
          <cell r="O479">
            <v>0</v>
          </cell>
          <cell r="P479" t="str">
            <v>46301</v>
          </cell>
        </row>
        <row r="480">
          <cell r="A480">
            <v>39</v>
          </cell>
          <cell r="B480">
            <v>200</v>
          </cell>
          <cell r="C480">
            <v>200</v>
          </cell>
          <cell r="D480" t="str">
            <v>M</v>
          </cell>
          <cell r="E480" t="str">
            <v>2563</v>
          </cell>
          <cell r="F480" t="str">
            <v>10</v>
          </cell>
          <cell r="G480">
            <v>9441</v>
          </cell>
          <cell r="H480">
            <v>41.25</v>
          </cell>
          <cell r="I480">
            <v>2.25</v>
          </cell>
          <cell r="J480">
            <v>47.204999999999998</v>
          </cell>
          <cell r="K480">
            <v>42</v>
          </cell>
          <cell r="L480">
            <v>1.1239285714285714</v>
          </cell>
          <cell r="M480">
            <v>2</v>
          </cell>
          <cell r="N480">
            <v>0</v>
          </cell>
          <cell r="O480">
            <v>0</v>
          </cell>
          <cell r="P480" t="str">
            <v>44809</v>
          </cell>
        </row>
        <row r="481">
          <cell r="A481">
            <v>39</v>
          </cell>
          <cell r="B481">
            <v>200</v>
          </cell>
          <cell r="C481">
            <v>200</v>
          </cell>
          <cell r="D481" t="str">
            <v>M</v>
          </cell>
          <cell r="E481" t="str">
            <v>2563</v>
          </cell>
          <cell r="F481" t="str">
            <v>10</v>
          </cell>
          <cell r="G481">
            <v>10363</v>
          </cell>
          <cell r="H481">
            <v>41</v>
          </cell>
          <cell r="I481">
            <v>2</v>
          </cell>
          <cell r="J481">
            <v>51.814999999999998</v>
          </cell>
          <cell r="K481">
            <v>40.75</v>
          </cell>
          <cell r="L481">
            <v>1.2715337423312882</v>
          </cell>
          <cell r="M481">
            <v>2</v>
          </cell>
          <cell r="N481">
            <v>0</v>
          </cell>
          <cell r="O481">
            <v>0</v>
          </cell>
          <cell r="P481" t="str">
            <v>45559</v>
          </cell>
        </row>
        <row r="482">
          <cell r="A482">
            <v>42</v>
          </cell>
          <cell r="B482">
            <v>150</v>
          </cell>
          <cell r="C482">
            <v>150</v>
          </cell>
          <cell r="D482" t="str">
            <v>M</v>
          </cell>
          <cell r="E482" t="str">
            <v>2565</v>
          </cell>
          <cell r="F482" t="str">
            <v>10</v>
          </cell>
          <cell r="G482">
            <v>8687</v>
          </cell>
          <cell r="H482">
            <v>46.25</v>
          </cell>
          <cell r="I482">
            <v>5.5</v>
          </cell>
          <cell r="J482">
            <v>57.913333333333334</v>
          </cell>
          <cell r="K482">
            <v>52.25</v>
          </cell>
          <cell r="L482">
            <v>1.1083891547049443</v>
          </cell>
          <cell r="M482">
            <v>2</v>
          </cell>
          <cell r="N482">
            <v>0</v>
          </cell>
          <cell r="O482">
            <v>0</v>
          </cell>
          <cell r="P482" t="str">
            <v>45073</v>
          </cell>
        </row>
        <row r="483">
          <cell r="A483">
            <v>46</v>
          </cell>
          <cell r="B483">
            <v>150</v>
          </cell>
          <cell r="C483">
            <v>150</v>
          </cell>
          <cell r="D483" t="str">
            <v>M</v>
          </cell>
          <cell r="E483" t="str">
            <v>2565</v>
          </cell>
          <cell r="F483" t="str">
            <v>10</v>
          </cell>
          <cell r="G483">
            <v>6870</v>
          </cell>
          <cell r="H483">
            <v>41.5</v>
          </cell>
          <cell r="I483">
            <v>6.5</v>
          </cell>
          <cell r="J483">
            <v>45.8</v>
          </cell>
          <cell r="K483">
            <v>40</v>
          </cell>
          <cell r="L483">
            <v>1.145</v>
          </cell>
          <cell r="M483">
            <v>4</v>
          </cell>
          <cell r="N483">
            <v>0</v>
          </cell>
          <cell r="O483">
            <v>0</v>
          </cell>
          <cell r="P483" t="str">
            <v>45810</v>
          </cell>
        </row>
        <row r="484">
          <cell r="A484">
            <v>43</v>
          </cell>
          <cell r="B484">
            <v>150</v>
          </cell>
          <cell r="C484">
            <v>150</v>
          </cell>
          <cell r="D484" t="str">
            <v>M</v>
          </cell>
          <cell r="E484" t="str">
            <v>2565</v>
          </cell>
          <cell r="F484" t="str">
            <v>10</v>
          </cell>
          <cell r="G484">
            <v>5395</v>
          </cell>
          <cell r="H484">
            <v>27.5</v>
          </cell>
          <cell r="I484">
            <v>2.75</v>
          </cell>
          <cell r="J484">
            <v>35.966666666666669</v>
          </cell>
          <cell r="K484">
            <v>28</v>
          </cell>
          <cell r="L484">
            <v>1.2845238095238096</v>
          </cell>
          <cell r="M484">
            <v>2</v>
          </cell>
          <cell r="N484">
            <v>0</v>
          </cell>
          <cell r="O484">
            <v>0</v>
          </cell>
          <cell r="P484" t="str">
            <v>45556</v>
          </cell>
        </row>
        <row r="485">
          <cell r="A485">
            <v>42</v>
          </cell>
          <cell r="B485">
            <v>150</v>
          </cell>
          <cell r="C485">
            <v>150</v>
          </cell>
          <cell r="D485" t="str">
            <v>M</v>
          </cell>
          <cell r="E485" t="str">
            <v>2565</v>
          </cell>
          <cell r="F485" t="str">
            <v>10</v>
          </cell>
          <cell r="G485">
            <v>1269</v>
          </cell>
          <cell r="H485">
            <v>4.25</v>
          </cell>
          <cell r="I485">
            <v>0.5</v>
          </cell>
          <cell r="J485">
            <v>8.4600000000000009</v>
          </cell>
          <cell r="K485">
            <v>4.25</v>
          </cell>
          <cell r="L485">
            <v>1.9905882352941178</v>
          </cell>
          <cell r="M485">
            <v>2</v>
          </cell>
          <cell r="N485">
            <v>0</v>
          </cell>
          <cell r="O485">
            <v>0</v>
          </cell>
          <cell r="P485" t="str">
            <v>45556</v>
          </cell>
        </row>
        <row r="486">
          <cell r="A486">
            <v>36</v>
          </cell>
          <cell r="B486">
            <v>1000</v>
          </cell>
          <cell r="C486">
            <v>230</v>
          </cell>
          <cell r="D486" t="str">
            <v>M</v>
          </cell>
          <cell r="E486" t="str">
            <v>2568</v>
          </cell>
          <cell r="F486" t="str">
            <v>10</v>
          </cell>
          <cell r="G486">
            <v>10973</v>
          </cell>
          <cell r="H486">
            <v>4.25</v>
          </cell>
          <cell r="I486">
            <v>3.75</v>
          </cell>
          <cell r="J486">
            <v>47.708695652173915</v>
          </cell>
          <cell r="K486">
            <v>42</v>
          </cell>
          <cell r="L486">
            <v>1.1359213250517599</v>
          </cell>
          <cell r="M486">
            <v>22</v>
          </cell>
          <cell r="N486">
            <v>0</v>
          </cell>
          <cell r="O486">
            <v>0</v>
          </cell>
          <cell r="P486" t="str">
            <v>45458</v>
          </cell>
        </row>
        <row r="487">
          <cell r="A487">
            <v>38</v>
          </cell>
          <cell r="B487">
            <v>1200</v>
          </cell>
          <cell r="C487">
            <v>150</v>
          </cell>
          <cell r="D487" t="str">
            <v>M</v>
          </cell>
          <cell r="E487" t="str">
            <v>2571</v>
          </cell>
          <cell r="F487" t="str">
            <v>10</v>
          </cell>
          <cell r="G487">
            <v>208</v>
          </cell>
          <cell r="H487">
            <v>0</v>
          </cell>
          <cell r="I487">
            <v>0.75</v>
          </cell>
          <cell r="J487">
            <v>1.3866666666666667</v>
          </cell>
          <cell r="K487">
            <v>1.39</v>
          </cell>
          <cell r="L487">
            <v>0.99760191846522794</v>
          </cell>
          <cell r="M487">
            <v>12</v>
          </cell>
          <cell r="N487">
            <v>0</v>
          </cell>
          <cell r="O487">
            <v>0</v>
          </cell>
          <cell r="P487" t="str">
            <v>44831</v>
          </cell>
        </row>
        <row r="488">
          <cell r="A488">
            <v>37</v>
          </cell>
          <cell r="B488">
            <v>1200</v>
          </cell>
          <cell r="C488">
            <v>150</v>
          </cell>
          <cell r="D488" t="str">
            <v>M</v>
          </cell>
          <cell r="E488" t="str">
            <v>2571</v>
          </cell>
          <cell r="F488" t="str">
            <v>10</v>
          </cell>
          <cell r="G488">
            <v>13322</v>
          </cell>
          <cell r="H488">
            <v>7</v>
          </cell>
          <cell r="I488">
            <v>3.75</v>
          </cell>
          <cell r="J488">
            <v>88.813333333333333</v>
          </cell>
          <cell r="K488">
            <v>76.5</v>
          </cell>
          <cell r="L488">
            <v>1.1609586056644881</v>
          </cell>
          <cell r="M488">
            <v>12</v>
          </cell>
          <cell r="N488">
            <v>0</v>
          </cell>
          <cell r="O488">
            <v>0</v>
          </cell>
          <cell r="P488" t="str">
            <v>44831</v>
          </cell>
        </row>
        <row r="489">
          <cell r="A489">
            <v>39</v>
          </cell>
          <cell r="B489">
            <v>1000</v>
          </cell>
          <cell r="C489">
            <v>110</v>
          </cell>
          <cell r="D489" t="str">
            <v>M</v>
          </cell>
          <cell r="E489" t="str">
            <v>2576-A</v>
          </cell>
          <cell r="F489" t="str">
            <v>10</v>
          </cell>
          <cell r="G489">
            <v>2602</v>
          </cell>
          <cell r="H489">
            <v>1.5</v>
          </cell>
          <cell r="I489">
            <v>1</v>
          </cell>
          <cell r="J489">
            <v>23.654545454545456</v>
          </cell>
          <cell r="K489">
            <v>25.5</v>
          </cell>
          <cell r="L489">
            <v>0.92762923351158655</v>
          </cell>
          <cell r="M489">
            <v>20</v>
          </cell>
          <cell r="N489">
            <v>0</v>
          </cell>
          <cell r="O489">
            <v>0</v>
          </cell>
          <cell r="P489" t="str">
            <v>46540</v>
          </cell>
        </row>
        <row r="490">
          <cell r="A490">
            <v>40</v>
          </cell>
          <cell r="B490">
            <v>1000</v>
          </cell>
          <cell r="C490">
            <v>110</v>
          </cell>
          <cell r="D490" t="str">
            <v>M</v>
          </cell>
          <cell r="E490" t="str">
            <v>2576-A</v>
          </cell>
          <cell r="F490" t="str">
            <v>10</v>
          </cell>
          <cell r="G490">
            <v>2780</v>
          </cell>
          <cell r="H490">
            <v>1.5</v>
          </cell>
          <cell r="I490">
            <v>1</v>
          </cell>
          <cell r="J490">
            <v>25.272727272727273</v>
          </cell>
          <cell r="K490">
            <v>27</v>
          </cell>
          <cell r="L490">
            <v>0.9360269360269361</v>
          </cell>
          <cell r="M490">
            <v>20</v>
          </cell>
          <cell r="N490">
            <v>0</v>
          </cell>
          <cell r="O490">
            <v>0</v>
          </cell>
          <cell r="P490" t="str">
            <v>46540</v>
          </cell>
        </row>
        <row r="491">
          <cell r="A491">
            <v>46</v>
          </cell>
          <cell r="B491">
            <v>1000</v>
          </cell>
          <cell r="C491">
            <v>110</v>
          </cell>
          <cell r="D491" t="str">
            <v>M</v>
          </cell>
          <cell r="E491" t="str">
            <v>2576-A</v>
          </cell>
          <cell r="F491" t="str">
            <v>10</v>
          </cell>
          <cell r="G491">
            <v>5517</v>
          </cell>
          <cell r="H491">
            <v>2</v>
          </cell>
          <cell r="I491">
            <v>1.75</v>
          </cell>
          <cell r="J491">
            <v>50.154545454545456</v>
          </cell>
          <cell r="K491">
            <v>41.5</v>
          </cell>
          <cell r="L491">
            <v>1.2085432639649507</v>
          </cell>
          <cell r="M491">
            <v>18</v>
          </cell>
          <cell r="N491">
            <v>0</v>
          </cell>
          <cell r="O491">
            <v>0</v>
          </cell>
          <cell r="P491" t="str">
            <v>47097</v>
          </cell>
        </row>
        <row r="492">
          <cell r="A492">
            <v>41</v>
          </cell>
          <cell r="B492">
            <v>1500</v>
          </cell>
          <cell r="C492">
            <v>400</v>
          </cell>
          <cell r="D492" t="str">
            <v>M</v>
          </cell>
          <cell r="E492" t="str">
            <v>2621-A</v>
          </cell>
          <cell r="F492" t="str">
            <v>10</v>
          </cell>
          <cell r="G492">
            <v>15359</v>
          </cell>
          <cell r="H492">
            <v>8</v>
          </cell>
          <cell r="I492">
            <v>6.75</v>
          </cell>
          <cell r="J492">
            <v>38.397500000000001</v>
          </cell>
          <cell r="K492">
            <v>32.25</v>
          </cell>
          <cell r="L492">
            <v>1.1906201550387596</v>
          </cell>
          <cell r="M492">
            <v>8</v>
          </cell>
          <cell r="N492">
            <v>0</v>
          </cell>
          <cell r="O492">
            <v>0</v>
          </cell>
          <cell r="P492" t="str">
            <v>44415</v>
          </cell>
        </row>
        <row r="493">
          <cell r="A493">
            <v>42</v>
          </cell>
          <cell r="B493">
            <v>1500</v>
          </cell>
          <cell r="C493">
            <v>400</v>
          </cell>
          <cell r="D493" t="str">
            <v>M</v>
          </cell>
          <cell r="E493" t="str">
            <v>2621-A</v>
          </cell>
          <cell r="F493" t="str">
            <v>10</v>
          </cell>
          <cell r="G493">
            <v>16320</v>
          </cell>
          <cell r="H493">
            <v>4.5</v>
          </cell>
          <cell r="I493">
            <v>2.5</v>
          </cell>
          <cell r="J493">
            <v>40.799999999999997</v>
          </cell>
          <cell r="K493">
            <v>29.5</v>
          </cell>
          <cell r="L493">
            <v>1.3830508474576271</v>
          </cell>
          <cell r="M493">
            <v>8</v>
          </cell>
          <cell r="N493">
            <v>0</v>
          </cell>
          <cell r="O493">
            <v>0</v>
          </cell>
          <cell r="P493" t="str">
            <v>45549</v>
          </cell>
        </row>
        <row r="494">
          <cell r="A494">
            <v>44</v>
          </cell>
          <cell r="B494">
            <v>1500</v>
          </cell>
          <cell r="C494">
            <v>400</v>
          </cell>
          <cell r="D494" t="str">
            <v>M</v>
          </cell>
          <cell r="E494" t="str">
            <v>2621-B</v>
          </cell>
          <cell r="F494" t="str">
            <v>10</v>
          </cell>
          <cell r="G494">
            <v>15943</v>
          </cell>
          <cell r="H494">
            <v>4.5</v>
          </cell>
          <cell r="I494">
            <v>3.25</v>
          </cell>
          <cell r="J494">
            <v>39.857500000000002</v>
          </cell>
          <cell r="K494">
            <v>34</v>
          </cell>
          <cell r="L494">
            <v>1.172279411764706</v>
          </cell>
          <cell r="M494">
            <v>22</v>
          </cell>
          <cell r="N494">
            <v>0</v>
          </cell>
          <cell r="O494">
            <v>0</v>
          </cell>
          <cell r="P494" t="str">
            <v>45552</v>
          </cell>
        </row>
        <row r="495">
          <cell r="A495">
            <v>37</v>
          </cell>
          <cell r="B495">
            <v>1500</v>
          </cell>
          <cell r="C495">
            <v>400</v>
          </cell>
          <cell r="D495" t="str">
            <v>M</v>
          </cell>
          <cell r="E495" t="str">
            <v>2621-B</v>
          </cell>
          <cell r="F495" t="str">
            <v>10</v>
          </cell>
          <cell r="G495">
            <v>16528</v>
          </cell>
          <cell r="H495">
            <v>6.5</v>
          </cell>
          <cell r="I495">
            <v>2.75</v>
          </cell>
          <cell r="J495">
            <v>41.32</v>
          </cell>
          <cell r="K495">
            <v>32.5</v>
          </cell>
          <cell r="L495">
            <v>1.2713846153846153</v>
          </cell>
          <cell r="M495">
            <v>22</v>
          </cell>
          <cell r="N495">
            <v>0</v>
          </cell>
          <cell r="O495">
            <v>0</v>
          </cell>
          <cell r="P495" t="str">
            <v>45551</v>
          </cell>
        </row>
        <row r="496">
          <cell r="A496">
            <v>46</v>
          </cell>
          <cell r="B496">
            <v>1500</v>
          </cell>
          <cell r="C496">
            <v>625</v>
          </cell>
          <cell r="D496" t="str">
            <v>M</v>
          </cell>
          <cell r="E496" t="str">
            <v>2628</v>
          </cell>
          <cell r="F496" t="str">
            <v>10</v>
          </cell>
          <cell r="G496">
            <v>6689</v>
          </cell>
          <cell r="H496">
            <v>1.25</v>
          </cell>
          <cell r="I496">
            <v>1.25</v>
          </cell>
          <cell r="J496">
            <v>10.702400000000001</v>
          </cell>
          <cell r="K496">
            <v>11</v>
          </cell>
          <cell r="L496">
            <v>0.97294545454545467</v>
          </cell>
          <cell r="M496">
            <v>14</v>
          </cell>
          <cell r="N496">
            <v>0</v>
          </cell>
          <cell r="O496">
            <v>0</v>
          </cell>
          <cell r="P496" t="str">
            <v>47259</v>
          </cell>
        </row>
        <row r="497">
          <cell r="A497">
            <v>45</v>
          </cell>
          <cell r="B497">
            <v>1500</v>
          </cell>
          <cell r="C497">
            <v>625</v>
          </cell>
          <cell r="D497" t="str">
            <v>M</v>
          </cell>
          <cell r="E497" t="str">
            <v>2628</v>
          </cell>
          <cell r="F497" t="str">
            <v>10</v>
          </cell>
          <cell r="G497">
            <v>3716</v>
          </cell>
          <cell r="H497">
            <v>0.5</v>
          </cell>
          <cell r="I497">
            <v>3</v>
          </cell>
          <cell r="J497">
            <v>5.9455999999999998</v>
          </cell>
          <cell r="K497">
            <v>6</v>
          </cell>
          <cell r="L497">
            <v>0.99093333333333333</v>
          </cell>
          <cell r="M497">
            <v>14</v>
          </cell>
          <cell r="N497">
            <v>0</v>
          </cell>
          <cell r="O497">
            <v>0</v>
          </cell>
          <cell r="P497" t="str">
            <v>47259</v>
          </cell>
        </row>
        <row r="498">
          <cell r="A498">
            <v>38</v>
          </cell>
          <cell r="B498">
            <v>1500</v>
          </cell>
          <cell r="C498">
            <v>625</v>
          </cell>
          <cell r="D498" t="str">
            <v>M</v>
          </cell>
          <cell r="E498" t="str">
            <v>2628</v>
          </cell>
          <cell r="F498" t="str">
            <v>10</v>
          </cell>
          <cell r="G498">
            <v>12476</v>
          </cell>
          <cell r="H498">
            <v>2.25</v>
          </cell>
          <cell r="I498">
            <v>1.5</v>
          </cell>
          <cell r="J498">
            <v>19.961600000000001</v>
          </cell>
          <cell r="K498">
            <v>20</v>
          </cell>
          <cell r="L498">
            <v>0.99808000000000008</v>
          </cell>
          <cell r="M498">
            <v>13</v>
          </cell>
          <cell r="N498">
            <v>0</v>
          </cell>
          <cell r="O498">
            <v>0</v>
          </cell>
          <cell r="P498" t="str">
            <v>46085</v>
          </cell>
        </row>
        <row r="499">
          <cell r="A499">
            <v>38</v>
          </cell>
          <cell r="B499">
            <v>500</v>
          </cell>
          <cell r="C499">
            <v>135</v>
          </cell>
          <cell r="D499" t="str">
            <v>M</v>
          </cell>
          <cell r="E499" t="str">
            <v>2635-A</v>
          </cell>
          <cell r="F499" t="str">
            <v>10</v>
          </cell>
          <cell r="G499">
            <v>6573</v>
          </cell>
          <cell r="H499">
            <v>7</v>
          </cell>
          <cell r="I499">
            <v>3.75</v>
          </cell>
          <cell r="J499">
            <v>48.68888888888889</v>
          </cell>
          <cell r="K499">
            <v>44</v>
          </cell>
          <cell r="L499">
            <v>1.1065656565656565</v>
          </cell>
          <cell r="M499">
            <v>22</v>
          </cell>
          <cell r="N499">
            <v>0</v>
          </cell>
          <cell r="O499">
            <v>0</v>
          </cell>
          <cell r="P499" t="str">
            <v>46157</v>
          </cell>
        </row>
        <row r="500">
          <cell r="A500">
            <v>41</v>
          </cell>
          <cell r="B500">
            <v>2000</v>
          </cell>
          <cell r="C500">
            <v>250</v>
          </cell>
          <cell r="D500" t="str">
            <v>M</v>
          </cell>
          <cell r="E500" t="str">
            <v>2649</v>
          </cell>
          <cell r="F500" t="str">
            <v>10</v>
          </cell>
          <cell r="G500">
            <v>20008</v>
          </cell>
          <cell r="H500">
            <v>2.5</v>
          </cell>
          <cell r="I500">
            <v>3.75</v>
          </cell>
          <cell r="J500">
            <v>80.031999999999996</v>
          </cell>
          <cell r="K500">
            <v>15.5</v>
          </cell>
          <cell r="L500">
            <v>5.1633548387096768</v>
          </cell>
          <cell r="M500">
            <v>14</v>
          </cell>
          <cell r="N500">
            <v>0</v>
          </cell>
          <cell r="O500">
            <v>0</v>
          </cell>
          <cell r="P500" t="str">
            <v>46954</v>
          </cell>
        </row>
        <row r="501">
          <cell r="A501">
            <v>43</v>
          </cell>
          <cell r="B501">
            <v>2000</v>
          </cell>
          <cell r="C501">
            <v>244</v>
          </cell>
          <cell r="D501" t="str">
            <v>M</v>
          </cell>
          <cell r="E501" t="str">
            <v>2654</v>
          </cell>
          <cell r="F501" t="str">
            <v>10</v>
          </cell>
          <cell r="G501">
            <v>8041</v>
          </cell>
          <cell r="H501">
            <v>3</v>
          </cell>
          <cell r="I501">
            <v>1.5</v>
          </cell>
          <cell r="J501">
            <v>32.954918032786885</v>
          </cell>
          <cell r="K501">
            <v>30.25</v>
          </cell>
          <cell r="L501">
            <v>1.0894187779433682</v>
          </cell>
          <cell r="M501">
            <v>8</v>
          </cell>
          <cell r="N501">
            <v>0</v>
          </cell>
          <cell r="O501">
            <v>0</v>
          </cell>
          <cell r="P501" t="str">
            <v>45540</v>
          </cell>
        </row>
        <row r="502">
          <cell r="A502">
            <v>42</v>
          </cell>
          <cell r="B502">
            <v>2000</v>
          </cell>
          <cell r="C502">
            <v>244</v>
          </cell>
          <cell r="D502" t="str">
            <v>M</v>
          </cell>
          <cell r="E502" t="str">
            <v>2654</v>
          </cell>
          <cell r="F502" t="str">
            <v>10</v>
          </cell>
          <cell r="G502">
            <v>17351</v>
          </cell>
          <cell r="H502">
            <v>7.75</v>
          </cell>
          <cell r="I502">
            <v>2.75</v>
          </cell>
          <cell r="J502">
            <v>71.110655737704917</v>
          </cell>
          <cell r="K502">
            <v>65</v>
          </cell>
          <cell r="L502">
            <v>1.0940100882723833</v>
          </cell>
          <cell r="M502">
            <v>8</v>
          </cell>
          <cell r="N502">
            <v>0</v>
          </cell>
          <cell r="O502">
            <v>0</v>
          </cell>
          <cell r="P502" t="str">
            <v>45540</v>
          </cell>
        </row>
        <row r="503">
          <cell r="A503">
            <v>36</v>
          </cell>
          <cell r="B503">
            <v>2000</v>
          </cell>
          <cell r="C503">
            <v>244</v>
          </cell>
          <cell r="D503" t="str">
            <v>M</v>
          </cell>
          <cell r="E503" t="str">
            <v>2654</v>
          </cell>
          <cell r="F503" t="str">
            <v>10</v>
          </cell>
          <cell r="G503">
            <v>10139</v>
          </cell>
          <cell r="H503">
            <v>3</v>
          </cell>
          <cell r="I503">
            <v>4</v>
          </cell>
          <cell r="J503">
            <v>41.553278688524593</v>
          </cell>
          <cell r="K503">
            <v>36.5</v>
          </cell>
          <cell r="L503">
            <v>1.1384459914664271</v>
          </cell>
          <cell r="M503">
            <v>22</v>
          </cell>
          <cell r="N503">
            <v>0</v>
          </cell>
          <cell r="O503">
            <v>0</v>
          </cell>
          <cell r="P503" t="str">
            <v>44409</v>
          </cell>
        </row>
        <row r="504">
          <cell r="A504">
            <v>37</v>
          </cell>
          <cell r="B504">
            <v>2000</v>
          </cell>
          <cell r="C504">
            <v>244</v>
          </cell>
          <cell r="D504" t="str">
            <v>M</v>
          </cell>
          <cell r="E504" t="str">
            <v>2654</v>
          </cell>
          <cell r="F504" t="str">
            <v>10</v>
          </cell>
          <cell r="G504">
            <v>15916</v>
          </cell>
          <cell r="H504">
            <v>5</v>
          </cell>
          <cell r="I504">
            <v>1.75</v>
          </cell>
          <cell r="J504">
            <v>65.229508196721312</v>
          </cell>
          <cell r="K504">
            <v>55</v>
          </cell>
          <cell r="L504">
            <v>1.1859910581222057</v>
          </cell>
          <cell r="M504">
            <v>22</v>
          </cell>
          <cell r="N504">
            <v>0</v>
          </cell>
          <cell r="O504">
            <v>0</v>
          </cell>
          <cell r="P504" t="str">
            <v>44409</v>
          </cell>
        </row>
        <row r="505">
          <cell r="A505">
            <v>39</v>
          </cell>
          <cell r="B505">
            <v>1500</v>
          </cell>
          <cell r="C505">
            <v>580</v>
          </cell>
          <cell r="D505" t="str">
            <v>M</v>
          </cell>
          <cell r="E505" t="str">
            <v>2673</v>
          </cell>
          <cell r="F505" t="str">
            <v>10</v>
          </cell>
          <cell r="G505">
            <v>26458</v>
          </cell>
          <cell r="H505">
            <v>8</v>
          </cell>
          <cell r="I505">
            <v>2</v>
          </cell>
          <cell r="J505">
            <v>45.617241379310343</v>
          </cell>
          <cell r="K505">
            <v>44</v>
          </cell>
          <cell r="L505">
            <v>1.0367554858934169</v>
          </cell>
          <cell r="M505">
            <v>20</v>
          </cell>
          <cell r="N505">
            <v>0</v>
          </cell>
          <cell r="O505">
            <v>0</v>
          </cell>
          <cell r="P505" t="str">
            <v>46100</v>
          </cell>
        </row>
        <row r="506">
          <cell r="A506">
            <v>44</v>
          </cell>
          <cell r="B506">
            <v>1750</v>
          </cell>
          <cell r="C506">
            <v>330</v>
          </cell>
          <cell r="D506" t="str">
            <v>M</v>
          </cell>
          <cell r="E506" t="str">
            <v>2676</v>
          </cell>
          <cell r="F506" t="str">
            <v>10</v>
          </cell>
          <cell r="G506">
            <v>8510</v>
          </cell>
          <cell r="H506">
            <v>5</v>
          </cell>
          <cell r="I506">
            <v>1.5</v>
          </cell>
          <cell r="J506">
            <v>25.787878787878789</v>
          </cell>
          <cell r="K506">
            <v>28</v>
          </cell>
          <cell r="L506">
            <v>0.92099567099567103</v>
          </cell>
          <cell r="M506">
            <v>13</v>
          </cell>
          <cell r="N506">
            <v>0</v>
          </cell>
          <cell r="O506">
            <v>0</v>
          </cell>
          <cell r="P506" t="str">
            <v>46081</v>
          </cell>
        </row>
        <row r="507">
          <cell r="A507">
            <v>38</v>
          </cell>
          <cell r="B507">
            <v>1750</v>
          </cell>
          <cell r="C507">
            <v>330</v>
          </cell>
          <cell r="D507" t="str">
            <v>M</v>
          </cell>
          <cell r="E507" t="str">
            <v>2676</v>
          </cell>
          <cell r="F507" t="str">
            <v>10</v>
          </cell>
          <cell r="G507">
            <v>23246</v>
          </cell>
          <cell r="H507">
            <v>10.25</v>
          </cell>
          <cell r="I507">
            <v>3.5</v>
          </cell>
          <cell r="J507">
            <v>70.442424242424238</v>
          </cell>
          <cell r="K507">
            <v>65.75</v>
          </cell>
          <cell r="L507">
            <v>1.0713676690863001</v>
          </cell>
          <cell r="M507">
            <v>13</v>
          </cell>
          <cell r="N507">
            <v>0</v>
          </cell>
          <cell r="O507">
            <v>0</v>
          </cell>
          <cell r="P507" t="str">
            <v>46080</v>
          </cell>
        </row>
        <row r="508">
          <cell r="A508">
            <v>36</v>
          </cell>
          <cell r="B508">
            <v>1750</v>
          </cell>
          <cell r="C508">
            <v>330</v>
          </cell>
          <cell r="D508" t="str">
            <v>M</v>
          </cell>
          <cell r="E508" t="str">
            <v>2676</v>
          </cell>
          <cell r="F508" t="str">
            <v>10</v>
          </cell>
          <cell r="G508">
            <v>33020</v>
          </cell>
          <cell r="H508">
            <v>10</v>
          </cell>
          <cell r="I508">
            <v>3.25</v>
          </cell>
          <cell r="J508">
            <v>100.06060606060606</v>
          </cell>
          <cell r="K508">
            <v>87</v>
          </cell>
          <cell r="L508">
            <v>1.1501219087425985</v>
          </cell>
          <cell r="M508">
            <v>13</v>
          </cell>
          <cell r="N508">
            <v>0</v>
          </cell>
          <cell r="O508">
            <v>0</v>
          </cell>
          <cell r="P508" t="str">
            <v>45287</v>
          </cell>
        </row>
        <row r="509">
          <cell r="A509">
            <v>43</v>
          </cell>
          <cell r="B509">
            <v>1750</v>
          </cell>
          <cell r="C509">
            <v>330</v>
          </cell>
          <cell r="D509" t="str">
            <v>M</v>
          </cell>
          <cell r="E509" t="str">
            <v>2676</v>
          </cell>
          <cell r="F509" t="str">
            <v>10</v>
          </cell>
          <cell r="G509">
            <v>21726</v>
          </cell>
          <cell r="H509">
            <v>6.75</v>
          </cell>
          <cell r="I509">
            <v>2.75</v>
          </cell>
          <cell r="J509">
            <v>65.836363636363643</v>
          </cell>
          <cell r="K509">
            <v>56.5</v>
          </cell>
          <cell r="L509">
            <v>1.1652453740949318</v>
          </cell>
          <cell r="M509">
            <v>13</v>
          </cell>
          <cell r="N509">
            <v>0</v>
          </cell>
          <cell r="O509">
            <v>0</v>
          </cell>
          <cell r="P509" t="str">
            <v>46081</v>
          </cell>
        </row>
        <row r="510">
          <cell r="A510">
            <v>39</v>
          </cell>
          <cell r="B510">
            <v>1750</v>
          </cell>
          <cell r="C510">
            <v>330</v>
          </cell>
          <cell r="D510" t="str">
            <v>M</v>
          </cell>
          <cell r="E510" t="str">
            <v>2676</v>
          </cell>
          <cell r="F510" t="str">
            <v>10</v>
          </cell>
          <cell r="G510">
            <v>8566</v>
          </cell>
          <cell r="H510">
            <v>2.5</v>
          </cell>
          <cell r="I510">
            <v>1</v>
          </cell>
          <cell r="J510">
            <v>25.957575757575757</v>
          </cell>
          <cell r="K510">
            <v>22</v>
          </cell>
          <cell r="L510">
            <v>1.1798898071625343</v>
          </cell>
          <cell r="M510">
            <v>13</v>
          </cell>
          <cell r="N510">
            <v>0</v>
          </cell>
          <cell r="O510">
            <v>0</v>
          </cell>
          <cell r="P510" t="str">
            <v>46080</v>
          </cell>
        </row>
        <row r="511">
          <cell r="A511">
            <v>36</v>
          </cell>
          <cell r="B511">
            <v>55</v>
          </cell>
          <cell r="C511">
            <v>55</v>
          </cell>
          <cell r="D511" t="str">
            <v>M</v>
          </cell>
          <cell r="E511" t="str">
            <v>2679-B</v>
          </cell>
          <cell r="F511" t="str">
            <v>10</v>
          </cell>
          <cell r="G511">
            <v>2000</v>
          </cell>
          <cell r="H511">
            <v>30.75</v>
          </cell>
          <cell r="I511">
            <v>5</v>
          </cell>
          <cell r="J511">
            <v>36.363636363636367</v>
          </cell>
          <cell r="K511">
            <v>30</v>
          </cell>
          <cell r="L511">
            <v>1.2121212121212122</v>
          </cell>
          <cell r="M511">
            <v>20</v>
          </cell>
          <cell r="N511">
            <v>0</v>
          </cell>
          <cell r="O511">
            <v>0</v>
          </cell>
          <cell r="P511" t="str">
            <v>45951</v>
          </cell>
        </row>
        <row r="512">
          <cell r="A512">
            <v>44</v>
          </cell>
          <cell r="B512">
            <v>55</v>
          </cell>
          <cell r="C512">
            <v>55</v>
          </cell>
          <cell r="D512" t="str">
            <v>M</v>
          </cell>
          <cell r="E512" t="str">
            <v>2679-B</v>
          </cell>
          <cell r="F512" t="str">
            <v>10</v>
          </cell>
          <cell r="G512">
            <v>1000</v>
          </cell>
          <cell r="H512">
            <v>11</v>
          </cell>
          <cell r="I512">
            <v>4.5</v>
          </cell>
          <cell r="J512">
            <v>18.181818181818183</v>
          </cell>
          <cell r="K512">
            <v>10.5</v>
          </cell>
          <cell r="L512">
            <v>1.7316017316017318</v>
          </cell>
          <cell r="M512">
            <v>10</v>
          </cell>
          <cell r="N512">
            <v>0</v>
          </cell>
          <cell r="O512">
            <v>0</v>
          </cell>
          <cell r="P512" t="str">
            <v>47100</v>
          </cell>
        </row>
        <row r="513">
          <cell r="A513">
            <v>37</v>
          </cell>
          <cell r="B513">
            <v>1000</v>
          </cell>
          <cell r="C513">
            <v>190</v>
          </cell>
          <cell r="D513" t="str">
            <v>M</v>
          </cell>
          <cell r="E513" t="str">
            <v>2686</v>
          </cell>
          <cell r="F513" t="str">
            <v>10</v>
          </cell>
          <cell r="G513">
            <v>1636</v>
          </cell>
          <cell r="H513">
            <v>2.25</v>
          </cell>
          <cell r="I513">
            <v>5</v>
          </cell>
          <cell r="J513">
            <v>8.6105263157894729</v>
          </cell>
          <cell r="K513">
            <v>20.5</v>
          </cell>
          <cell r="L513">
            <v>0.42002567394094992</v>
          </cell>
          <cell r="M513">
            <v>15</v>
          </cell>
          <cell r="N513">
            <v>0</v>
          </cell>
          <cell r="O513">
            <v>0</v>
          </cell>
          <cell r="P513" t="str">
            <v>46006</v>
          </cell>
        </row>
        <row r="514">
          <cell r="A514">
            <v>46</v>
          </cell>
          <cell r="B514">
            <v>1000</v>
          </cell>
          <cell r="C514">
            <v>190</v>
          </cell>
          <cell r="D514" t="str">
            <v>M</v>
          </cell>
          <cell r="E514" t="str">
            <v>2686</v>
          </cell>
          <cell r="F514" t="str">
            <v>10</v>
          </cell>
          <cell r="G514">
            <v>87</v>
          </cell>
          <cell r="H514">
            <v>0.25</v>
          </cell>
          <cell r="I514">
            <v>1.25</v>
          </cell>
          <cell r="J514">
            <v>0.45789473684210524</v>
          </cell>
          <cell r="K514">
            <v>1</v>
          </cell>
          <cell r="L514">
            <v>0.45789473684210524</v>
          </cell>
          <cell r="M514">
            <v>4</v>
          </cell>
          <cell r="N514">
            <v>0</v>
          </cell>
          <cell r="O514">
            <v>0</v>
          </cell>
          <cell r="P514" t="str">
            <v>47168</v>
          </cell>
        </row>
        <row r="515">
          <cell r="A515">
            <v>39</v>
          </cell>
          <cell r="B515">
            <v>1000</v>
          </cell>
          <cell r="C515">
            <v>190</v>
          </cell>
          <cell r="D515" t="str">
            <v>M</v>
          </cell>
          <cell r="E515" t="str">
            <v>2686</v>
          </cell>
          <cell r="F515" t="str">
            <v>10</v>
          </cell>
          <cell r="G515">
            <v>13161</v>
          </cell>
          <cell r="H515">
            <v>8.75</v>
          </cell>
          <cell r="I515">
            <v>10.75</v>
          </cell>
          <cell r="J515">
            <v>69.268421052631581</v>
          </cell>
          <cell r="K515">
            <v>79</v>
          </cell>
          <cell r="L515">
            <v>0.87681545636242508</v>
          </cell>
          <cell r="M515">
            <v>15</v>
          </cell>
          <cell r="N515">
            <v>0</v>
          </cell>
          <cell r="O515">
            <v>0</v>
          </cell>
          <cell r="P515" t="str">
            <v>46498</v>
          </cell>
        </row>
        <row r="516">
          <cell r="A516">
            <v>45</v>
          </cell>
          <cell r="B516">
            <v>1000</v>
          </cell>
          <cell r="C516">
            <v>190</v>
          </cell>
          <cell r="D516" t="str">
            <v>M</v>
          </cell>
          <cell r="E516" t="str">
            <v>2686</v>
          </cell>
          <cell r="F516" t="str">
            <v>10</v>
          </cell>
          <cell r="G516">
            <v>4159</v>
          </cell>
          <cell r="H516">
            <v>2</v>
          </cell>
          <cell r="I516">
            <v>0.5</v>
          </cell>
          <cell r="J516">
            <v>21.889473684210525</v>
          </cell>
          <cell r="K516">
            <v>23.5</v>
          </cell>
          <cell r="L516">
            <v>0.93146696528555428</v>
          </cell>
          <cell r="M516">
            <v>4</v>
          </cell>
          <cell r="N516">
            <v>0</v>
          </cell>
          <cell r="O516">
            <v>0</v>
          </cell>
          <cell r="P516" t="str">
            <v>47167</v>
          </cell>
        </row>
        <row r="517">
          <cell r="A517">
            <v>44</v>
          </cell>
          <cell r="B517">
            <v>1000</v>
          </cell>
          <cell r="C517">
            <v>190</v>
          </cell>
          <cell r="D517" t="str">
            <v>M</v>
          </cell>
          <cell r="E517" t="str">
            <v>2686</v>
          </cell>
          <cell r="F517" t="str">
            <v>10</v>
          </cell>
          <cell r="G517">
            <v>8776</v>
          </cell>
          <cell r="H517">
            <v>3.25</v>
          </cell>
          <cell r="I517">
            <v>7.25</v>
          </cell>
          <cell r="J517">
            <v>46.189473684210526</v>
          </cell>
          <cell r="K517">
            <v>46.5</v>
          </cell>
          <cell r="L517">
            <v>0.99332201471420489</v>
          </cell>
          <cell r="M517">
            <v>4</v>
          </cell>
          <cell r="N517">
            <v>0</v>
          </cell>
          <cell r="O517">
            <v>0</v>
          </cell>
          <cell r="P517" t="str">
            <v>47167</v>
          </cell>
        </row>
        <row r="518">
          <cell r="A518">
            <v>45</v>
          </cell>
          <cell r="B518">
            <v>1000</v>
          </cell>
          <cell r="C518">
            <v>190</v>
          </cell>
          <cell r="D518" t="str">
            <v>M</v>
          </cell>
          <cell r="E518" t="str">
            <v>2686</v>
          </cell>
          <cell r="F518" t="str">
            <v>10</v>
          </cell>
          <cell r="G518">
            <v>16750</v>
          </cell>
          <cell r="H518">
            <v>7</v>
          </cell>
          <cell r="I518">
            <v>0.25</v>
          </cell>
          <cell r="J518">
            <v>88.15789473684211</v>
          </cell>
          <cell r="K518">
            <v>85.5</v>
          </cell>
          <cell r="L518">
            <v>1.0310864881502002</v>
          </cell>
          <cell r="M518">
            <v>4</v>
          </cell>
          <cell r="N518">
            <v>0</v>
          </cell>
          <cell r="O518">
            <v>0</v>
          </cell>
          <cell r="P518" t="str">
            <v>47168</v>
          </cell>
        </row>
        <row r="519">
          <cell r="A519">
            <v>38</v>
          </cell>
          <cell r="B519">
            <v>1000</v>
          </cell>
          <cell r="C519">
            <v>190</v>
          </cell>
          <cell r="D519" t="str">
            <v>M</v>
          </cell>
          <cell r="E519" t="str">
            <v>2686</v>
          </cell>
          <cell r="F519" t="str">
            <v>10</v>
          </cell>
          <cell r="G519">
            <v>8989</v>
          </cell>
          <cell r="H519">
            <v>4.75</v>
          </cell>
          <cell r="I519">
            <v>1</v>
          </cell>
          <cell r="J519">
            <v>47.310526315789474</v>
          </cell>
          <cell r="K519">
            <v>42.5</v>
          </cell>
          <cell r="L519">
            <v>1.1131888544891642</v>
          </cell>
          <cell r="M519">
            <v>15</v>
          </cell>
          <cell r="N519">
            <v>0</v>
          </cell>
          <cell r="O519">
            <v>0</v>
          </cell>
          <cell r="P519" t="str">
            <v>46006</v>
          </cell>
        </row>
        <row r="520">
          <cell r="A520">
            <v>46</v>
          </cell>
          <cell r="B520">
            <v>1500</v>
          </cell>
          <cell r="C520">
            <v>300</v>
          </cell>
          <cell r="D520" t="str">
            <v>M</v>
          </cell>
          <cell r="E520" t="str">
            <v>2696-A</v>
          </cell>
          <cell r="F520" t="str">
            <v>10</v>
          </cell>
          <cell r="G520">
            <v>5065</v>
          </cell>
          <cell r="H520">
            <v>0.75</v>
          </cell>
          <cell r="I520">
            <v>3.25</v>
          </cell>
          <cell r="J520">
            <v>16.883333333333333</v>
          </cell>
          <cell r="K520">
            <v>17</v>
          </cell>
          <cell r="L520">
            <v>0.99313725490196081</v>
          </cell>
          <cell r="M520">
            <v>1</v>
          </cell>
          <cell r="N520">
            <v>0</v>
          </cell>
          <cell r="O520">
            <v>0</v>
          </cell>
          <cell r="P520" t="str">
            <v>47622</v>
          </cell>
        </row>
        <row r="521">
          <cell r="A521">
            <v>39</v>
          </cell>
          <cell r="B521">
            <v>1500</v>
          </cell>
          <cell r="C521">
            <v>300</v>
          </cell>
          <cell r="D521" t="str">
            <v>M</v>
          </cell>
          <cell r="E521" t="str">
            <v>2696-A</v>
          </cell>
          <cell r="F521" t="str">
            <v>10</v>
          </cell>
          <cell r="G521">
            <v>3327</v>
          </cell>
          <cell r="H521">
            <v>1.75</v>
          </cell>
          <cell r="I521">
            <v>7.25</v>
          </cell>
          <cell r="J521">
            <v>11.09</v>
          </cell>
          <cell r="K521">
            <v>10.25</v>
          </cell>
          <cell r="L521">
            <v>1.0819512195121952</v>
          </cell>
          <cell r="M521">
            <v>22</v>
          </cell>
          <cell r="N521">
            <v>0</v>
          </cell>
          <cell r="O521">
            <v>0</v>
          </cell>
          <cell r="P521" t="str">
            <v>46550</v>
          </cell>
        </row>
        <row r="522">
          <cell r="A522">
            <v>46</v>
          </cell>
          <cell r="B522">
            <v>1500</v>
          </cell>
          <cell r="C522">
            <v>300</v>
          </cell>
          <cell r="D522" t="str">
            <v>M</v>
          </cell>
          <cell r="E522" t="str">
            <v>2696-A</v>
          </cell>
          <cell r="F522" t="str">
            <v>10</v>
          </cell>
          <cell r="G522">
            <v>5519</v>
          </cell>
          <cell r="H522">
            <v>1</v>
          </cell>
          <cell r="I522">
            <v>0.25</v>
          </cell>
          <cell r="J522">
            <v>18.396666666666668</v>
          </cell>
          <cell r="K522">
            <v>16.5</v>
          </cell>
          <cell r="L522">
            <v>1.1149494949494951</v>
          </cell>
          <cell r="M522">
            <v>1</v>
          </cell>
          <cell r="N522">
            <v>0</v>
          </cell>
          <cell r="O522">
            <v>0</v>
          </cell>
          <cell r="P522" t="str">
            <v>47626</v>
          </cell>
        </row>
        <row r="523">
          <cell r="A523">
            <v>44</v>
          </cell>
          <cell r="B523">
            <v>55</v>
          </cell>
          <cell r="C523">
            <v>55</v>
          </cell>
          <cell r="D523" t="str">
            <v>A</v>
          </cell>
          <cell r="E523" t="str">
            <v>2698-B</v>
          </cell>
          <cell r="F523" t="str">
            <v>10</v>
          </cell>
          <cell r="G523">
            <v>2376</v>
          </cell>
          <cell r="H523">
            <v>30.5</v>
          </cell>
          <cell r="I523">
            <v>2.25</v>
          </cell>
          <cell r="J523">
            <v>43.2</v>
          </cell>
          <cell r="K523">
            <v>31</v>
          </cell>
          <cell r="L523">
            <v>1.3935483870967742</v>
          </cell>
          <cell r="M523">
            <v>9</v>
          </cell>
          <cell r="N523">
            <v>0</v>
          </cell>
          <cell r="O523">
            <v>0</v>
          </cell>
          <cell r="P523" t="str">
            <v>46825</v>
          </cell>
        </row>
        <row r="524">
          <cell r="A524">
            <v>40</v>
          </cell>
          <cell r="B524">
            <v>55</v>
          </cell>
          <cell r="C524">
            <v>55</v>
          </cell>
          <cell r="D524" t="str">
            <v>A</v>
          </cell>
          <cell r="E524" t="str">
            <v>2698-B</v>
          </cell>
          <cell r="F524" t="str">
            <v>10</v>
          </cell>
          <cell r="G524">
            <v>1657</v>
          </cell>
          <cell r="H524">
            <v>21</v>
          </cell>
          <cell r="I524">
            <v>3.75</v>
          </cell>
          <cell r="J524">
            <v>30.127272727272729</v>
          </cell>
          <cell r="K524">
            <v>21</v>
          </cell>
          <cell r="L524">
            <v>1.4346320346320347</v>
          </cell>
          <cell r="M524">
            <v>9</v>
          </cell>
          <cell r="N524">
            <v>0</v>
          </cell>
          <cell r="O524">
            <v>0</v>
          </cell>
          <cell r="P524" t="str">
            <v>46552</v>
          </cell>
        </row>
        <row r="525">
          <cell r="A525">
            <v>39</v>
          </cell>
          <cell r="B525">
            <v>55</v>
          </cell>
          <cell r="C525">
            <v>55</v>
          </cell>
          <cell r="D525" t="str">
            <v>A</v>
          </cell>
          <cell r="E525" t="str">
            <v>2698-B</v>
          </cell>
          <cell r="F525" t="str">
            <v>10</v>
          </cell>
          <cell r="G525">
            <v>1376</v>
          </cell>
          <cell r="H525">
            <v>17.25</v>
          </cell>
          <cell r="I525">
            <v>5.5</v>
          </cell>
          <cell r="J525">
            <v>25.018181818181819</v>
          </cell>
          <cell r="K525">
            <v>17.25</v>
          </cell>
          <cell r="L525">
            <v>1.4503293807641635</v>
          </cell>
          <cell r="M525">
            <v>9</v>
          </cell>
          <cell r="N525">
            <v>0</v>
          </cell>
          <cell r="O525">
            <v>0</v>
          </cell>
          <cell r="P525" t="str">
            <v>46552</v>
          </cell>
        </row>
        <row r="526">
          <cell r="A526">
            <v>46</v>
          </cell>
          <cell r="B526">
            <v>55</v>
          </cell>
          <cell r="C526">
            <v>55</v>
          </cell>
          <cell r="D526" t="str">
            <v>A</v>
          </cell>
          <cell r="E526" t="str">
            <v>2698-B</v>
          </cell>
          <cell r="F526" t="str">
            <v>10</v>
          </cell>
          <cell r="G526">
            <v>5112</v>
          </cell>
          <cell r="H526">
            <v>63.25</v>
          </cell>
          <cell r="I526">
            <v>7.75</v>
          </cell>
          <cell r="J526">
            <v>92.945454545454552</v>
          </cell>
          <cell r="K526">
            <v>63.75</v>
          </cell>
          <cell r="L526">
            <v>1.4579679144385027</v>
          </cell>
          <cell r="M526">
            <v>9</v>
          </cell>
          <cell r="N526">
            <v>0</v>
          </cell>
          <cell r="O526">
            <v>0</v>
          </cell>
          <cell r="P526" t="str">
            <v>47625</v>
          </cell>
        </row>
        <row r="527">
          <cell r="A527">
            <v>39</v>
          </cell>
          <cell r="B527">
            <v>1250</v>
          </cell>
          <cell r="C527">
            <v>220</v>
          </cell>
          <cell r="D527" t="str">
            <v>M</v>
          </cell>
          <cell r="E527" t="str">
            <v>2710</v>
          </cell>
          <cell r="F527" t="str">
            <v>10</v>
          </cell>
          <cell r="G527">
            <v>18618</v>
          </cell>
          <cell r="H527">
            <v>11.25</v>
          </cell>
          <cell r="I527">
            <v>9</v>
          </cell>
          <cell r="J527">
            <v>84.627272727272725</v>
          </cell>
          <cell r="K527">
            <v>98</v>
          </cell>
          <cell r="L527">
            <v>0.86354359925788493</v>
          </cell>
          <cell r="M527">
            <v>12</v>
          </cell>
          <cell r="N527">
            <v>0</v>
          </cell>
          <cell r="O527">
            <v>0</v>
          </cell>
          <cell r="P527" t="str">
            <v>44752</v>
          </cell>
        </row>
        <row r="528">
          <cell r="A528">
            <v>46</v>
          </cell>
          <cell r="B528">
            <v>1250</v>
          </cell>
          <cell r="C528">
            <v>220</v>
          </cell>
          <cell r="D528" t="str">
            <v>M</v>
          </cell>
          <cell r="E528" t="str">
            <v>2710</v>
          </cell>
          <cell r="F528" t="str">
            <v>10</v>
          </cell>
          <cell r="G528">
            <v>20697</v>
          </cell>
          <cell r="H528">
            <v>13.25</v>
          </cell>
          <cell r="I528">
            <v>0.5</v>
          </cell>
          <cell r="J528">
            <v>94.077272727272728</v>
          </cell>
          <cell r="K528">
            <v>106</v>
          </cell>
          <cell r="L528">
            <v>0.88752144082332762</v>
          </cell>
          <cell r="M528">
            <v>11</v>
          </cell>
          <cell r="N528">
            <v>0</v>
          </cell>
          <cell r="O528">
            <v>0</v>
          </cell>
          <cell r="P528" t="str">
            <v>47453</v>
          </cell>
        </row>
        <row r="529">
          <cell r="A529">
            <v>41</v>
          </cell>
          <cell r="B529">
            <v>1250</v>
          </cell>
          <cell r="C529">
            <v>220</v>
          </cell>
          <cell r="D529" t="str">
            <v>M</v>
          </cell>
          <cell r="E529" t="str">
            <v>2710</v>
          </cell>
          <cell r="F529" t="str">
            <v>10</v>
          </cell>
          <cell r="G529">
            <v>8847</v>
          </cell>
          <cell r="H529">
            <v>3.75</v>
          </cell>
          <cell r="I529">
            <v>0.25</v>
          </cell>
          <cell r="J529">
            <v>40.213636363636361</v>
          </cell>
          <cell r="K529">
            <v>41</v>
          </cell>
          <cell r="L529">
            <v>0.98082039911308194</v>
          </cell>
          <cell r="M529">
            <v>12</v>
          </cell>
          <cell r="N529">
            <v>0</v>
          </cell>
          <cell r="O529">
            <v>0</v>
          </cell>
          <cell r="P529" t="str">
            <v>46181</v>
          </cell>
        </row>
        <row r="530">
          <cell r="A530">
            <v>41</v>
          </cell>
          <cell r="B530">
            <v>1250</v>
          </cell>
          <cell r="C530">
            <v>220</v>
          </cell>
          <cell r="D530" t="str">
            <v>M</v>
          </cell>
          <cell r="E530" t="str">
            <v>2710</v>
          </cell>
          <cell r="F530" t="str">
            <v>10</v>
          </cell>
          <cell r="G530">
            <v>17642</v>
          </cell>
          <cell r="H530">
            <v>9.5</v>
          </cell>
          <cell r="I530">
            <v>1</v>
          </cell>
          <cell r="J530">
            <v>80.190909090909088</v>
          </cell>
          <cell r="K530">
            <v>66</v>
          </cell>
          <cell r="L530">
            <v>1.2150137741046831</v>
          </cell>
          <cell r="M530">
            <v>12</v>
          </cell>
          <cell r="N530">
            <v>0</v>
          </cell>
          <cell r="O530">
            <v>0</v>
          </cell>
          <cell r="P530" t="str">
            <v>44875</v>
          </cell>
        </row>
        <row r="531">
          <cell r="A531">
            <v>40</v>
          </cell>
          <cell r="B531">
            <v>1250</v>
          </cell>
          <cell r="C531">
            <v>220</v>
          </cell>
          <cell r="D531" t="str">
            <v>M</v>
          </cell>
          <cell r="E531" t="str">
            <v>2710</v>
          </cell>
          <cell r="F531" t="str">
            <v>10</v>
          </cell>
          <cell r="G531">
            <v>20501</v>
          </cell>
          <cell r="H531">
            <v>10.25</v>
          </cell>
          <cell r="I531">
            <v>3.25</v>
          </cell>
          <cell r="J531">
            <v>93.186363636363637</v>
          </cell>
          <cell r="K531">
            <v>75.75</v>
          </cell>
          <cell r="L531">
            <v>1.2301830183018303</v>
          </cell>
          <cell r="M531">
            <v>12</v>
          </cell>
          <cell r="N531">
            <v>0</v>
          </cell>
          <cell r="O531">
            <v>0</v>
          </cell>
          <cell r="P531" t="str">
            <v>44875</v>
          </cell>
        </row>
        <row r="532">
          <cell r="A532">
            <v>42</v>
          </cell>
          <cell r="B532">
            <v>1250</v>
          </cell>
          <cell r="C532">
            <v>220</v>
          </cell>
          <cell r="D532" t="str">
            <v>M</v>
          </cell>
          <cell r="E532" t="str">
            <v>2710</v>
          </cell>
          <cell r="F532" t="str">
            <v>10</v>
          </cell>
          <cell r="G532">
            <v>25086</v>
          </cell>
          <cell r="H532">
            <v>11.25</v>
          </cell>
          <cell r="I532">
            <v>1.5</v>
          </cell>
          <cell r="J532">
            <v>114.02727272727273</v>
          </cell>
          <cell r="K532">
            <v>82.5</v>
          </cell>
          <cell r="L532">
            <v>1.3821487603305787</v>
          </cell>
          <cell r="M532">
            <v>12</v>
          </cell>
          <cell r="N532">
            <v>0</v>
          </cell>
          <cell r="O532">
            <v>0</v>
          </cell>
          <cell r="P532" t="str">
            <v>46181</v>
          </cell>
        </row>
        <row r="533">
          <cell r="A533">
            <v>40</v>
          </cell>
          <cell r="B533">
            <v>1250</v>
          </cell>
          <cell r="C533">
            <v>220</v>
          </cell>
          <cell r="D533" t="str">
            <v>M</v>
          </cell>
          <cell r="E533" t="str">
            <v>2710</v>
          </cell>
          <cell r="F533" t="str">
            <v>10</v>
          </cell>
          <cell r="G533">
            <v>20268</v>
          </cell>
          <cell r="H533">
            <v>3</v>
          </cell>
          <cell r="I533">
            <v>0</v>
          </cell>
          <cell r="J533">
            <v>92.127272727272725</v>
          </cell>
          <cell r="K533">
            <v>30.25</v>
          </cell>
          <cell r="L533">
            <v>3.0455296769346356</v>
          </cell>
          <cell r="M533">
            <v>12</v>
          </cell>
          <cell r="N533">
            <v>0</v>
          </cell>
          <cell r="O533">
            <v>0</v>
          </cell>
          <cell r="P533" t="str">
            <v>44752</v>
          </cell>
        </row>
        <row r="534">
          <cell r="A534">
            <v>38</v>
          </cell>
          <cell r="B534">
            <v>185</v>
          </cell>
          <cell r="C534">
            <v>185</v>
          </cell>
          <cell r="D534" t="str">
            <v>M</v>
          </cell>
          <cell r="E534" t="str">
            <v>2712</v>
          </cell>
          <cell r="F534" t="str">
            <v>10</v>
          </cell>
          <cell r="G534">
            <v>5056</v>
          </cell>
          <cell r="H534">
            <v>22.75</v>
          </cell>
          <cell r="I534">
            <v>2</v>
          </cell>
          <cell r="J534">
            <v>27.329729729729731</v>
          </cell>
          <cell r="K534">
            <v>72.75</v>
          </cell>
          <cell r="L534">
            <v>0.37566638803752206</v>
          </cell>
          <cell r="M534">
            <v>16</v>
          </cell>
          <cell r="N534">
            <v>0</v>
          </cell>
          <cell r="O534">
            <v>0</v>
          </cell>
          <cell r="P534" t="str">
            <v>45315</v>
          </cell>
        </row>
        <row r="535">
          <cell r="A535">
            <v>39</v>
          </cell>
          <cell r="B535">
            <v>185</v>
          </cell>
          <cell r="C535">
            <v>185</v>
          </cell>
          <cell r="D535" t="str">
            <v>M</v>
          </cell>
          <cell r="E535" t="str">
            <v>2712</v>
          </cell>
          <cell r="F535" t="str">
            <v>10</v>
          </cell>
          <cell r="G535">
            <v>8123</v>
          </cell>
          <cell r="H535">
            <v>40.75</v>
          </cell>
          <cell r="I535">
            <v>0.5</v>
          </cell>
          <cell r="J535">
            <v>43.908108108108109</v>
          </cell>
          <cell r="K535">
            <v>53.5</v>
          </cell>
          <cell r="L535">
            <v>0.82071230108613291</v>
          </cell>
          <cell r="M535">
            <v>16</v>
          </cell>
          <cell r="N535">
            <v>0</v>
          </cell>
          <cell r="O535">
            <v>0</v>
          </cell>
          <cell r="P535" t="str">
            <v>45314</v>
          </cell>
        </row>
        <row r="536">
          <cell r="A536">
            <v>45</v>
          </cell>
          <cell r="B536">
            <v>185</v>
          </cell>
          <cell r="C536">
            <v>185</v>
          </cell>
          <cell r="D536" t="str">
            <v>M</v>
          </cell>
          <cell r="E536" t="str">
            <v>2712</v>
          </cell>
          <cell r="F536" t="str">
            <v>10</v>
          </cell>
          <cell r="G536">
            <v>194</v>
          </cell>
          <cell r="H536">
            <v>0</v>
          </cell>
          <cell r="I536">
            <v>1.5</v>
          </cell>
          <cell r="J536">
            <v>1.0486486486486486</v>
          </cell>
          <cell r="K536">
            <v>1.05</v>
          </cell>
          <cell r="L536">
            <v>0.99871299871299857</v>
          </cell>
          <cell r="M536">
            <v>15</v>
          </cell>
          <cell r="N536">
            <v>0</v>
          </cell>
          <cell r="O536">
            <v>0</v>
          </cell>
          <cell r="P536" t="str">
            <v>47445</v>
          </cell>
        </row>
        <row r="537">
          <cell r="A537">
            <v>44</v>
          </cell>
          <cell r="B537">
            <v>185</v>
          </cell>
          <cell r="C537">
            <v>185</v>
          </cell>
          <cell r="D537" t="str">
            <v>M</v>
          </cell>
          <cell r="E537" t="str">
            <v>2712</v>
          </cell>
          <cell r="F537" t="str">
            <v>10</v>
          </cell>
          <cell r="G537">
            <v>7649</v>
          </cell>
          <cell r="H537">
            <v>40</v>
          </cell>
          <cell r="I537">
            <v>2.5</v>
          </cell>
          <cell r="J537">
            <v>41.345945945945942</v>
          </cell>
          <cell r="K537">
            <v>40.5</v>
          </cell>
          <cell r="L537">
            <v>1.0208875542208875</v>
          </cell>
          <cell r="M537">
            <v>15</v>
          </cell>
          <cell r="N537">
            <v>0</v>
          </cell>
          <cell r="O537">
            <v>0</v>
          </cell>
          <cell r="P537" t="str">
            <v>46172</v>
          </cell>
        </row>
        <row r="538">
          <cell r="A538">
            <v>42</v>
          </cell>
          <cell r="B538">
            <v>185</v>
          </cell>
          <cell r="C538">
            <v>185</v>
          </cell>
          <cell r="D538" t="str">
            <v>M</v>
          </cell>
          <cell r="E538" t="str">
            <v>2712</v>
          </cell>
          <cell r="F538" t="str">
            <v>10</v>
          </cell>
          <cell r="G538">
            <v>15432</v>
          </cell>
          <cell r="H538">
            <v>78.75</v>
          </cell>
          <cell r="I538">
            <v>4.5</v>
          </cell>
          <cell r="J538">
            <v>83.416216216216213</v>
          </cell>
          <cell r="K538">
            <v>80.75</v>
          </cell>
          <cell r="L538">
            <v>1.0330181574763617</v>
          </cell>
          <cell r="M538">
            <v>15</v>
          </cell>
          <cell r="N538">
            <v>0</v>
          </cell>
          <cell r="O538">
            <v>0</v>
          </cell>
          <cell r="P538" t="str">
            <v>46171</v>
          </cell>
        </row>
        <row r="539">
          <cell r="A539">
            <v>45</v>
          </cell>
          <cell r="B539">
            <v>185</v>
          </cell>
          <cell r="C539">
            <v>185</v>
          </cell>
          <cell r="D539" t="str">
            <v>M</v>
          </cell>
          <cell r="E539" t="str">
            <v>2712</v>
          </cell>
          <cell r="F539" t="str">
            <v>10</v>
          </cell>
          <cell r="G539">
            <v>8786</v>
          </cell>
          <cell r="H539">
            <v>43.5</v>
          </cell>
          <cell r="I539">
            <v>2.5</v>
          </cell>
          <cell r="J539">
            <v>47.491891891891889</v>
          </cell>
          <cell r="K539">
            <v>44.25</v>
          </cell>
          <cell r="L539">
            <v>1.0732630936020766</v>
          </cell>
          <cell r="M539">
            <v>15</v>
          </cell>
          <cell r="N539">
            <v>0</v>
          </cell>
          <cell r="O539">
            <v>0</v>
          </cell>
          <cell r="P539" t="str">
            <v>46173</v>
          </cell>
        </row>
        <row r="540">
          <cell r="A540">
            <v>44</v>
          </cell>
          <cell r="B540">
            <v>185</v>
          </cell>
          <cell r="C540">
            <v>185</v>
          </cell>
          <cell r="D540" t="str">
            <v>M</v>
          </cell>
          <cell r="E540" t="str">
            <v>2712</v>
          </cell>
          <cell r="F540" t="str">
            <v>10</v>
          </cell>
          <cell r="G540">
            <v>11131</v>
          </cell>
          <cell r="H540">
            <v>57.25</v>
          </cell>
          <cell r="I540">
            <v>3.5</v>
          </cell>
          <cell r="J540">
            <v>60.167567567567566</v>
          </cell>
          <cell r="K540">
            <v>54</v>
          </cell>
          <cell r="L540">
            <v>1.1142142142142142</v>
          </cell>
          <cell r="M540">
            <v>15</v>
          </cell>
          <cell r="N540">
            <v>0</v>
          </cell>
          <cell r="O540">
            <v>0</v>
          </cell>
          <cell r="P540" t="str">
            <v>46173</v>
          </cell>
        </row>
        <row r="541">
          <cell r="A541">
            <v>43</v>
          </cell>
          <cell r="B541">
            <v>185</v>
          </cell>
          <cell r="C541">
            <v>185</v>
          </cell>
          <cell r="D541" t="str">
            <v>M</v>
          </cell>
          <cell r="E541" t="str">
            <v>2712</v>
          </cell>
          <cell r="F541" t="str">
            <v>10</v>
          </cell>
          <cell r="G541">
            <v>4774</v>
          </cell>
          <cell r="H541">
            <v>21</v>
          </cell>
          <cell r="I541">
            <v>1</v>
          </cell>
          <cell r="J541">
            <v>25.805405405405406</v>
          </cell>
          <cell r="K541">
            <v>21.5</v>
          </cell>
          <cell r="L541">
            <v>1.2002514142049026</v>
          </cell>
          <cell r="M541">
            <v>15</v>
          </cell>
          <cell r="N541">
            <v>0</v>
          </cell>
          <cell r="O541">
            <v>0</v>
          </cell>
          <cell r="P541" t="str">
            <v>46171</v>
          </cell>
        </row>
        <row r="542">
          <cell r="A542">
            <v>37</v>
          </cell>
          <cell r="B542">
            <v>185</v>
          </cell>
          <cell r="C542">
            <v>185</v>
          </cell>
          <cell r="D542" t="str">
            <v>M</v>
          </cell>
          <cell r="E542" t="str">
            <v>2712</v>
          </cell>
          <cell r="F542" t="str">
            <v>10</v>
          </cell>
          <cell r="G542">
            <v>14819</v>
          </cell>
          <cell r="H542">
            <v>68</v>
          </cell>
          <cell r="I542">
            <v>5.25</v>
          </cell>
          <cell r="J542">
            <v>80.1027027027027</v>
          </cell>
          <cell r="K542">
            <v>66.25</v>
          </cell>
          <cell r="L542">
            <v>1.2090973992860785</v>
          </cell>
          <cell r="M542">
            <v>16</v>
          </cell>
          <cell r="N542">
            <v>0</v>
          </cell>
          <cell r="O542">
            <v>0</v>
          </cell>
          <cell r="P542" t="str">
            <v>45315</v>
          </cell>
        </row>
        <row r="543">
          <cell r="A543">
            <v>43</v>
          </cell>
          <cell r="B543">
            <v>185</v>
          </cell>
          <cell r="C543">
            <v>185</v>
          </cell>
          <cell r="D543" t="str">
            <v>M</v>
          </cell>
          <cell r="E543" t="str">
            <v>2712</v>
          </cell>
          <cell r="F543" t="str">
            <v>10</v>
          </cell>
          <cell r="G543">
            <v>11878</v>
          </cell>
          <cell r="H543">
            <v>54.5</v>
          </cell>
          <cell r="I543">
            <v>0.75</v>
          </cell>
          <cell r="J543">
            <v>64.205405405405401</v>
          </cell>
          <cell r="K543">
            <v>53</v>
          </cell>
          <cell r="L543">
            <v>1.2114227434982152</v>
          </cell>
          <cell r="M543">
            <v>15</v>
          </cell>
          <cell r="N543">
            <v>0</v>
          </cell>
          <cell r="O543">
            <v>0</v>
          </cell>
          <cell r="P543" t="str">
            <v>46172</v>
          </cell>
        </row>
        <row r="544">
          <cell r="A544">
            <v>38</v>
          </cell>
          <cell r="B544">
            <v>185</v>
          </cell>
          <cell r="C544">
            <v>185</v>
          </cell>
          <cell r="D544" t="str">
            <v>M</v>
          </cell>
          <cell r="E544" t="str">
            <v>2712</v>
          </cell>
          <cell r="F544" t="str">
            <v>10</v>
          </cell>
          <cell r="G544">
            <v>15321</v>
          </cell>
          <cell r="H544">
            <v>73.75</v>
          </cell>
          <cell r="I544">
            <v>2</v>
          </cell>
          <cell r="J544">
            <v>82.816216216216219</v>
          </cell>
          <cell r="K544">
            <v>22.25</v>
          </cell>
          <cell r="L544">
            <v>3.7220771333130886</v>
          </cell>
          <cell r="M544">
            <v>16</v>
          </cell>
          <cell r="N544">
            <v>0</v>
          </cell>
          <cell r="O544">
            <v>0</v>
          </cell>
          <cell r="P544" t="str">
            <v>45314</v>
          </cell>
        </row>
        <row r="545">
          <cell r="A545">
            <v>42</v>
          </cell>
          <cell r="B545">
            <v>1000</v>
          </cell>
          <cell r="C545">
            <v>120</v>
          </cell>
          <cell r="D545" t="str">
            <v>M</v>
          </cell>
          <cell r="E545" t="str">
            <v>2714</v>
          </cell>
          <cell r="F545" t="str">
            <v>10</v>
          </cell>
          <cell r="G545">
            <v>2461</v>
          </cell>
          <cell r="H545">
            <v>2.25</v>
          </cell>
          <cell r="I545">
            <v>4.25</v>
          </cell>
          <cell r="J545">
            <v>20.508333333333333</v>
          </cell>
          <cell r="K545">
            <v>20.5</v>
          </cell>
          <cell r="L545">
            <v>1.0004065040650407</v>
          </cell>
          <cell r="M545">
            <v>13</v>
          </cell>
          <cell r="N545">
            <v>0</v>
          </cell>
          <cell r="O545">
            <v>0</v>
          </cell>
          <cell r="P545" t="str">
            <v>47116</v>
          </cell>
        </row>
        <row r="546">
          <cell r="A546">
            <v>44</v>
          </cell>
          <cell r="B546">
            <v>1000</v>
          </cell>
          <cell r="C546">
            <v>120</v>
          </cell>
          <cell r="D546" t="str">
            <v>M</v>
          </cell>
          <cell r="E546" t="str">
            <v>2714</v>
          </cell>
          <cell r="F546" t="str">
            <v>10</v>
          </cell>
          <cell r="G546">
            <v>11742</v>
          </cell>
          <cell r="H546">
            <v>7.5</v>
          </cell>
          <cell r="I546">
            <v>4</v>
          </cell>
          <cell r="J546">
            <v>97.85</v>
          </cell>
          <cell r="K546">
            <v>92</v>
          </cell>
          <cell r="L546">
            <v>1.0635869565217391</v>
          </cell>
          <cell r="M546">
            <v>12</v>
          </cell>
          <cell r="N546">
            <v>0</v>
          </cell>
          <cell r="O546">
            <v>0</v>
          </cell>
          <cell r="P546" t="str">
            <v>47165</v>
          </cell>
        </row>
        <row r="547">
          <cell r="A547">
            <v>43</v>
          </cell>
          <cell r="B547">
            <v>1000</v>
          </cell>
          <cell r="C547">
            <v>120</v>
          </cell>
          <cell r="D547" t="str">
            <v>M</v>
          </cell>
          <cell r="E547" t="str">
            <v>2714</v>
          </cell>
          <cell r="F547" t="str">
            <v>10</v>
          </cell>
          <cell r="G547">
            <v>2716</v>
          </cell>
          <cell r="H547">
            <v>2.25</v>
          </cell>
          <cell r="I547">
            <v>0.75</v>
          </cell>
          <cell r="J547">
            <v>22.633333333333333</v>
          </cell>
          <cell r="K547">
            <v>21</v>
          </cell>
          <cell r="L547">
            <v>1.0777777777777777</v>
          </cell>
          <cell r="M547">
            <v>13</v>
          </cell>
          <cell r="N547">
            <v>0</v>
          </cell>
          <cell r="O547">
            <v>0</v>
          </cell>
          <cell r="P547" t="str">
            <v>47116</v>
          </cell>
        </row>
        <row r="548">
          <cell r="A548">
            <v>38</v>
          </cell>
          <cell r="B548">
            <v>1000</v>
          </cell>
          <cell r="C548">
            <v>120</v>
          </cell>
          <cell r="D548" t="str">
            <v>M</v>
          </cell>
          <cell r="E548" t="str">
            <v>2714</v>
          </cell>
          <cell r="F548" t="str">
            <v>10</v>
          </cell>
          <cell r="G548">
            <v>8213</v>
          </cell>
          <cell r="H548">
            <v>7.25</v>
          </cell>
          <cell r="I548">
            <v>2.75</v>
          </cell>
          <cell r="J548">
            <v>68.441666666666663</v>
          </cell>
          <cell r="K548">
            <v>62.25</v>
          </cell>
          <cell r="L548">
            <v>1.0994645247657295</v>
          </cell>
          <cell r="M548">
            <v>15</v>
          </cell>
          <cell r="N548">
            <v>0</v>
          </cell>
          <cell r="O548">
            <v>0</v>
          </cell>
          <cell r="P548" t="str">
            <v>46007</v>
          </cell>
        </row>
        <row r="549">
          <cell r="A549">
            <v>45</v>
          </cell>
          <cell r="B549">
            <v>1000</v>
          </cell>
          <cell r="C549">
            <v>120</v>
          </cell>
          <cell r="D549" t="str">
            <v>M</v>
          </cell>
          <cell r="E549" t="str">
            <v>2714</v>
          </cell>
          <cell r="F549" t="str">
            <v>10</v>
          </cell>
          <cell r="G549">
            <v>11881</v>
          </cell>
          <cell r="H549">
            <v>7</v>
          </cell>
          <cell r="I549">
            <v>0.5</v>
          </cell>
          <cell r="J549">
            <v>99.00833333333334</v>
          </cell>
          <cell r="K549">
            <v>86.5</v>
          </cell>
          <cell r="L549">
            <v>1.1446050096339115</v>
          </cell>
          <cell r="M549">
            <v>12</v>
          </cell>
          <cell r="N549">
            <v>0</v>
          </cell>
          <cell r="O549">
            <v>0</v>
          </cell>
          <cell r="P549" t="str">
            <v>47166</v>
          </cell>
        </row>
        <row r="550">
          <cell r="A550">
            <v>45</v>
          </cell>
          <cell r="B550">
            <v>1000</v>
          </cell>
          <cell r="C550">
            <v>120</v>
          </cell>
          <cell r="D550" t="str">
            <v>M</v>
          </cell>
          <cell r="E550" t="str">
            <v>2714</v>
          </cell>
          <cell r="F550" t="str">
            <v>10</v>
          </cell>
          <cell r="G550">
            <v>2187</v>
          </cell>
          <cell r="H550">
            <v>1.5</v>
          </cell>
          <cell r="I550">
            <v>0</v>
          </cell>
          <cell r="J550">
            <v>18.225000000000001</v>
          </cell>
          <cell r="K550">
            <v>15.25</v>
          </cell>
          <cell r="L550">
            <v>1.1950819672131148</v>
          </cell>
          <cell r="M550">
            <v>12</v>
          </cell>
          <cell r="N550">
            <v>0</v>
          </cell>
          <cell r="O550">
            <v>0</v>
          </cell>
          <cell r="P550" t="str">
            <v>47165</v>
          </cell>
        </row>
        <row r="551">
          <cell r="A551">
            <v>39</v>
          </cell>
          <cell r="B551">
            <v>1000</v>
          </cell>
          <cell r="C551">
            <v>120</v>
          </cell>
          <cell r="D551" t="str">
            <v>M</v>
          </cell>
          <cell r="E551" t="str">
            <v>2714</v>
          </cell>
          <cell r="F551" t="str">
            <v>10</v>
          </cell>
          <cell r="G551">
            <v>1742</v>
          </cell>
          <cell r="H551">
            <v>1.25</v>
          </cell>
          <cell r="I551">
            <v>1</v>
          </cell>
          <cell r="J551">
            <v>14.516666666666667</v>
          </cell>
          <cell r="K551">
            <v>10.5</v>
          </cell>
          <cell r="L551">
            <v>1.3825396825396825</v>
          </cell>
          <cell r="M551">
            <v>15</v>
          </cell>
          <cell r="N551">
            <v>0</v>
          </cell>
          <cell r="O551">
            <v>0</v>
          </cell>
          <cell r="P551" t="str">
            <v>46007</v>
          </cell>
        </row>
        <row r="552">
          <cell r="A552">
            <v>46</v>
          </cell>
          <cell r="B552">
            <v>170</v>
          </cell>
          <cell r="C552">
            <v>170</v>
          </cell>
          <cell r="D552" t="str">
            <v>M</v>
          </cell>
          <cell r="E552" t="str">
            <v>2736</v>
          </cell>
          <cell r="F552" t="str">
            <v>10</v>
          </cell>
          <cell r="G552">
            <v>1600</v>
          </cell>
          <cell r="H552">
            <v>8.5</v>
          </cell>
          <cell r="I552">
            <v>5.75</v>
          </cell>
          <cell r="J552">
            <v>9.4117647058823533</v>
          </cell>
          <cell r="K552">
            <v>8.25</v>
          </cell>
          <cell r="L552">
            <v>1.1408199643493762</v>
          </cell>
          <cell r="M552">
            <v>8</v>
          </cell>
          <cell r="N552">
            <v>0</v>
          </cell>
          <cell r="O552">
            <v>0</v>
          </cell>
          <cell r="P552" t="str">
            <v>46341</v>
          </cell>
        </row>
        <row r="553">
          <cell r="A553">
            <v>41</v>
          </cell>
          <cell r="B553">
            <v>170</v>
          </cell>
          <cell r="C553">
            <v>170</v>
          </cell>
          <cell r="D553" t="str">
            <v>M</v>
          </cell>
          <cell r="E553" t="str">
            <v>2736</v>
          </cell>
          <cell r="F553" t="str">
            <v>10</v>
          </cell>
          <cell r="G553">
            <v>10669</v>
          </cell>
          <cell r="H553">
            <v>51.25</v>
          </cell>
          <cell r="I553">
            <v>1.25</v>
          </cell>
          <cell r="J553">
            <v>62.758823529411764</v>
          </cell>
          <cell r="K553">
            <v>51</v>
          </cell>
          <cell r="L553">
            <v>1.230565167243368</v>
          </cell>
          <cell r="M553">
            <v>11</v>
          </cell>
          <cell r="N553">
            <v>0</v>
          </cell>
          <cell r="O553">
            <v>0</v>
          </cell>
          <cell r="P553" t="str">
            <v>45567</v>
          </cell>
        </row>
        <row r="554">
          <cell r="A554">
            <v>41</v>
          </cell>
          <cell r="B554">
            <v>170</v>
          </cell>
          <cell r="C554">
            <v>170</v>
          </cell>
          <cell r="D554" t="str">
            <v>M</v>
          </cell>
          <cell r="E554" t="str">
            <v>2736</v>
          </cell>
          <cell r="F554" t="str">
            <v>10</v>
          </cell>
          <cell r="G554">
            <v>10000</v>
          </cell>
          <cell r="H554">
            <v>46.5</v>
          </cell>
          <cell r="I554">
            <v>0.5</v>
          </cell>
          <cell r="J554">
            <v>58.823529411764703</v>
          </cell>
          <cell r="K554">
            <v>46.75</v>
          </cell>
          <cell r="L554">
            <v>1.2582573136206354</v>
          </cell>
          <cell r="M554">
            <v>11</v>
          </cell>
          <cell r="N554">
            <v>0</v>
          </cell>
          <cell r="O554">
            <v>0</v>
          </cell>
          <cell r="P554" t="str">
            <v>44814</v>
          </cell>
        </row>
        <row r="555">
          <cell r="A555">
            <v>39</v>
          </cell>
          <cell r="B555">
            <v>175</v>
          </cell>
          <cell r="C555">
            <v>175</v>
          </cell>
          <cell r="D555" t="str">
            <v>M</v>
          </cell>
          <cell r="E555" t="str">
            <v>2738</v>
          </cell>
          <cell r="F555" t="str">
            <v>10</v>
          </cell>
          <cell r="G555">
            <v>3322</v>
          </cell>
          <cell r="H555">
            <v>17.5</v>
          </cell>
          <cell r="I555">
            <v>1.75</v>
          </cell>
          <cell r="J555">
            <v>18.982857142857142</v>
          </cell>
          <cell r="K555">
            <v>27</v>
          </cell>
          <cell r="L555">
            <v>0.70306878306878307</v>
          </cell>
          <cell r="M555">
            <v>14</v>
          </cell>
          <cell r="N555">
            <v>0</v>
          </cell>
          <cell r="O555">
            <v>0</v>
          </cell>
          <cell r="P555" t="str">
            <v>45079</v>
          </cell>
        </row>
        <row r="556">
          <cell r="A556">
            <v>38</v>
          </cell>
          <cell r="B556">
            <v>175</v>
          </cell>
          <cell r="C556">
            <v>175</v>
          </cell>
          <cell r="D556" t="str">
            <v>M</v>
          </cell>
          <cell r="E556" t="str">
            <v>2738</v>
          </cell>
          <cell r="F556" t="str">
            <v>10</v>
          </cell>
          <cell r="G556">
            <v>4068</v>
          </cell>
          <cell r="H556">
            <v>20</v>
          </cell>
          <cell r="I556">
            <v>2.75</v>
          </cell>
          <cell r="J556">
            <v>23.245714285714286</v>
          </cell>
          <cell r="K556">
            <v>20</v>
          </cell>
          <cell r="L556">
            <v>1.1622857142857144</v>
          </cell>
          <cell r="M556">
            <v>14</v>
          </cell>
          <cell r="N556">
            <v>0</v>
          </cell>
          <cell r="O556">
            <v>0</v>
          </cell>
          <cell r="P556" t="str">
            <v>45078</v>
          </cell>
        </row>
        <row r="557">
          <cell r="A557">
            <v>44</v>
          </cell>
          <cell r="B557">
            <v>175</v>
          </cell>
          <cell r="C557">
            <v>175</v>
          </cell>
          <cell r="D557" t="str">
            <v>M</v>
          </cell>
          <cell r="E557" t="str">
            <v>2738</v>
          </cell>
          <cell r="F557" t="str">
            <v>10</v>
          </cell>
          <cell r="G557">
            <v>5395</v>
          </cell>
          <cell r="H557">
            <v>26.25</v>
          </cell>
          <cell r="I557">
            <v>2.5</v>
          </cell>
          <cell r="J557">
            <v>30.828571428571429</v>
          </cell>
          <cell r="K557">
            <v>25.5</v>
          </cell>
          <cell r="L557">
            <v>1.2089635854341736</v>
          </cell>
          <cell r="M557">
            <v>14</v>
          </cell>
          <cell r="N557">
            <v>0</v>
          </cell>
          <cell r="O557">
            <v>0</v>
          </cell>
          <cell r="P557" t="str">
            <v>46335</v>
          </cell>
        </row>
        <row r="558">
          <cell r="A558">
            <v>42</v>
          </cell>
          <cell r="B558">
            <v>175</v>
          </cell>
          <cell r="C558">
            <v>175</v>
          </cell>
          <cell r="D558" t="str">
            <v>M</v>
          </cell>
          <cell r="E558" t="str">
            <v>2738</v>
          </cell>
          <cell r="F558" t="str">
            <v>10</v>
          </cell>
          <cell r="G558">
            <v>6997</v>
          </cell>
          <cell r="H558">
            <v>28.75</v>
          </cell>
          <cell r="I558">
            <v>7</v>
          </cell>
          <cell r="J558">
            <v>39.982857142857142</v>
          </cell>
          <cell r="K558">
            <v>29.25</v>
          </cell>
          <cell r="L558">
            <v>1.3669352869352869</v>
          </cell>
          <cell r="M558">
            <v>14</v>
          </cell>
          <cell r="N558">
            <v>0</v>
          </cell>
          <cell r="O558">
            <v>0</v>
          </cell>
          <cell r="P558" t="str">
            <v>45561</v>
          </cell>
        </row>
        <row r="559">
          <cell r="A559">
            <v>39</v>
          </cell>
          <cell r="B559">
            <v>175</v>
          </cell>
          <cell r="C559">
            <v>175</v>
          </cell>
          <cell r="D559" t="str">
            <v>M</v>
          </cell>
          <cell r="E559" t="str">
            <v>2738</v>
          </cell>
          <cell r="F559" t="str">
            <v>10</v>
          </cell>
          <cell r="G559">
            <v>15969</v>
          </cell>
          <cell r="H559">
            <v>76</v>
          </cell>
          <cell r="I559">
            <v>1.5</v>
          </cell>
          <cell r="J559">
            <v>91.251428571428576</v>
          </cell>
          <cell r="K559">
            <v>66.5</v>
          </cell>
          <cell r="L559">
            <v>1.3722019334049409</v>
          </cell>
          <cell r="M559">
            <v>14</v>
          </cell>
          <cell r="N559">
            <v>0</v>
          </cell>
          <cell r="O559">
            <v>0</v>
          </cell>
          <cell r="P559" t="str">
            <v>45078</v>
          </cell>
        </row>
        <row r="560">
          <cell r="A560">
            <v>40</v>
          </cell>
          <cell r="B560">
            <v>175</v>
          </cell>
          <cell r="C560">
            <v>175</v>
          </cell>
          <cell r="D560" t="str">
            <v>M</v>
          </cell>
          <cell r="E560" t="str">
            <v>2738</v>
          </cell>
          <cell r="F560" t="str">
            <v>10</v>
          </cell>
          <cell r="G560">
            <v>17450</v>
          </cell>
          <cell r="H560">
            <v>59.5</v>
          </cell>
          <cell r="I560">
            <v>2.25</v>
          </cell>
          <cell r="J560">
            <v>99.714285714285708</v>
          </cell>
          <cell r="K560">
            <v>72.25</v>
          </cell>
          <cell r="L560">
            <v>1.3801285219970341</v>
          </cell>
          <cell r="M560">
            <v>14</v>
          </cell>
          <cell r="N560">
            <v>0</v>
          </cell>
          <cell r="O560">
            <v>0</v>
          </cell>
          <cell r="P560" t="str">
            <v>45079</v>
          </cell>
        </row>
        <row r="561">
          <cell r="A561">
            <v>45</v>
          </cell>
          <cell r="B561">
            <v>175</v>
          </cell>
          <cell r="C561">
            <v>175</v>
          </cell>
          <cell r="D561" t="str">
            <v>M</v>
          </cell>
          <cell r="E561" t="str">
            <v>2738</v>
          </cell>
          <cell r="F561" t="str">
            <v>10</v>
          </cell>
          <cell r="G561">
            <v>12335</v>
          </cell>
          <cell r="H561">
            <v>47.25</v>
          </cell>
          <cell r="I561">
            <v>5.25</v>
          </cell>
          <cell r="J561">
            <v>70.48571428571428</v>
          </cell>
          <cell r="K561">
            <v>49.75</v>
          </cell>
          <cell r="L561">
            <v>1.4167982770997845</v>
          </cell>
          <cell r="M561">
            <v>14</v>
          </cell>
          <cell r="N561">
            <v>0</v>
          </cell>
          <cell r="O561">
            <v>0</v>
          </cell>
          <cell r="P561" t="str">
            <v>46335</v>
          </cell>
        </row>
        <row r="562">
          <cell r="A562">
            <v>43</v>
          </cell>
          <cell r="B562">
            <v>175</v>
          </cell>
          <cell r="C562">
            <v>175</v>
          </cell>
          <cell r="D562" t="str">
            <v>M</v>
          </cell>
          <cell r="E562" t="str">
            <v>2738</v>
          </cell>
          <cell r="F562" t="str">
            <v>10</v>
          </cell>
          <cell r="G562">
            <v>4270</v>
          </cell>
          <cell r="H562">
            <v>16.25</v>
          </cell>
          <cell r="I562">
            <v>2.75</v>
          </cell>
          <cell r="J562">
            <v>24.4</v>
          </cell>
          <cell r="K562">
            <v>16</v>
          </cell>
          <cell r="L562">
            <v>1.5249999999999999</v>
          </cell>
          <cell r="M562">
            <v>14</v>
          </cell>
          <cell r="N562">
            <v>0</v>
          </cell>
          <cell r="O562">
            <v>0</v>
          </cell>
          <cell r="P562" t="str">
            <v>46334</v>
          </cell>
        </row>
        <row r="563">
          <cell r="A563">
            <v>44</v>
          </cell>
          <cell r="B563">
            <v>175</v>
          </cell>
          <cell r="C563">
            <v>175</v>
          </cell>
          <cell r="D563" t="str">
            <v>M</v>
          </cell>
          <cell r="E563" t="str">
            <v>2738</v>
          </cell>
          <cell r="F563" t="str">
            <v>10</v>
          </cell>
          <cell r="G563">
            <v>16076</v>
          </cell>
          <cell r="H563">
            <v>59.25</v>
          </cell>
          <cell r="I563">
            <v>4</v>
          </cell>
          <cell r="J563">
            <v>91.862857142857138</v>
          </cell>
          <cell r="K563">
            <v>57.5</v>
          </cell>
          <cell r="L563">
            <v>1.597614906832298</v>
          </cell>
          <cell r="M563">
            <v>14</v>
          </cell>
          <cell r="N563">
            <v>0</v>
          </cell>
          <cell r="O563">
            <v>0</v>
          </cell>
          <cell r="P563" t="str">
            <v>46334</v>
          </cell>
        </row>
        <row r="564">
          <cell r="A564">
            <v>43</v>
          </cell>
          <cell r="B564">
            <v>175</v>
          </cell>
          <cell r="C564">
            <v>175</v>
          </cell>
          <cell r="D564" t="str">
            <v>M</v>
          </cell>
          <cell r="E564" t="str">
            <v>2738</v>
          </cell>
          <cell r="F564" t="str">
            <v>10</v>
          </cell>
          <cell r="G564">
            <v>1857</v>
          </cell>
          <cell r="H564">
            <v>6.25</v>
          </cell>
          <cell r="I564">
            <v>0.75</v>
          </cell>
          <cell r="J564">
            <v>10.611428571428572</v>
          </cell>
          <cell r="K564">
            <v>6.5</v>
          </cell>
          <cell r="L564">
            <v>1.6325274725274725</v>
          </cell>
          <cell r="M564">
            <v>14</v>
          </cell>
          <cell r="N564">
            <v>0</v>
          </cell>
          <cell r="O564">
            <v>0</v>
          </cell>
          <cell r="P564" t="str">
            <v>45561</v>
          </cell>
        </row>
        <row r="565">
          <cell r="A565">
            <v>41</v>
          </cell>
          <cell r="B565">
            <v>110</v>
          </cell>
          <cell r="C565">
            <v>110</v>
          </cell>
          <cell r="D565" t="str">
            <v>M</v>
          </cell>
          <cell r="E565" t="str">
            <v>2749-B</v>
          </cell>
          <cell r="F565" t="str">
            <v>10</v>
          </cell>
          <cell r="G565">
            <v>6882</v>
          </cell>
          <cell r="H565">
            <v>56.25</v>
          </cell>
          <cell r="I565">
            <v>10.5</v>
          </cell>
          <cell r="J565">
            <v>62.563636363636363</v>
          </cell>
          <cell r="K565">
            <v>54</v>
          </cell>
          <cell r="L565">
            <v>1.1585858585858586</v>
          </cell>
          <cell r="M565">
            <v>22</v>
          </cell>
          <cell r="N565">
            <v>0</v>
          </cell>
          <cell r="O565">
            <v>0</v>
          </cell>
          <cell r="P565" t="str">
            <v>46380</v>
          </cell>
        </row>
        <row r="566">
          <cell r="A566">
            <v>41</v>
          </cell>
          <cell r="B566">
            <v>1500</v>
          </cell>
          <cell r="C566">
            <v>80</v>
          </cell>
          <cell r="D566" t="str">
            <v>M</v>
          </cell>
          <cell r="E566" t="str">
            <v>2758-A</v>
          </cell>
          <cell r="F566" t="str">
            <v>10</v>
          </cell>
          <cell r="G566">
            <v>2848</v>
          </cell>
          <cell r="H566">
            <v>9.75</v>
          </cell>
          <cell r="I566">
            <v>1.5</v>
          </cell>
          <cell r="J566">
            <v>35.6</v>
          </cell>
          <cell r="K566">
            <v>57.75</v>
          </cell>
          <cell r="L566">
            <v>0.61645021645021647</v>
          </cell>
          <cell r="M566">
            <v>10</v>
          </cell>
          <cell r="N566">
            <v>0</v>
          </cell>
          <cell r="O566">
            <v>0</v>
          </cell>
          <cell r="P566" t="str">
            <v>46662</v>
          </cell>
        </row>
        <row r="567">
          <cell r="A567">
            <v>39</v>
          </cell>
          <cell r="B567">
            <v>1500</v>
          </cell>
          <cell r="C567">
            <v>80</v>
          </cell>
          <cell r="D567" t="str">
            <v>M</v>
          </cell>
          <cell r="E567" t="str">
            <v>2758-A</v>
          </cell>
          <cell r="F567" t="str">
            <v>10</v>
          </cell>
          <cell r="G567">
            <v>3307</v>
          </cell>
          <cell r="H567">
            <v>19</v>
          </cell>
          <cell r="I567">
            <v>11</v>
          </cell>
          <cell r="J567">
            <v>41.337499999999999</v>
          </cell>
          <cell r="K567">
            <v>45.5</v>
          </cell>
          <cell r="L567">
            <v>0.90851648351648351</v>
          </cell>
          <cell r="M567">
            <v>10</v>
          </cell>
          <cell r="N567">
            <v>0</v>
          </cell>
          <cell r="O567">
            <v>0</v>
          </cell>
          <cell r="P567" t="str">
            <v>46617</v>
          </cell>
        </row>
        <row r="568">
          <cell r="A568">
            <v>40</v>
          </cell>
          <cell r="B568">
            <v>1500</v>
          </cell>
          <cell r="C568">
            <v>80</v>
          </cell>
          <cell r="D568" t="str">
            <v>M</v>
          </cell>
          <cell r="E568" t="str">
            <v>2758-A</v>
          </cell>
          <cell r="F568" t="str">
            <v>10</v>
          </cell>
          <cell r="G568">
            <v>73</v>
          </cell>
          <cell r="H568">
            <v>0.25</v>
          </cell>
          <cell r="I568">
            <v>0.75</v>
          </cell>
          <cell r="J568">
            <v>0.91249999999999998</v>
          </cell>
          <cell r="K568">
            <v>0.91</v>
          </cell>
          <cell r="L568">
            <v>1.0027472527472527</v>
          </cell>
          <cell r="M568">
            <v>10</v>
          </cell>
          <cell r="N568">
            <v>0</v>
          </cell>
          <cell r="O568">
            <v>0</v>
          </cell>
          <cell r="P568" t="str">
            <v>46617</v>
          </cell>
        </row>
        <row r="569">
          <cell r="A569">
            <v>42</v>
          </cell>
          <cell r="B569">
            <v>1500</v>
          </cell>
          <cell r="C569">
            <v>80</v>
          </cell>
          <cell r="D569" t="str">
            <v>M</v>
          </cell>
          <cell r="E569" t="str">
            <v>2758-A</v>
          </cell>
          <cell r="F569" t="str">
            <v>10</v>
          </cell>
          <cell r="G569">
            <v>2686</v>
          </cell>
          <cell r="H569">
            <v>3</v>
          </cell>
          <cell r="I569">
            <v>1</v>
          </cell>
          <cell r="J569">
            <v>33.575000000000003</v>
          </cell>
          <cell r="K569">
            <v>5.5</v>
          </cell>
          <cell r="L569">
            <v>6.1045454545454554</v>
          </cell>
          <cell r="M569">
            <v>10</v>
          </cell>
          <cell r="N569">
            <v>0</v>
          </cell>
          <cell r="O569">
            <v>0</v>
          </cell>
          <cell r="P569" t="str">
            <v>46662</v>
          </cell>
        </row>
        <row r="570">
          <cell r="A570">
            <v>44</v>
          </cell>
          <cell r="B570">
            <v>80</v>
          </cell>
          <cell r="C570">
            <v>80</v>
          </cell>
          <cell r="D570" t="str">
            <v>M</v>
          </cell>
          <cell r="E570" t="str">
            <v>2770</v>
          </cell>
          <cell r="F570" t="str">
            <v>10</v>
          </cell>
          <cell r="G570">
            <v>5514</v>
          </cell>
          <cell r="H570">
            <v>72.5</v>
          </cell>
          <cell r="I570">
            <v>11.5</v>
          </cell>
          <cell r="J570">
            <v>68.924999999999997</v>
          </cell>
          <cell r="K570">
            <v>72</v>
          </cell>
          <cell r="L570">
            <v>0.95729166666666665</v>
          </cell>
          <cell r="M570">
            <v>21</v>
          </cell>
          <cell r="N570">
            <v>0</v>
          </cell>
          <cell r="O570">
            <v>0</v>
          </cell>
          <cell r="P570" t="str">
            <v>46409</v>
          </cell>
        </row>
        <row r="571">
          <cell r="A571">
            <v>39</v>
          </cell>
          <cell r="B571">
            <v>80</v>
          </cell>
          <cell r="C571">
            <v>80</v>
          </cell>
          <cell r="D571" t="str">
            <v>M</v>
          </cell>
          <cell r="E571" t="str">
            <v>2770</v>
          </cell>
          <cell r="F571" t="str">
            <v>10</v>
          </cell>
          <cell r="G571">
            <v>6196</v>
          </cell>
          <cell r="H571">
            <v>66.75</v>
          </cell>
          <cell r="I571">
            <v>11</v>
          </cell>
          <cell r="J571">
            <v>77.45</v>
          </cell>
          <cell r="K571">
            <v>73.25</v>
          </cell>
          <cell r="L571">
            <v>1.0573378839590444</v>
          </cell>
          <cell r="M571">
            <v>19</v>
          </cell>
          <cell r="N571">
            <v>0</v>
          </cell>
          <cell r="O571">
            <v>0</v>
          </cell>
          <cell r="P571" t="str">
            <v>45380</v>
          </cell>
        </row>
        <row r="572">
          <cell r="A572">
            <v>40</v>
          </cell>
          <cell r="B572">
            <v>80</v>
          </cell>
          <cell r="C572">
            <v>80</v>
          </cell>
          <cell r="D572" t="str">
            <v>M</v>
          </cell>
          <cell r="E572" t="str">
            <v>2770</v>
          </cell>
          <cell r="F572" t="str">
            <v>10</v>
          </cell>
          <cell r="G572">
            <v>3266</v>
          </cell>
          <cell r="H572">
            <v>32.75</v>
          </cell>
          <cell r="I572">
            <v>6.75</v>
          </cell>
          <cell r="J572">
            <v>40.825000000000003</v>
          </cell>
          <cell r="K572">
            <v>38.5</v>
          </cell>
          <cell r="L572">
            <v>1.0603896103896104</v>
          </cell>
          <cell r="M572">
            <v>19</v>
          </cell>
          <cell r="N572">
            <v>0</v>
          </cell>
          <cell r="O572">
            <v>0</v>
          </cell>
          <cell r="P572" t="str">
            <v>45380</v>
          </cell>
        </row>
        <row r="573">
          <cell r="A573">
            <v>45</v>
          </cell>
          <cell r="B573">
            <v>80</v>
          </cell>
          <cell r="C573">
            <v>80</v>
          </cell>
          <cell r="D573" t="str">
            <v>M</v>
          </cell>
          <cell r="E573" t="str">
            <v>2770</v>
          </cell>
          <cell r="F573" t="str">
            <v>10</v>
          </cell>
          <cell r="G573">
            <v>5235</v>
          </cell>
          <cell r="H573">
            <v>60.5</v>
          </cell>
          <cell r="I573">
            <v>16.5</v>
          </cell>
          <cell r="J573">
            <v>65.4375</v>
          </cell>
          <cell r="K573">
            <v>60.5</v>
          </cell>
          <cell r="L573">
            <v>1.0816115702479339</v>
          </cell>
          <cell r="M573">
            <v>21</v>
          </cell>
          <cell r="N573">
            <v>0</v>
          </cell>
          <cell r="O573">
            <v>0</v>
          </cell>
          <cell r="P573" t="str">
            <v>46409</v>
          </cell>
        </row>
        <row r="574">
          <cell r="A574">
            <v>36</v>
          </cell>
          <cell r="B574">
            <v>110</v>
          </cell>
          <cell r="C574">
            <v>110</v>
          </cell>
          <cell r="D574" t="str">
            <v>M</v>
          </cell>
          <cell r="E574" t="str">
            <v>2784-A</v>
          </cell>
          <cell r="F574" t="str">
            <v>10</v>
          </cell>
          <cell r="G574">
            <v>9998</v>
          </cell>
          <cell r="H574">
            <v>78.75</v>
          </cell>
          <cell r="I574">
            <v>5.25</v>
          </cell>
          <cell r="J574">
            <v>90.890909090909091</v>
          </cell>
          <cell r="K574">
            <v>78.75</v>
          </cell>
          <cell r="L574">
            <v>1.1541702741702742</v>
          </cell>
          <cell r="M574">
            <v>4</v>
          </cell>
          <cell r="N574">
            <v>0</v>
          </cell>
          <cell r="O574">
            <v>0</v>
          </cell>
          <cell r="P574" t="str">
            <v>43348</v>
          </cell>
        </row>
        <row r="575">
          <cell r="A575">
            <v>41</v>
          </cell>
          <cell r="B575">
            <v>110</v>
          </cell>
          <cell r="C575">
            <v>110</v>
          </cell>
          <cell r="D575" t="str">
            <v>M</v>
          </cell>
          <cell r="E575" t="str">
            <v>2784-B</v>
          </cell>
          <cell r="F575" t="str">
            <v>10</v>
          </cell>
          <cell r="G575">
            <v>730</v>
          </cell>
          <cell r="H575">
            <v>8</v>
          </cell>
          <cell r="I575">
            <v>4.75</v>
          </cell>
          <cell r="J575">
            <v>6.6363636363636367</v>
          </cell>
          <cell r="K575">
            <v>8</v>
          </cell>
          <cell r="L575">
            <v>0.82954545454545459</v>
          </cell>
          <cell r="M575">
            <v>4</v>
          </cell>
          <cell r="N575">
            <v>0</v>
          </cell>
          <cell r="O575">
            <v>0</v>
          </cell>
          <cell r="P575" t="str">
            <v>45569</v>
          </cell>
        </row>
        <row r="576">
          <cell r="A576">
            <v>44</v>
          </cell>
          <cell r="B576">
            <v>110</v>
          </cell>
          <cell r="C576">
            <v>110</v>
          </cell>
          <cell r="D576" t="str">
            <v>M</v>
          </cell>
          <cell r="E576" t="str">
            <v>2784-B</v>
          </cell>
          <cell r="F576" t="str">
            <v>10</v>
          </cell>
          <cell r="G576">
            <v>1782</v>
          </cell>
          <cell r="H576">
            <v>14.5</v>
          </cell>
          <cell r="I576">
            <v>15</v>
          </cell>
          <cell r="J576">
            <v>16.2</v>
          </cell>
          <cell r="K576">
            <v>16.25</v>
          </cell>
          <cell r="L576">
            <v>0.99692307692307691</v>
          </cell>
          <cell r="M576">
            <v>22</v>
          </cell>
          <cell r="N576">
            <v>0</v>
          </cell>
          <cell r="O576">
            <v>0</v>
          </cell>
          <cell r="P576" t="str">
            <v>46383</v>
          </cell>
        </row>
        <row r="577">
          <cell r="A577">
            <v>46</v>
          </cell>
          <cell r="B577">
            <v>110</v>
          </cell>
          <cell r="C577">
            <v>110</v>
          </cell>
          <cell r="D577" t="str">
            <v>M</v>
          </cell>
          <cell r="E577" t="str">
            <v>2784-B</v>
          </cell>
          <cell r="F577" t="str">
            <v>10</v>
          </cell>
          <cell r="G577">
            <v>2334</v>
          </cell>
          <cell r="H577">
            <v>16.25</v>
          </cell>
          <cell r="I577">
            <v>3.25</v>
          </cell>
          <cell r="J577">
            <v>21.218181818181819</v>
          </cell>
          <cell r="K577">
            <v>20</v>
          </cell>
          <cell r="L577">
            <v>1.060909090909091</v>
          </cell>
          <cell r="M577">
            <v>22</v>
          </cell>
          <cell r="N577">
            <v>0</v>
          </cell>
          <cell r="O577">
            <v>0</v>
          </cell>
          <cell r="P577" t="str">
            <v>46383</v>
          </cell>
        </row>
        <row r="578">
          <cell r="A578">
            <v>45</v>
          </cell>
          <cell r="B578">
            <v>110</v>
          </cell>
          <cell r="C578">
            <v>110</v>
          </cell>
          <cell r="D578" t="str">
            <v>M</v>
          </cell>
          <cell r="E578" t="str">
            <v>2784-B</v>
          </cell>
          <cell r="F578" t="str">
            <v>10</v>
          </cell>
          <cell r="G578">
            <v>10186</v>
          </cell>
          <cell r="H578">
            <v>80</v>
          </cell>
          <cell r="I578">
            <v>6.5</v>
          </cell>
          <cell r="J578">
            <v>92.6</v>
          </cell>
          <cell r="K578">
            <v>82.25</v>
          </cell>
          <cell r="L578">
            <v>1.1258358662613981</v>
          </cell>
          <cell r="M578">
            <v>22</v>
          </cell>
          <cell r="N578">
            <v>0</v>
          </cell>
          <cell r="O578">
            <v>0</v>
          </cell>
          <cell r="P578" t="str">
            <v>46383</v>
          </cell>
        </row>
        <row r="579">
          <cell r="A579">
            <v>37</v>
          </cell>
          <cell r="B579">
            <v>110</v>
          </cell>
          <cell r="C579">
            <v>110</v>
          </cell>
          <cell r="D579" t="str">
            <v>M</v>
          </cell>
          <cell r="E579" t="str">
            <v>2784-B</v>
          </cell>
          <cell r="F579" t="str">
            <v>10</v>
          </cell>
          <cell r="G579">
            <v>10909</v>
          </cell>
          <cell r="H579">
            <v>80.25</v>
          </cell>
          <cell r="I579">
            <v>4.5</v>
          </cell>
          <cell r="J579">
            <v>99.172727272727272</v>
          </cell>
          <cell r="K579">
            <v>79.5</v>
          </cell>
          <cell r="L579">
            <v>1.2474556889651229</v>
          </cell>
          <cell r="M579">
            <v>4</v>
          </cell>
          <cell r="N579">
            <v>0</v>
          </cell>
          <cell r="O579">
            <v>0</v>
          </cell>
          <cell r="P579" t="str">
            <v>44821</v>
          </cell>
        </row>
        <row r="580">
          <cell r="A580">
            <v>44</v>
          </cell>
          <cell r="B580">
            <v>2000</v>
          </cell>
          <cell r="C580">
            <v>575</v>
          </cell>
          <cell r="D580" t="str">
            <v>M</v>
          </cell>
          <cell r="E580" t="str">
            <v>2839</v>
          </cell>
          <cell r="F580" t="str">
            <v>10</v>
          </cell>
          <cell r="G580">
            <v>36635</v>
          </cell>
          <cell r="H580">
            <v>7.25</v>
          </cell>
          <cell r="I580">
            <v>8.75</v>
          </cell>
          <cell r="J580">
            <v>63.713043478260872</v>
          </cell>
          <cell r="K580">
            <v>62</v>
          </cell>
          <cell r="L580">
            <v>1.0276297335203366</v>
          </cell>
          <cell r="M580">
            <v>19</v>
          </cell>
          <cell r="N580">
            <v>0</v>
          </cell>
          <cell r="O580">
            <v>0</v>
          </cell>
          <cell r="P580" t="str">
            <v>47208</v>
          </cell>
        </row>
        <row r="581">
          <cell r="A581">
            <v>39</v>
          </cell>
          <cell r="B581">
            <v>2000</v>
          </cell>
          <cell r="C581">
            <v>575</v>
          </cell>
          <cell r="D581" t="str">
            <v>M</v>
          </cell>
          <cell r="E581" t="str">
            <v>2839</v>
          </cell>
          <cell r="F581" t="str">
            <v>10</v>
          </cell>
          <cell r="G581">
            <v>40499</v>
          </cell>
          <cell r="H581">
            <v>8</v>
          </cell>
          <cell r="I581">
            <v>4.5</v>
          </cell>
          <cell r="J581">
            <v>70.433043478260871</v>
          </cell>
          <cell r="K581">
            <v>68</v>
          </cell>
          <cell r="L581">
            <v>1.0357800511508952</v>
          </cell>
          <cell r="M581">
            <v>6</v>
          </cell>
          <cell r="N581">
            <v>0</v>
          </cell>
          <cell r="O581">
            <v>0</v>
          </cell>
          <cell r="P581" t="str">
            <v>46536</v>
          </cell>
        </row>
        <row r="582">
          <cell r="A582">
            <v>46</v>
          </cell>
          <cell r="B582">
            <v>2000</v>
          </cell>
          <cell r="C582">
            <v>575</v>
          </cell>
          <cell r="D582" t="str">
            <v>M</v>
          </cell>
          <cell r="E582" t="str">
            <v>2839</v>
          </cell>
          <cell r="F582" t="str">
            <v>10</v>
          </cell>
          <cell r="G582">
            <v>31048</v>
          </cell>
          <cell r="H582">
            <v>5.5</v>
          </cell>
          <cell r="I582">
            <v>2.75</v>
          </cell>
          <cell r="J582">
            <v>53.996521739130436</v>
          </cell>
          <cell r="K582">
            <v>49.5</v>
          </cell>
          <cell r="L582">
            <v>1.0908388230127362</v>
          </cell>
          <cell r="M582">
            <v>19</v>
          </cell>
          <cell r="N582">
            <v>0</v>
          </cell>
          <cell r="O582">
            <v>0</v>
          </cell>
          <cell r="P582" t="str">
            <v>47210</v>
          </cell>
        </row>
        <row r="583">
          <cell r="A583">
            <v>42</v>
          </cell>
          <cell r="B583">
            <v>2000</v>
          </cell>
          <cell r="C583">
            <v>575</v>
          </cell>
          <cell r="D583" t="str">
            <v>M</v>
          </cell>
          <cell r="E583" t="str">
            <v>2839</v>
          </cell>
          <cell r="F583" t="str">
            <v>10</v>
          </cell>
          <cell r="G583">
            <v>28744</v>
          </cell>
          <cell r="H583">
            <v>6.75</v>
          </cell>
          <cell r="I583">
            <v>2</v>
          </cell>
          <cell r="J583">
            <v>49.989565217391302</v>
          </cell>
          <cell r="K583">
            <v>45</v>
          </cell>
          <cell r="L583">
            <v>1.11087922705314</v>
          </cell>
          <cell r="M583">
            <v>18</v>
          </cell>
          <cell r="N583">
            <v>0</v>
          </cell>
          <cell r="O583">
            <v>0</v>
          </cell>
          <cell r="P583" t="str">
            <v>47066</v>
          </cell>
        </row>
        <row r="584">
          <cell r="A584">
            <v>45</v>
          </cell>
          <cell r="B584">
            <v>2000</v>
          </cell>
          <cell r="C584">
            <v>575</v>
          </cell>
          <cell r="D584" t="str">
            <v>M</v>
          </cell>
          <cell r="E584" t="str">
            <v>2839</v>
          </cell>
          <cell r="F584" t="str">
            <v>10</v>
          </cell>
          <cell r="G584">
            <v>1870</v>
          </cell>
          <cell r="H584">
            <v>0.25</v>
          </cell>
          <cell r="I584">
            <v>0.75</v>
          </cell>
          <cell r="J584">
            <v>3.2521739130434781</v>
          </cell>
          <cell r="K584">
            <v>2</v>
          </cell>
          <cell r="L584">
            <v>1.6260869565217391</v>
          </cell>
          <cell r="M584">
            <v>19</v>
          </cell>
          <cell r="N584">
            <v>0</v>
          </cell>
          <cell r="O584">
            <v>0</v>
          </cell>
          <cell r="P584" t="str">
            <v>47208</v>
          </cell>
        </row>
        <row r="585">
          <cell r="A585">
            <v>42</v>
          </cell>
          <cell r="B585">
            <v>1000</v>
          </cell>
          <cell r="C585">
            <v>550</v>
          </cell>
          <cell r="D585" t="str">
            <v>M</v>
          </cell>
          <cell r="E585" t="str">
            <v>2840</v>
          </cell>
          <cell r="F585" t="str">
            <v>10</v>
          </cell>
          <cell r="G585">
            <v>758</v>
          </cell>
          <cell r="H585">
            <v>0.5</v>
          </cell>
          <cell r="I585">
            <v>1.5</v>
          </cell>
          <cell r="J585">
            <v>1.3781818181818182</v>
          </cell>
          <cell r="K585">
            <v>2.5</v>
          </cell>
          <cell r="L585">
            <v>0.55127272727272725</v>
          </cell>
          <cell r="M585">
            <v>18</v>
          </cell>
          <cell r="N585">
            <v>0</v>
          </cell>
          <cell r="O585">
            <v>0</v>
          </cell>
          <cell r="P585" t="str">
            <v>46538</v>
          </cell>
        </row>
        <row r="586">
          <cell r="A586">
            <v>45</v>
          </cell>
          <cell r="B586">
            <v>1000</v>
          </cell>
          <cell r="C586">
            <v>550</v>
          </cell>
          <cell r="D586" t="str">
            <v>M</v>
          </cell>
          <cell r="E586" t="str">
            <v>2840</v>
          </cell>
          <cell r="F586" t="str">
            <v>10</v>
          </cell>
          <cell r="G586">
            <v>16247</v>
          </cell>
          <cell r="H586">
            <v>6.75</v>
          </cell>
          <cell r="I586">
            <v>0.25</v>
          </cell>
          <cell r="J586">
            <v>29.54</v>
          </cell>
          <cell r="K586">
            <v>37</v>
          </cell>
          <cell r="L586">
            <v>0.79837837837837833</v>
          </cell>
          <cell r="M586">
            <v>19</v>
          </cell>
          <cell r="N586">
            <v>0</v>
          </cell>
          <cell r="O586">
            <v>0</v>
          </cell>
          <cell r="P586" t="str">
            <v>47214</v>
          </cell>
        </row>
        <row r="587">
          <cell r="A587">
            <v>45</v>
          </cell>
          <cell r="B587">
            <v>1000</v>
          </cell>
          <cell r="C587">
            <v>550</v>
          </cell>
          <cell r="D587" t="str">
            <v>M</v>
          </cell>
          <cell r="E587" t="str">
            <v>2840</v>
          </cell>
          <cell r="F587" t="str">
            <v>10</v>
          </cell>
          <cell r="G587">
            <v>28424</v>
          </cell>
          <cell r="H587">
            <v>10.75</v>
          </cell>
          <cell r="I587">
            <v>3</v>
          </cell>
          <cell r="J587">
            <v>51.68</v>
          </cell>
          <cell r="K587">
            <v>48.5</v>
          </cell>
          <cell r="L587">
            <v>1.0655670103092783</v>
          </cell>
          <cell r="M587">
            <v>19</v>
          </cell>
          <cell r="N587">
            <v>0</v>
          </cell>
          <cell r="O587">
            <v>0</v>
          </cell>
          <cell r="P587" t="str">
            <v>47212</v>
          </cell>
        </row>
        <row r="588">
          <cell r="A588">
            <v>40</v>
          </cell>
          <cell r="B588">
            <v>1000</v>
          </cell>
          <cell r="C588">
            <v>550</v>
          </cell>
          <cell r="D588" t="str">
            <v>M</v>
          </cell>
          <cell r="E588" t="str">
            <v>2840</v>
          </cell>
          <cell r="F588" t="str">
            <v>10</v>
          </cell>
          <cell r="G588">
            <v>27118</v>
          </cell>
          <cell r="H588">
            <v>9</v>
          </cell>
          <cell r="I588">
            <v>2</v>
          </cell>
          <cell r="J588">
            <v>49.305454545454545</v>
          </cell>
          <cell r="K588">
            <v>44.25</v>
          </cell>
          <cell r="L588">
            <v>1.1142475603492552</v>
          </cell>
          <cell r="M588">
            <v>6</v>
          </cell>
          <cell r="N588">
            <v>0</v>
          </cell>
          <cell r="O588">
            <v>0</v>
          </cell>
          <cell r="P588" t="str">
            <v>46537</v>
          </cell>
        </row>
        <row r="589">
          <cell r="A589">
            <v>39</v>
          </cell>
          <cell r="B589">
            <v>1000</v>
          </cell>
          <cell r="C589">
            <v>550</v>
          </cell>
          <cell r="D589" t="str">
            <v>M</v>
          </cell>
          <cell r="E589" t="str">
            <v>2840</v>
          </cell>
          <cell r="F589" t="str">
            <v>10</v>
          </cell>
          <cell r="G589">
            <v>15136</v>
          </cell>
          <cell r="H589">
            <v>5</v>
          </cell>
          <cell r="I589">
            <v>4.5</v>
          </cell>
          <cell r="J589">
            <v>27.52</v>
          </cell>
          <cell r="K589">
            <v>24.5</v>
          </cell>
          <cell r="L589">
            <v>1.1232653061224489</v>
          </cell>
          <cell r="M589">
            <v>6</v>
          </cell>
          <cell r="N589">
            <v>0</v>
          </cell>
          <cell r="O589">
            <v>0</v>
          </cell>
          <cell r="P589" t="str">
            <v>46537</v>
          </cell>
        </row>
        <row r="590">
          <cell r="A590">
            <v>46</v>
          </cell>
          <cell r="B590">
            <v>1000</v>
          </cell>
          <cell r="C590">
            <v>550</v>
          </cell>
          <cell r="D590" t="str">
            <v>M</v>
          </cell>
          <cell r="E590" t="str">
            <v>2840</v>
          </cell>
          <cell r="F590" t="str">
            <v>10</v>
          </cell>
          <cell r="G590">
            <v>14346</v>
          </cell>
          <cell r="H590">
            <v>4.25</v>
          </cell>
          <cell r="I590">
            <v>1</v>
          </cell>
          <cell r="J590">
            <v>26.083636363636362</v>
          </cell>
          <cell r="K590">
            <v>22.75</v>
          </cell>
          <cell r="L590">
            <v>1.1465334665334665</v>
          </cell>
          <cell r="M590">
            <v>19</v>
          </cell>
          <cell r="N590">
            <v>0</v>
          </cell>
          <cell r="O590">
            <v>0</v>
          </cell>
          <cell r="P590" t="str">
            <v>47214</v>
          </cell>
        </row>
        <row r="591">
          <cell r="A591">
            <v>41</v>
          </cell>
          <cell r="B591">
            <v>1000</v>
          </cell>
          <cell r="C591">
            <v>550</v>
          </cell>
          <cell r="D591" t="str">
            <v>M</v>
          </cell>
          <cell r="E591" t="str">
            <v>2840</v>
          </cell>
          <cell r="F591" t="str">
            <v>10</v>
          </cell>
          <cell r="G591">
            <v>34433</v>
          </cell>
          <cell r="H591">
            <v>14</v>
          </cell>
          <cell r="I591">
            <v>8.5</v>
          </cell>
          <cell r="J591">
            <v>62.605454545454542</v>
          </cell>
          <cell r="K591">
            <v>53.75</v>
          </cell>
          <cell r="L591">
            <v>1.164752642706131</v>
          </cell>
          <cell r="M591">
            <v>18</v>
          </cell>
          <cell r="N591">
            <v>0</v>
          </cell>
          <cell r="O591">
            <v>0</v>
          </cell>
          <cell r="P591" t="str">
            <v>46538</v>
          </cell>
        </row>
        <row r="592">
          <cell r="A592">
            <v>36</v>
          </cell>
          <cell r="B592">
            <v>1000</v>
          </cell>
          <cell r="C592">
            <v>550</v>
          </cell>
          <cell r="D592" t="str">
            <v>M</v>
          </cell>
          <cell r="E592" t="str">
            <v>2840</v>
          </cell>
          <cell r="F592" t="str">
            <v>10</v>
          </cell>
          <cell r="G592">
            <v>20748</v>
          </cell>
          <cell r="H592">
            <v>5.5</v>
          </cell>
          <cell r="I592">
            <v>2.5</v>
          </cell>
          <cell r="J592">
            <v>37.723636363636366</v>
          </cell>
          <cell r="K592">
            <v>32.25</v>
          </cell>
          <cell r="L592">
            <v>1.169725158562368</v>
          </cell>
          <cell r="M592">
            <v>18</v>
          </cell>
          <cell r="N592">
            <v>0</v>
          </cell>
          <cell r="O592">
            <v>0</v>
          </cell>
          <cell r="P592" t="str">
            <v>45927</v>
          </cell>
        </row>
        <row r="593">
          <cell r="A593">
            <v>44</v>
          </cell>
          <cell r="B593">
            <v>500</v>
          </cell>
          <cell r="C593">
            <v>225</v>
          </cell>
          <cell r="D593" t="str">
            <v>M</v>
          </cell>
          <cell r="E593" t="str">
            <v>2844</v>
          </cell>
          <cell r="F593" t="str">
            <v>10</v>
          </cell>
          <cell r="G593">
            <v>4016</v>
          </cell>
          <cell r="H593">
            <v>2</v>
          </cell>
          <cell r="I593">
            <v>1.5</v>
          </cell>
          <cell r="J593">
            <v>17.84888888888889</v>
          </cell>
          <cell r="K593">
            <v>13.75</v>
          </cell>
          <cell r="L593">
            <v>1.2981010101010102</v>
          </cell>
          <cell r="M593">
            <v>20</v>
          </cell>
          <cell r="N593">
            <v>0</v>
          </cell>
          <cell r="O593">
            <v>0</v>
          </cell>
          <cell r="P593" t="str">
            <v>47277</v>
          </cell>
        </row>
        <row r="594">
          <cell r="A594">
            <v>43</v>
          </cell>
          <cell r="B594">
            <v>500</v>
          </cell>
          <cell r="C594">
            <v>225</v>
          </cell>
          <cell r="D594" t="str">
            <v>M</v>
          </cell>
          <cell r="E594" t="str">
            <v>2844</v>
          </cell>
          <cell r="F594" t="str">
            <v>10</v>
          </cell>
          <cell r="G594">
            <v>2132</v>
          </cell>
          <cell r="H594">
            <v>1.5</v>
          </cell>
          <cell r="I594">
            <v>2.5</v>
          </cell>
          <cell r="J594">
            <v>9.4755555555555553</v>
          </cell>
          <cell r="K594">
            <v>7</v>
          </cell>
          <cell r="L594">
            <v>1.3536507936507935</v>
          </cell>
          <cell r="M594">
            <v>20</v>
          </cell>
          <cell r="N594">
            <v>0</v>
          </cell>
          <cell r="O594">
            <v>0</v>
          </cell>
          <cell r="P594" t="str">
            <v>47277</v>
          </cell>
        </row>
        <row r="595">
          <cell r="A595">
            <v>41</v>
          </cell>
          <cell r="B595">
            <v>500</v>
          </cell>
          <cell r="C595">
            <v>225</v>
          </cell>
          <cell r="D595" t="str">
            <v>M</v>
          </cell>
          <cell r="E595" t="str">
            <v>2844</v>
          </cell>
          <cell r="F595" t="str">
            <v>10</v>
          </cell>
          <cell r="G595">
            <v>4413</v>
          </cell>
          <cell r="H595">
            <v>2.5</v>
          </cell>
          <cell r="I595">
            <v>3</v>
          </cell>
          <cell r="J595">
            <v>19.613333333333333</v>
          </cell>
          <cell r="K595">
            <v>13.5</v>
          </cell>
          <cell r="L595">
            <v>1.4528395061728394</v>
          </cell>
          <cell r="M595">
            <v>20</v>
          </cell>
          <cell r="N595">
            <v>0</v>
          </cell>
          <cell r="O595">
            <v>0</v>
          </cell>
          <cell r="P595" t="str">
            <v>46299</v>
          </cell>
        </row>
        <row r="596">
          <cell r="A596">
            <v>36</v>
          </cell>
          <cell r="B596">
            <v>275</v>
          </cell>
          <cell r="C596">
            <v>250</v>
          </cell>
          <cell r="D596" t="str">
            <v>M</v>
          </cell>
          <cell r="E596" t="str">
            <v>2845</v>
          </cell>
          <cell r="F596" t="str">
            <v>10</v>
          </cell>
          <cell r="G596">
            <v>4595</v>
          </cell>
          <cell r="H596">
            <v>1.5</v>
          </cell>
          <cell r="I596">
            <v>2.25</v>
          </cell>
          <cell r="J596">
            <v>18.38</v>
          </cell>
          <cell r="K596">
            <v>15</v>
          </cell>
          <cell r="L596">
            <v>1.2253333333333332</v>
          </cell>
          <cell r="M596">
            <v>18</v>
          </cell>
          <cell r="N596">
            <v>0</v>
          </cell>
          <cell r="O596">
            <v>0</v>
          </cell>
          <cell r="P596" t="str">
            <v>44805</v>
          </cell>
        </row>
        <row r="597">
          <cell r="A597">
            <v>43</v>
          </cell>
          <cell r="B597">
            <v>1200</v>
          </cell>
          <cell r="C597">
            <v>250</v>
          </cell>
          <cell r="D597" t="str">
            <v>M</v>
          </cell>
          <cell r="E597" t="str">
            <v>2845</v>
          </cell>
          <cell r="F597" t="str">
            <v>10</v>
          </cell>
          <cell r="G597">
            <v>11202</v>
          </cell>
          <cell r="H597">
            <v>3.75</v>
          </cell>
          <cell r="I597">
            <v>4</v>
          </cell>
          <cell r="J597">
            <v>44.808</v>
          </cell>
          <cell r="K597">
            <v>33</v>
          </cell>
          <cell r="L597">
            <v>1.3578181818181818</v>
          </cell>
          <cell r="M597">
            <v>20</v>
          </cell>
          <cell r="N597">
            <v>0</v>
          </cell>
          <cell r="O597">
            <v>0</v>
          </cell>
          <cell r="P597" t="str">
            <v>45072</v>
          </cell>
        </row>
        <row r="598">
          <cell r="A598">
            <v>37</v>
          </cell>
          <cell r="B598">
            <v>375</v>
          </cell>
          <cell r="C598">
            <v>250</v>
          </cell>
          <cell r="D598" t="str">
            <v>M</v>
          </cell>
          <cell r="E598" t="str">
            <v>2845</v>
          </cell>
          <cell r="F598" t="str">
            <v>10</v>
          </cell>
          <cell r="G598">
            <v>6328</v>
          </cell>
          <cell r="H598">
            <v>2.75</v>
          </cell>
          <cell r="I598">
            <v>0.75</v>
          </cell>
          <cell r="J598">
            <v>25.312000000000001</v>
          </cell>
          <cell r="K598">
            <v>18.25</v>
          </cell>
          <cell r="L598">
            <v>1.3869589041095891</v>
          </cell>
          <cell r="M598">
            <v>18</v>
          </cell>
          <cell r="N598">
            <v>0</v>
          </cell>
          <cell r="O598">
            <v>0</v>
          </cell>
          <cell r="P598" t="str">
            <v>44805</v>
          </cell>
        </row>
        <row r="599">
          <cell r="A599">
            <v>46</v>
          </cell>
          <cell r="B599">
            <v>2000</v>
          </cell>
          <cell r="C599">
            <v>400</v>
          </cell>
          <cell r="D599" t="str">
            <v>M</v>
          </cell>
          <cell r="E599" t="str">
            <v>2847</v>
          </cell>
          <cell r="F599" t="str">
            <v>10</v>
          </cell>
          <cell r="G599">
            <v>18616</v>
          </cell>
          <cell r="H599">
            <v>4.75</v>
          </cell>
          <cell r="I599">
            <v>2.5</v>
          </cell>
          <cell r="J599">
            <v>46.54</v>
          </cell>
          <cell r="K599">
            <v>41</v>
          </cell>
          <cell r="L599">
            <v>1.1351219512195121</v>
          </cell>
          <cell r="M599">
            <v>20</v>
          </cell>
          <cell r="N599">
            <v>0</v>
          </cell>
          <cell r="O599">
            <v>0</v>
          </cell>
          <cell r="P599" t="str">
            <v>46298</v>
          </cell>
        </row>
        <row r="600">
          <cell r="A600">
            <v>46</v>
          </cell>
          <cell r="B600">
            <v>2000</v>
          </cell>
          <cell r="C600">
            <v>400</v>
          </cell>
          <cell r="D600" t="str">
            <v>M</v>
          </cell>
          <cell r="E600" t="str">
            <v>2847</v>
          </cell>
          <cell r="F600" t="str">
            <v>10</v>
          </cell>
          <cell r="G600">
            <v>19912</v>
          </cell>
          <cell r="H600">
            <v>5.25</v>
          </cell>
          <cell r="I600">
            <v>2</v>
          </cell>
          <cell r="J600">
            <v>49.78</v>
          </cell>
          <cell r="K600">
            <v>42.5</v>
          </cell>
          <cell r="L600">
            <v>1.1712941176470588</v>
          </cell>
          <cell r="M600">
            <v>20</v>
          </cell>
          <cell r="N600">
            <v>0</v>
          </cell>
          <cell r="O600">
            <v>0</v>
          </cell>
          <cell r="P600" t="str">
            <v>45554</v>
          </cell>
        </row>
        <row r="601">
          <cell r="A601">
            <v>41</v>
          </cell>
          <cell r="B601">
            <v>2000</v>
          </cell>
          <cell r="C601">
            <v>400</v>
          </cell>
          <cell r="D601" t="str">
            <v>M</v>
          </cell>
          <cell r="E601" t="str">
            <v>2847</v>
          </cell>
          <cell r="F601" t="str">
            <v>10</v>
          </cell>
          <cell r="G601">
            <v>20965</v>
          </cell>
          <cell r="H601">
            <v>7</v>
          </cell>
          <cell r="I601">
            <v>4.75</v>
          </cell>
          <cell r="J601">
            <v>52.412500000000001</v>
          </cell>
          <cell r="K601">
            <v>44</v>
          </cell>
          <cell r="L601">
            <v>1.1911931818181818</v>
          </cell>
          <cell r="M601">
            <v>20</v>
          </cell>
          <cell r="N601">
            <v>0</v>
          </cell>
          <cell r="O601">
            <v>0</v>
          </cell>
          <cell r="P601" t="str">
            <v>44802</v>
          </cell>
        </row>
        <row r="602">
          <cell r="A602">
            <v>42</v>
          </cell>
          <cell r="B602">
            <v>1000</v>
          </cell>
          <cell r="C602">
            <v>325</v>
          </cell>
          <cell r="D602" t="str">
            <v>M</v>
          </cell>
          <cell r="E602" t="str">
            <v>2848</v>
          </cell>
          <cell r="F602" t="str">
            <v>10</v>
          </cell>
          <cell r="G602">
            <v>10926</v>
          </cell>
          <cell r="H602">
            <v>6.25</v>
          </cell>
          <cell r="I602">
            <v>4.5</v>
          </cell>
          <cell r="J602">
            <v>33.618461538461538</v>
          </cell>
          <cell r="K602">
            <v>33</v>
          </cell>
          <cell r="L602">
            <v>1.0187412587412588</v>
          </cell>
          <cell r="M602">
            <v>20</v>
          </cell>
          <cell r="N602">
            <v>0</v>
          </cell>
          <cell r="O602">
            <v>0</v>
          </cell>
          <cell r="P602" t="str">
            <v>45558</v>
          </cell>
        </row>
        <row r="603">
          <cell r="A603">
            <v>43</v>
          </cell>
          <cell r="B603">
            <v>1000</v>
          </cell>
          <cell r="C603">
            <v>325</v>
          </cell>
          <cell r="D603" t="str">
            <v>M</v>
          </cell>
          <cell r="E603" t="str">
            <v>2848</v>
          </cell>
          <cell r="F603" t="str">
            <v>10</v>
          </cell>
          <cell r="G603">
            <v>10021</v>
          </cell>
          <cell r="H603">
            <v>7.25</v>
          </cell>
          <cell r="I603">
            <v>3</v>
          </cell>
          <cell r="J603">
            <v>30.833846153846153</v>
          </cell>
          <cell r="K603">
            <v>29.5</v>
          </cell>
          <cell r="L603">
            <v>1.0452151238591916</v>
          </cell>
          <cell r="M603">
            <v>20</v>
          </cell>
          <cell r="N603">
            <v>0</v>
          </cell>
          <cell r="O603">
            <v>0</v>
          </cell>
          <cell r="P603" t="str">
            <v>45558</v>
          </cell>
        </row>
        <row r="604">
          <cell r="A604">
            <v>36</v>
          </cell>
          <cell r="B604">
            <v>1000</v>
          </cell>
          <cell r="C604">
            <v>325</v>
          </cell>
          <cell r="D604" t="str">
            <v>M</v>
          </cell>
          <cell r="E604" t="str">
            <v>2848</v>
          </cell>
          <cell r="F604" t="str">
            <v>10</v>
          </cell>
          <cell r="G604">
            <v>7702</v>
          </cell>
          <cell r="H604">
            <v>2</v>
          </cell>
          <cell r="I604">
            <v>1.5</v>
          </cell>
          <cell r="J604">
            <v>23.698461538461537</v>
          </cell>
          <cell r="K604">
            <v>17.25</v>
          </cell>
          <cell r="L604">
            <v>1.373823857302118</v>
          </cell>
          <cell r="M604">
            <v>19</v>
          </cell>
          <cell r="N604">
            <v>0</v>
          </cell>
          <cell r="O604">
            <v>0</v>
          </cell>
          <cell r="P604" t="str">
            <v>44808</v>
          </cell>
        </row>
        <row r="605">
          <cell r="A605">
            <v>41</v>
          </cell>
          <cell r="B605">
            <v>400</v>
          </cell>
          <cell r="C605">
            <v>400</v>
          </cell>
          <cell r="D605" t="str">
            <v>M</v>
          </cell>
          <cell r="E605" t="str">
            <v>2849</v>
          </cell>
          <cell r="F605" t="str">
            <v>10</v>
          </cell>
          <cell r="G605">
            <v>29032</v>
          </cell>
          <cell r="H605">
            <v>59.25</v>
          </cell>
          <cell r="I605">
            <v>9</v>
          </cell>
          <cell r="J605">
            <v>72.58</v>
          </cell>
          <cell r="K605">
            <v>57</v>
          </cell>
          <cell r="L605">
            <v>1.2733333333333332</v>
          </cell>
          <cell r="M605">
            <v>17</v>
          </cell>
          <cell r="N605">
            <v>0</v>
          </cell>
          <cell r="O605">
            <v>0</v>
          </cell>
          <cell r="P605" t="str">
            <v>46539</v>
          </cell>
        </row>
        <row r="606">
          <cell r="A606">
            <v>37</v>
          </cell>
          <cell r="B606">
            <v>400</v>
          </cell>
          <cell r="C606">
            <v>400</v>
          </cell>
          <cell r="D606" t="str">
            <v>M</v>
          </cell>
          <cell r="E606" t="str">
            <v>2849</v>
          </cell>
          <cell r="F606" t="str">
            <v>10</v>
          </cell>
          <cell r="G606">
            <v>28928</v>
          </cell>
          <cell r="H606">
            <v>51.25</v>
          </cell>
          <cell r="I606">
            <v>6</v>
          </cell>
          <cell r="J606">
            <v>72.319999999999993</v>
          </cell>
          <cell r="K606">
            <v>54</v>
          </cell>
          <cell r="L606">
            <v>1.3392592592592591</v>
          </cell>
          <cell r="M606">
            <v>19</v>
          </cell>
          <cell r="N606">
            <v>0</v>
          </cell>
          <cell r="O606">
            <v>0</v>
          </cell>
          <cell r="P606" t="str">
            <v>45962</v>
          </cell>
        </row>
        <row r="607">
          <cell r="A607">
            <v>45</v>
          </cell>
          <cell r="B607">
            <v>400</v>
          </cell>
          <cell r="C607">
            <v>400</v>
          </cell>
          <cell r="D607" t="str">
            <v>M</v>
          </cell>
          <cell r="E607" t="str">
            <v>2849</v>
          </cell>
          <cell r="F607" t="str">
            <v>10</v>
          </cell>
          <cell r="G607">
            <v>30340</v>
          </cell>
          <cell r="H607">
            <v>49.75</v>
          </cell>
          <cell r="I607">
            <v>3.75</v>
          </cell>
          <cell r="J607">
            <v>75.849999999999994</v>
          </cell>
          <cell r="K607">
            <v>53</v>
          </cell>
          <cell r="L607">
            <v>1.4311320754716981</v>
          </cell>
          <cell r="M607">
            <v>20</v>
          </cell>
          <cell r="N607">
            <v>0</v>
          </cell>
          <cell r="O607">
            <v>0</v>
          </cell>
          <cell r="P607" t="str">
            <v>47216</v>
          </cell>
        </row>
        <row r="608">
          <cell r="A608">
            <v>44</v>
          </cell>
          <cell r="B608">
            <v>400</v>
          </cell>
          <cell r="C608">
            <v>400</v>
          </cell>
          <cell r="D608" t="str">
            <v>M</v>
          </cell>
          <cell r="E608" t="str">
            <v>2849</v>
          </cell>
          <cell r="F608" t="str">
            <v>10</v>
          </cell>
          <cell r="G608">
            <v>29328</v>
          </cell>
          <cell r="H608">
            <v>49.5</v>
          </cell>
          <cell r="I608">
            <v>5.25</v>
          </cell>
          <cell r="J608">
            <v>73.319999999999993</v>
          </cell>
          <cell r="K608">
            <v>49.75</v>
          </cell>
          <cell r="L608">
            <v>1.4737688442211054</v>
          </cell>
          <cell r="M608">
            <v>20</v>
          </cell>
          <cell r="N608">
            <v>0</v>
          </cell>
          <cell r="O608">
            <v>0</v>
          </cell>
          <cell r="P608" t="str">
            <v>47215</v>
          </cell>
        </row>
        <row r="609">
          <cell r="A609">
            <v>45</v>
          </cell>
          <cell r="B609">
            <v>400</v>
          </cell>
          <cell r="C609">
            <v>400</v>
          </cell>
          <cell r="D609" t="str">
            <v>M</v>
          </cell>
          <cell r="E609" t="str">
            <v>2849</v>
          </cell>
          <cell r="F609" t="str">
            <v>10</v>
          </cell>
          <cell r="G609">
            <v>2889</v>
          </cell>
          <cell r="H609">
            <v>6.25</v>
          </cell>
          <cell r="I609">
            <v>0</v>
          </cell>
          <cell r="J609">
            <v>7.2225000000000001</v>
          </cell>
          <cell r="K609">
            <v>2.5</v>
          </cell>
          <cell r="L609">
            <v>2.8890000000000002</v>
          </cell>
          <cell r="M609">
            <v>20</v>
          </cell>
          <cell r="N609">
            <v>0</v>
          </cell>
          <cell r="O609">
            <v>0</v>
          </cell>
          <cell r="P609" t="str">
            <v>47215</v>
          </cell>
        </row>
        <row r="610">
          <cell r="A610">
            <v>41</v>
          </cell>
          <cell r="B610">
            <v>65</v>
          </cell>
          <cell r="C610">
            <v>65</v>
          </cell>
          <cell r="D610" t="str">
            <v>M</v>
          </cell>
          <cell r="E610" t="str">
            <v>2997</v>
          </cell>
          <cell r="F610" t="str">
            <v>10</v>
          </cell>
          <cell r="G610">
            <v>1663</v>
          </cell>
          <cell r="H610">
            <v>15.75</v>
          </cell>
          <cell r="I610">
            <v>9.25</v>
          </cell>
          <cell r="J610">
            <v>25.584615384615386</v>
          </cell>
          <cell r="K610">
            <v>15.25</v>
          </cell>
          <cell r="L610">
            <v>1.6776796973518286</v>
          </cell>
          <cell r="M610">
            <v>6</v>
          </cell>
          <cell r="N610">
            <v>0</v>
          </cell>
          <cell r="O610">
            <v>0</v>
          </cell>
          <cell r="P610" t="str">
            <v>46887</v>
          </cell>
        </row>
        <row r="611">
          <cell r="A611">
            <v>41</v>
          </cell>
          <cell r="B611">
            <v>65</v>
          </cell>
          <cell r="C611">
            <v>65</v>
          </cell>
          <cell r="D611" t="str">
            <v>M</v>
          </cell>
          <cell r="E611" t="str">
            <v>2998</v>
          </cell>
          <cell r="F611" t="str">
            <v>10</v>
          </cell>
          <cell r="G611">
            <v>4391</v>
          </cell>
          <cell r="H611">
            <v>59</v>
          </cell>
          <cell r="I611">
            <v>4.75</v>
          </cell>
          <cell r="J611">
            <v>67.553846153846152</v>
          </cell>
          <cell r="K611">
            <v>62.25</v>
          </cell>
          <cell r="L611">
            <v>1.0852023478529502</v>
          </cell>
          <cell r="M611">
            <v>6</v>
          </cell>
          <cell r="N611">
            <v>0</v>
          </cell>
          <cell r="O611">
            <v>0</v>
          </cell>
          <cell r="P611" t="str">
            <v>46889</v>
          </cell>
        </row>
        <row r="612">
          <cell r="A612">
            <v>46</v>
          </cell>
          <cell r="B612">
            <v>60</v>
          </cell>
          <cell r="C612">
            <v>60</v>
          </cell>
          <cell r="D612" t="str">
            <v>M</v>
          </cell>
          <cell r="E612" t="str">
            <v>2998</v>
          </cell>
          <cell r="F612" t="str">
            <v>10</v>
          </cell>
          <cell r="G612">
            <v>2609</v>
          </cell>
          <cell r="H612">
            <v>35</v>
          </cell>
          <cell r="I612">
            <v>0.5</v>
          </cell>
          <cell r="J612">
            <v>43.483333333333334</v>
          </cell>
          <cell r="K612">
            <v>36.5</v>
          </cell>
          <cell r="L612">
            <v>1.1913242009132421</v>
          </cell>
          <cell r="M612">
            <v>6</v>
          </cell>
          <cell r="N612">
            <v>0</v>
          </cell>
          <cell r="O612">
            <v>0</v>
          </cell>
          <cell r="P612" t="str">
            <v>47386</v>
          </cell>
        </row>
        <row r="613">
          <cell r="A613">
            <v>45</v>
          </cell>
          <cell r="B613">
            <v>50</v>
          </cell>
          <cell r="C613">
            <v>50</v>
          </cell>
          <cell r="D613" t="str">
            <v>M</v>
          </cell>
          <cell r="E613" t="str">
            <v>2998</v>
          </cell>
          <cell r="F613" t="str">
            <v>10</v>
          </cell>
          <cell r="G613">
            <v>155</v>
          </cell>
          <cell r="H613">
            <v>3.5</v>
          </cell>
          <cell r="I613">
            <v>4</v>
          </cell>
          <cell r="J613">
            <v>3.1</v>
          </cell>
          <cell r="K613">
            <v>2.5</v>
          </cell>
          <cell r="L613">
            <v>1.24</v>
          </cell>
          <cell r="M613">
            <v>6</v>
          </cell>
          <cell r="N613">
            <v>0</v>
          </cell>
          <cell r="O613">
            <v>0</v>
          </cell>
          <cell r="P613" t="str">
            <v>46888</v>
          </cell>
        </row>
        <row r="614">
          <cell r="A614">
            <v>46</v>
          </cell>
          <cell r="B614">
            <v>60</v>
          </cell>
          <cell r="C614">
            <v>60</v>
          </cell>
          <cell r="D614" t="str">
            <v>M</v>
          </cell>
          <cell r="E614" t="str">
            <v>2998</v>
          </cell>
          <cell r="F614" t="str">
            <v>10</v>
          </cell>
          <cell r="G614">
            <v>4574</v>
          </cell>
          <cell r="H614">
            <v>60.5</v>
          </cell>
          <cell r="I614">
            <v>2.75</v>
          </cell>
          <cell r="J614">
            <v>76.233333333333334</v>
          </cell>
          <cell r="K614">
            <v>58.5</v>
          </cell>
          <cell r="L614">
            <v>1.3031339031339031</v>
          </cell>
          <cell r="M614">
            <v>6</v>
          </cell>
          <cell r="N614">
            <v>0</v>
          </cell>
          <cell r="O614">
            <v>0</v>
          </cell>
          <cell r="P614" t="str">
            <v>46888</v>
          </cell>
        </row>
        <row r="615">
          <cell r="A615">
            <v>42</v>
          </cell>
          <cell r="B615">
            <v>65</v>
          </cell>
          <cell r="C615">
            <v>65</v>
          </cell>
          <cell r="D615" t="str">
            <v>M</v>
          </cell>
          <cell r="E615" t="str">
            <v>2998</v>
          </cell>
          <cell r="F615" t="str">
            <v>10</v>
          </cell>
          <cell r="G615">
            <v>641</v>
          </cell>
          <cell r="H615">
            <v>8.25</v>
          </cell>
          <cell r="I615">
            <v>2.75</v>
          </cell>
          <cell r="J615">
            <v>9.861538461538462</v>
          </cell>
          <cell r="K615">
            <v>7.25</v>
          </cell>
          <cell r="L615">
            <v>1.3602122015915119</v>
          </cell>
          <cell r="M615">
            <v>6</v>
          </cell>
          <cell r="N615">
            <v>0</v>
          </cell>
          <cell r="O615">
            <v>0</v>
          </cell>
          <cell r="P615" t="str">
            <v>46889</v>
          </cell>
        </row>
        <row r="616">
          <cell r="A616">
            <v>38</v>
          </cell>
          <cell r="B616">
            <v>250</v>
          </cell>
          <cell r="C616">
            <v>250</v>
          </cell>
          <cell r="D616" t="str">
            <v>M</v>
          </cell>
          <cell r="E616" t="str">
            <v>3075</v>
          </cell>
          <cell r="F616" t="str">
            <v>10</v>
          </cell>
          <cell r="G616">
            <v>342</v>
          </cell>
          <cell r="H616">
            <v>3.5</v>
          </cell>
          <cell r="I616">
            <v>0</v>
          </cell>
          <cell r="J616">
            <v>1.3680000000000001</v>
          </cell>
          <cell r="K616">
            <v>3.5</v>
          </cell>
          <cell r="L616">
            <v>0.3908571428571429</v>
          </cell>
          <cell r="M616">
            <v>10</v>
          </cell>
          <cell r="N616">
            <v>0</v>
          </cell>
          <cell r="O616">
            <v>0</v>
          </cell>
          <cell r="P616" t="str">
            <v>45594</v>
          </cell>
        </row>
        <row r="617">
          <cell r="A617">
            <v>37</v>
          </cell>
          <cell r="B617">
            <v>250</v>
          </cell>
          <cell r="C617">
            <v>250</v>
          </cell>
          <cell r="D617" t="str">
            <v>M</v>
          </cell>
          <cell r="E617" t="str">
            <v>3075</v>
          </cell>
          <cell r="F617" t="str">
            <v>10</v>
          </cell>
          <cell r="G617">
            <v>2652</v>
          </cell>
          <cell r="H617">
            <v>2.5</v>
          </cell>
          <cell r="I617">
            <v>3</v>
          </cell>
          <cell r="J617">
            <v>10.608000000000001</v>
          </cell>
          <cell r="K617">
            <v>14.25</v>
          </cell>
          <cell r="L617">
            <v>0.74442105263157898</v>
          </cell>
          <cell r="M617">
            <v>10</v>
          </cell>
          <cell r="N617">
            <v>0</v>
          </cell>
          <cell r="O617">
            <v>0</v>
          </cell>
          <cell r="P617" t="str">
            <v>45594</v>
          </cell>
        </row>
        <row r="618">
          <cell r="A618">
            <v>37</v>
          </cell>
          <cell r="B618">
            <v>250</v>
          </cell>
          <cell r="C618">
            <v>250</v>
          </cell>
          <cell r="D618" t="str">
            <v>M</v>
          </cell>
          <cell r="E618" t="str">
            <v>3075</v>
          </cell>
          <cell r="F618" t="str">
            <v>10</v>
          </cell>
          <cell r="G618">
            <v>11189</v>
          </cell>
          <cell r="H618">
            <v>44.5</v>
          </cell>
          <cell r="I618">
            <v>11.5</v>
          </cell>
          <cell r="J618">
            <v>44.756</v>
          </cell>
          <cell r="K618">
            <v>58.5</v>
          </cell>
          <cell r="L618">
            <v>0.76505982905982906</v>
          </cell>
          <cell r="M618">
            <v>10</v>
          </cell>
          <cell r="N618">
            <v>0</v>
          </cell>
          <cell r="O618">
            <v>0</v>
          </cell>
          <cell r="P618" t="str">
            <v>45593</v>
          </cell>
        </row>
        <row r="619">
          <cell r="A619">
            <v>40</v>
          </cell>
          <cell r="B619">
            <v>250</v>
          </cell>
          <cell r="C619">
            <v>250</v>
          </cell>
          <cell r="D619" t="str">
            <v>M</v>
          </cell>
          <cell r="E619" t="str">
            <v>3075</v>
          </cell>
          <cell r="F619" t="str">
            <v>10</v>
          </cell>
          <cell r="G619">
            <v>13581</v>
          </cell>
          <cell r="H619">
            <v>60.25</v>
          </cell>
          <cell r="I619">
            <v>10</v>
          </cell>
          <cell r="J619">
            <v>54.323999999999998</v>
          </cell>
          <cell r="K619">
            <v>65.5</v>
          </cell>
          <cell r="L619">
            <v>0.82937404580152674</v>
          </cell>
          <cell r="M619">
            <v>10</v>
          </cell>
          <cell r="N619">
            <v>0</v>
          </cell>
          <cell r="O619">
            <v>0</v>
          </cell>
          <cell r="P619" t="str">
            <v>45596</v>
          </cell>
        </row>
        <row r="620">
          <cell r="A620">
            <v>36</v>
          </cell>
          <cell r="B620">
            <v>250</v>
          </cell>
          <cell r="C620">
            <v>250</v>
          </cell>
          <cell r="D620" t="str">
            <v>M</v>
          </cell>
          <cell r="E620" t="str">
            <v>3075</v>
          </cell>
          <cell r="F620" t="str">
            <v>10</v>
          </cell>
          <cell r="G620">
            <v>6013</v>
          </cell>
          <cell r="H620">
            <v>7</v>
          </cell>
          <cell r="I620">
            <v>0.75</v>
          </cell>
          <cell r="J620">
            <v>24.052</v>
          </cell>
          <cell r="K620">
            <v>28.75</v>
          </cell>
          <cell r="L620">
            <v>0.83659130434782603</v>
          </cell>
          <cell r="M620">
            <v>10</v>
          </cell>
          <cell r="N620">
            <v>0</v>
          </cell>
          <cell r="O620">
            <v>0</v>
          </cell>
          <cell r="P620" t="str">
            <v>45592</v>
          </cell>
        </row>
        <row r="621">
          <cell r="A621">
            <v>41</v>
          </cell>
          <cell r="B621">
            <v>250</v>
          </cell>
          <cell r="C621">
            <v>250</v>
          </cell>
          <cell r="D621" t="str">
            <v>M</v>
          </cell>
          <cell r="E621" t="str">
            <v>3075</v>
          </cell>
          <cell r="F621" t="str">
            <v>10</v>
          </cell>
          <cell r="G621">
            <v>7856</v>
          </cell>
          <cell r="H621">
            <v>26.5</v>
          </cell>
          <cell r="I621">
            <v>4.5</v>
          </cell>
          <cell r="J621">
            <v>31.423999999999999</v>
          </cell>
          <cell r="K621">
            <v>37</v>
          </cell>
          <cell r="L621">
            <v>0.8492972972972973</v>
          </cell>
          <cell r="M621">
            <v>10</v>
          </cell>
          <cell r="N621">
            <v>0</v>
          </cell>
          <cell r="O621">
            <v>0</v>
          </cell>
          <cell r="P621" t="str">
            <v>45597</v>
          </cell>
        </row>
        <row r="622">
          <cell r="A622">
            <v>42</v>
          </cell>
          <cell r="B622">
            <v>250</v>
          </cell>
          <cell r="C622">
            <v>250</v>
          </cell>
          <cell r="D622" t="str">
            <v>M</v>
          </cell>
          <cell r="E622" t="str">
            <v>3075</v>
          </cell>
          <cell r="F622" t="str">
            <v>10</v>
          </cell>
          <cell r="G622">
            <v>13668</v>
          </cell>
          <cell r="H622">
            <v>37</v>
          </cell>
          <cell r="I622">
            <v>0.75</v>
          </cell>
          <cell r="J622">
            <v>54.671999999999997</v>
          </cell>
          <cell r="K622">
            <v>62</v>
          </cell>
          <cell r="L622">
            <v>0.88180645161290316</v>
          </cell>
          <cell r="M622">
            <v>9</v>
          </cell>
          <cell r="N622">
            <v>0</v>
          </cell>
          <cell r="O622">
            <v>0</v>
          </cell>
          <cell r="P622" t="str">
            <v>45598</v>
          </cell>
        </row>
        <row r="623">
          <cell r="A623">
            <v>36</v>
          </cell>
          <cell r="B623">
            <v>250</v>
          </cell>
          <cell r="C623">
            <v>250</v>
          </cell>
          <cell r="D623" t="str">
            <v>M</v>
          </cell>
          <cell r="E623" t="str">
            <v>3075</v>
          </cell>
          <cell r="F623" t="str">
            <v>10</v>
          </cell>
          <cell r="G623">
            <v>6232</v>
          </cell>
          <cell r="H623">
            <v>11.5</v>
          </cell>
          <cell r="I623">
            <v>13.5</v>
          </cell>
          <cell r="J623">
            <v>24.928000000000001</v>
          </cell>
          <cell r="K623">
            <v>28.25</v>
          </cell>
          <cell r="L623">
            <v>0.88240707964601772</v>
          </cell>
          <cell r="M623">
            <v>10</v>
          </cell>
          <cell r="N623">
            <v>0</v>
          </cell>
          <cell r="O623">
            <v>0</v>
          </cell>
          <cell r="P623" t="str">
            <v>45593</v>
          </cell>
        </row>
        <row r="624">
          <cell r="A624">
            <v>40</v>
          </cell>
          <cell r="B624">
            <v>250</v>
          </cell>
          <cell r="C624">
            <v>250</v>
          </cell>
          <cell r="D624" t="str">
            <v>M</v>
          </cell>
          <cell r="E624" t="str">
            <v>3075</v>
          </cell>
          <cell r="F624" t="str">
            <v>10</v>
          </cell>
          <cell r="G624">
            <v>7969</v>
          </cell>
          <cell r="H624">
            <v>30.5</v>
          </cell>
          <cell r="I624">
            <v>1.75</v>
          </cell>
          <cell r="J624">
            <v>31.876000000000001</v>
          </cell>
          <cell r="K624">
            <v>35.75</v>
          </cell>
          <cell r="L624">
            <v>0.89163636363636367</v>
          </cell>
          <cell r="M624">
            <v>10</v>
          </cell>
          <cell r="N624">
            <v>0</v>
          </cell>
          <cell r="O624">
            <v>0</v>
          </cell>
          <cell r="P624" t="str">
            <v>45597</v>
          </cell>
        </row>
        <row r="625">
          <cell r="A625">
            <v>39</v>
          </cell>
          <cell r="B625">
            <v>250</v>
          </cell>
          <cell r="C625">
            <v>250</v>
          </cell>
          <cell r="D625" t="str">
            <v>M</v>
          </cell>
          <cell r="E625" t="str">
            <v>3075</v>
          </cell>
          <cell r="F625" t="str">
            <v>10</v>
          </cell>
          <cell r="G625">
            <v>10473</v>
          </cell>
          <cell r="H625">
            <v>37.75</v>
          </cell>
          <cell r="I625">
            <v>4.25</v>
          </cell>
          <cell r="J625">
            <v>41.892000000000003</v>
          </cell>
          <cell r="K625">
            <v>46.75</v>
          </cell>
          <cell r="L625">
            <v>0.89608556149732632</v>
          </cell>
          <cell r="M625">
            <v>10</v>
          </cell>
          <cell r="N625">
            <v>0</v>
          </cell>
          <cell r="O625">
            <v>0</v>
          </cell>
          <cell r="P625" t="str">
            <v>45595</v>
          </cell>
        </row>
        <row r="626">
          <cell r="A626">
            <v>38</v>
          </cell>
          <cell r="B626">
            <v>250</v>
          </cell>
          <cell r="C626">
            <v>250</v>
          </cell>
          <cell r="D626" t="str">
            <v>M</v>
          </cell>
          <cell r="E626" t="str">
            <v>3075</v>
          </cell>
          <cell r="F626" t="str">
            <v>10</v>
          </cell>
          <cell r="G626">
            <v>7015</v>
          </cell>
          <cell r="H626">
            <v>22.5</v>
          </cell>
          <cell r="I626">
            <v>1.25</v>
          </cell>
          <cell r="J626">
            <v>28.06</v>
          </cell>
          <cell r="K626">
            <v>30.25</v>
          </cell>
          <cell r="L626">
            <v>0.92760330578512395</v>
          </cell>
          <cell r="M626">
            <v>10</v>
          </cell>
          <cell r="N626">
            <v>0</v>
          </cell>
          <cell r="O626">
            <v>0</v>
          </cell>
          <cell r="P626" t="str">
            <v>45595</v>
          </cell>
        </row>
        <row r="627">
          <cell r="A627">
            <v>45</v>
          </cell>
          <cell r="B627">
            <v>250</v>
          </cell>
          <cell r="C627">
            <v>250</v>
          </cell>
          <cell r="D627" t="str">
            <v>M</v>
          </cell>
          <cell r="E627" t="str">
            <v>3075</v>
          </cell>
          <cell r="F627" t="str">
            <v>10</v>
          </cell>
          <cell r="G627">
            <v>18566</v>
          </cell>
          <cell r="H627">
            <v>58</v>
          </cell>
          <cell r="I627">
            <v>5</v>
          </cell>
          <cell r="J627">
            <v>74.263999999999996</v>
          </cell>
          <cell r="K627">
            <v>77.25</v>
          </cell>
          <cell r="L627">
            <v>0.96134627831715203</v>
          </cell>
          <cell r="M627">
            <v>9</v>
          </cell>
          <cell r="N627">
            <v>0</v>
          </cell>
          <cell r="O627">
            <v>0</v>
          </cell>
          <cell r="P627" t="str">
            <v>46938</v>
          </cell>
        </row>
        <row r="628">
          <cell r="A628">
            <v>42</v>
          </cell>
          <cell r="B628">
            <v>250</v>
          </cell>
          <cell r="C628">
            <v>250</v>
          </cell>
          <cell r="D628" t="str">
            <v>M</v>
          </cell>
          <cell r="E628" t="str">
            <v>3075</v>
          </cell>
          <cell r="F628" t="str">
            <v>10</v>
          </cell>
          <cell r="G628">
            <v>11714</v>
          </cell>
          <cell r="H628">
            <v>30.25</v>
          </cell>
          <cell r="I628">
            <v>1.5</v>
          </cell>
          <cell r="J628">
            <v>46.856000000000002</v>
          </cell>
          <cell r="K628">
            <v>46</v>
          </cell>
          <cell r="L628">
            <v>1.018608695652174</v>
          </cell>
          <cell r="M628">
            <v>9</v>
          </cell>
          <cell r="N628">
            <v>0</v>
          </cell>
          <cell r="O628">
            <v>0</v>
          </cell>
          <cell r="P628" t="str">
            <v>46937</v>
          </cell>
        </row>
        <row r="629">
          <cell r="A629">
            <v>41</v>
          </cell>
          <cell r="B629">
            <v>250</v>
          </cell>
          <cell r="C629">
            <v>250</v>
          </cell>
          <cell r="D629" t="str">
            <v>M</v>
          </cell>
          <cell r="E629" t="str">
            <v>3075</v>
          </cell>
          <cell r="F629" t="str">
            <v>10</v>
          </cell>
          <cell r="G629">
            <v>7752</v>
          </cell>
          <cell r="H629">
            <v>19.25</v>
          </cell>
          <cell r="I629">
            <v>4.75</v>
          </cell>
          <cell r="J629">
            <v>31.007999999999999</v>
          </cell>
          <cell r="K629">
            <v>30</v>
          </cell>
          <cell r="L629">
            <v>1.0336000000000001</v>
          </cell>
          <cell r="M629">
            <v>9</v>
          </cell>
          <cell r="N629">
            <v>0</v>
          </cell>
          <cell r="O629">
            <v>0</v>
          </cell>
          <cell r="P629" t="str">
            <v>45598</v>
          </cell>
        </row>
        <row r="630">
          <cell r="A630">
            <v>41</v>
          </cell>
          <cell r="B630">
            <v>150</v>
          </cell>
          <cell r="C630">
            <v>150</v>
          </cell>
          <cell r="D630" t="str">
            <v>M</v>
          </cell>
          <cell r="E630" t="str">
            <v>3145</v>
          </cell>
          <cell r="F630" t="str">
            <v>10</v>
          </cell>
          <cell r="G630">
            <v>4615</v>
          </cell>
          <cell r="H630">
            <v>21.75</v>
          </cell>
          <cell r="I630">
            <v>1.75</v>
          </cell>
          <cell r="J630">
            <v>30.766666666666666</v>
          </cell>
          <cell r="K630">
            <v>22</v>
          </cell>
          <cell r="L630">
            <v>1.3984848484848484</v>
          </cell>
          <cell r="M630">
            <v>16</v>
          </cell>
          <cell r="N630">
            <v>0</v>
          </cell>
          <cell r="O630">
            <v>0</v>
          </cell>
          <cell r="P630" t="str">
            <v>46725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amp; Instructions"/>
      <sheetName val="P&amp;L ANALYSIS"/>
      <sheetName val="P&amp;L ACTUAL"/>
      <sheetName val="P&amp;L BUDGET"/>
      <sheetName val="P&amp;L OFFICIAL FCST"/>
      <sheetName val="P&amp;L UPDATED FCST"/>
      <sheetName val="P&amp;L 2003"/>
      <sheetName val="P&amp;L Op Plan 2004"/>
      <sheetName val="B-SHEET ANALYSIS"/>
      <sheetName val="B-SHEET ACTUAL"/>
      <sheetName val="B-SHEET BUDGET"/>
      <sheetName val="B-SHEET OFF. FCST"/>
      <sheetName val="B-SHEET UPDATED FC."/>
      <sheetName val="B-Sheet Op Plan 2004"/>
      <sheetName val="B-SHEET 2002"/>
      <sheetName val="Gross Inv. Turns"/>
      <sheetName val="AR DAYS"/>
      <sheetName val="AP DAYS"/>
      <sheetName val="% Wkg cap &amp; Net Inv. to Sales"/>
    </sheetNames>
    <sheetDataSet>
      <sheetData sheetId="0" refreshError="1">
        <row r="1">
          <cell r="D1" t="str">
            <v>JABSCO UK</v>
          </cell>
        </row>
        <row r="3">
          <cell r="F3">
            <v>7</v>
          </cell>
        </row>
        <row r="5">
          <cell r="C5">
            <v>37986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Q%COGSTemplate"/>
      <sheetName val="COQ%COGSExample"/>
      <sheetName val="QualityPPMTemplate"/>
      <sheetName val="LookupTable"/>
    </sheetNames>
    <sheetDataSet>
      <sheetData sheetId="0">
        <row r="2">
          <cell r="AA2" t="str">
            <v>Better</v>
          </cell>
        </row>
      </sheetData>
      <sheetData sheetId="1" refreshError="1"/>
      <sheetData sheetId="2" refreshError="1"/>
      <sheetData sheetId="3">
        <row r="1">
          <cell r="A1" t="str">
            <v>Plan</v>
          </cell>
          <cell r="B1">
            <v>1</v>
          </cell>
        </row>
        <row r="2">
          <cell r="A2" t="str">
            <v>Do</v>
          </cell>
          <cell r="B2">
            <v>2</v>
          </cell>
        </row>
        <row r="3">
          <cell r="A3" t="str">
            <v>Check</v>
          </cell>
          <cell r="B3">
            <v>3</v>
          </cell>
        </row>
        <row r="4">
          <cell r="A4" t="str">
            <v>Act</v>
          </cell>
          <cell r="B4">
            <v>4</v>
          </cell>
        </row>
        <row r="5">
          <cell r="B5">
            <v>5</v>
          </cell>
        </row>
        <row r="6">
          <cell r="B6">
            <v>6</v>
          </cell>
        </row>
        <row r="7">
          <cell r="B7">
            <v>7</v>
          </cell>
        </row>
        <row r="8">
          <cell r="B8">
            <v>8</v>
          </cell>
        </row>
        <row r="9">
          <cell r="B9">
            <v>9</v>
          </cell>
        </row>
        <row r="10">
          <cell r="B10">
            <v>10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MAIC_Roadmap"/>
      <sheetName val="DMAIC_Project_Checklist"/>
      <sheetName val="Contents"/>
      <sheetName val="Project_Charter"/>
      <sheetName val="High Level Process Map"/>
      <sheetName val="SIPOC"/>
      <sheetName val="VSM"/>
      <sheetName val="Cause_Effect_Diagram"/>
      <sheetName val="Root Cause Analysis"/>
      <sheetName val="Pareto"/>
      <sheetName val="Solution Selection Matrix"/>
      <sheetName val="5-Why"/>
      <sheetName val="Waste Walk"/>
      <sheetName val="Control_Plan"/>
      <sheetName val="A3"/>
      <sheetName val="Kanban"/>
      <sheetName val="CounterMeasureTemplate"/>
      <sheetName val="PFMEA"/>
      <sheetName val="Severity"/>
      <sheetName val="Occurrence"/>
      <sheetName val="Detection"/>
      <sheetName val="Scorecard"/>
      <sheetName val="Gantt Chart Instructions"/>
      <sheetName val="Gantt Chart"/>
      <sheetName val="Data Collection Sheet"/>
      <sheetName val="RACI - People"/>
      <sheetName val="CTQ"/>
      <sheetName val="Communication_Plan"/>
      <sheetName val="Training_Plan"/>
      <sheetName val="Audit_Checklist"/>
      <sheetName val="Pugh_Matrix"/>
      <sheetName val="CandE_Matrix"/>
      <sheetName val="Risk_Mgt_Plan"/>
      <sheetName val="DPMO_Sigma_Level"/>
      <sheetName val="Sample_Size_Calculator"/>
      <sheetName val="Takt Time Calculator"/>
      <sheetName val="Z_Distribution_Table"/>
      <sheetName val="t_Distribution_Table"/>
      <sheetName val="F_Distribution_Table"/>
      <sheetName val="Chi_Square_Distribution_Table"/>
      <sheetName val="AFFINITY DIAGRAM"/>
      <sheetName val=" PROCESS MAP TEMPLATE"/>
      <sheetName val="Tree Diagram Template"/>
      <sheetName val="CORRELATION COEFFICIENT"/>
      <sheetName val="Tool to Use"/>
      <sheetName val="Minit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A0C2150-1F1E-49D5-ACBC-F8605B2D973D}">
  <we:reference id="wa104379190" version="1.0.0.0" store="en-US" storeType="OMEX"/>
  <we:alternateReferences>
    <we:reference id="WA104379190" version="1.0.0.0" store="WA104379190" storeType="OMEX"/>
  </we:alternateReferences>
  <we:properties/>
  <we:bindings>
    <we:binding id="RangeSelect" type="matrix" appref="{D433DBE6-59E7-481A-9AAC-5428BFCD07EF}"/>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T964"/>
  <sheetViews>
    <sheetView topLeftCell="A5" zoomScaleNormal="100" zoomScalePageLayoutView="34" workbookViewId="0">
      <selection activeCell="K23" sqref="K23:M28"/>
    </sheetView>
  </sheetViews>
  <sheetFormatPr defaultColWidth="9.140625" defaultRowHeight="14.25" x14ac:dyDescent="0.2"/>
  <cols>
    <col min="1" max="1" width="1.42578125" style="3" customWidth="1"/>
    <col min="2" max="2" width="17.28515625" style="3" customWidth="1"/>
    <col min="3" max="13" width="11.7109375" style="3" customWidth="1"/>
    <col min="14" max="14" width="9.140625" style="3"/>
    <col min="15" max="15" width="10.85546875" style="3" customWidth="1"/>
    <col min="16" max="16384" width="9.140625" style="3"/>
  </cols>
  <sheetData>
    <row r="1" spans="1:31" ht="15" x14ac:dyDescent="0.25">
      <c r="B1" s="64"/>
      <c r="F1" s="126" t="s">
        <v>113</v>
      </c>
      <c r="G1" s="126"/>
      <c r="H1" s="126"/>
      <c r="I1" s="126"/>
      <c r="J1" s="126"/>
    </row>
    <row r="4" spans="1:31" ht="7.5" customHeight="1" thickBot="1"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row>
    <row r="5" spans="1:31" ht="18" customHeight="1" thickBot="1" x14ac:dyDescent="0.25">
      <c r="A5" s="2"/>
      <c r="B5" s="127"/>
      <c r="C5" s="128"/>
      <c r="D5" s="128"/>
      <c r="E5" s="129"/>
      <c r="F5" s="136" t="s">
        <v>126</v>
      </c>
      <c r="G5" s="137"/>
      <c r="H5" s="137"/>
      <c r="I5" s="137"/>
      <c r="J5" s="137"/>
      <c r="K5" s="137"/>
      <c r="L5" s="137"/>
      <c r="M5" s="138"/>
      <c r="N5" s="2"/>
      <c r="O5" s="65"/>
      <c r="P5" s="2"/>
      <c r="Q5" s="2"/>
      <c r="R5" s="2"/>
      <c r="S5" s="2"/>
      <c r="T5" s="2"/>
      <c r="U5" s="2"/>
      <c r="V5" s="2"/>
      <c r="W5" s="2"/>
      <c r="X5" s="2"/>
      <c r="Y5" s="2"/>
      <c r="Z5" s="2"/>
      <c r="AA5" s="2"/>
      <c r="AB5" s="2"/>
      <c r="AC5" s="2"/>
      <c r="AD5" s="2"/>
      <c r="AE5" s="2"/>
    </row>
    <row r="6" spans="1:31" ht="18" customHeight="1" thickBot="1" x14ac:dyDescent="0.25">
      <c r="A6" s="2"/>
      <c r="B6" s="130"/>
      <c r="C6" s="131"/>
      <c r="D6" s="131"/>
      <c r="E6" s="132"/>
      <c r="F6" s="139" t="s">
        <v>2</v>
      </c>
      <c r="G6" s="140"/>
      <c r="H6" s="141" t="s">
        <v>3</v>
      </c>
      <c r="I6" s="140"/>
      <c r="J6" s="141" t="s">
        <v>4</v>
      </c>
      <c r="K6" s="140"/>
      <c r="L6" s="141" t="s">
        <v>5</v>
      </c>
      <c r="M6" s="140"/>
      <c r="N6" s="2"/>
      <c r="O6" s="66"/>
      <c r="P6" s="2"/>
      <c r="Q6" s="2"/>
      <c r="R6" s="2"/>
      <c r="S6" s="2"/>
      <c r="T6" s="2"/>
      <c r="U6" s="2"/>
      <c r="V6" s="2"/>
      <c r="W6" s="2"/>
      <c r="X6" s="2"/>
      <c r="Y6" s="2"/>
      <c r="Z6" s="2"/>
      <c r="AA6" s="2"/>
      <c r="AB6" s="2"/>
      <c r="AC6" s="2"/>
      <c r="AD6" s="2"/>
      <c r="AE6" s="2"/>
    </row>
    <row r="7" spans="1:31" ht="18" customHeight="1" thickTop="1" thickBot="1" x14ac:dyDescent="0.25">
      <c r="A7" s="2"/>
      <c r="B7" s="133"/>
      <c r="C7" s="134"/>
      <c r="D7" s="134"/>
      <c r="E7" s="135"/>
      <c r="F7" s="142" t="s">
        <v>142</v>
      </c>
      <c r="G7" s="143"/>
      <c r="H7" s="144" t="s">
        <v>128</v>
      </c>
      <c r="I7" s="143"/>
      <c r="J7" s="144" t="s">
        <v>129</v>
      </c>
      <c r="K7" s="143"/>
      <c r="L7" s="144" t="s">
        <v>127</v>
      </c>
      <c r="M7" s="143"/>
      <c r="N7" s="2"/>
      <c r="O7" s="2"/>
      <c r="P7" s="2"/>
      <c r="Q7" s="2"/>
      <c r="R7" s="2"/>
      <c r="S7" s="2"/>
      <c r="T7" s="2"/>
      <c r="U7" s="2"/>
      <c r="V7" s="2"/>
      <c r="W7" s="2"/>
      <c r="X7" s="2"/>
      <c r="Y7" s="2"/>
      <c r="Z7" s="2"/>
      <c r="AA7" s="2"/>
      <c r="AB7" s="2"/>
      <c r="AC7" s="2"/>
      <c r="AD7" s="2"/>
      <c r="AE7" s="2"/>
    </row>
    <row r="8" spans="1:31" ht="15" thickBot="1" x14ac:dyDescent="0.25">
      <c r="A8" s="2"/>
      <c r="B8" s="101" t="s">
        <v>6</v>
      </c>
      <c r="C8" s="102"/>
      <c r="D8" s="102"/>
      <c r="E8" s="102"/>
      <c r="F8" s="102"/>
      <c r="G8" s="107"/>
      <c r="H8" s="101" t="s">
        <v>7</v>
      </c>
      <c r="I8" s="102"/>
      <c r="J8" s="102"/>
      <c r="K8" s="102"/>
      <c r="L8" s="102"/>
      <c r="M8" s="107"/>
      <c r="N8" s="2"/>
      <c r="O8" s="2"/>
      <c r="P8" s="2"/>
      <c r="Q8" s="2"/>
      <c r="R8" s="2"/>
      <c r="S8" s="2"/>
      <c r="T8" s="2"/>
      <c r="U8" s="2"/>
      <c r="V8" s="2"/>
      <c r="W8" s="2"/>
      <c r="X8" s="2"/>
      <c r="Y8" s="2"/>
      <c r="Z8" s="2"/>
      <c r="AA8" s="2"/>
      <c r="AB8" s="2"/>
      <c r="AC8" s="2"/>
      <c r="AD8" s="2"/>
      <c r="AE8" s="2"/>
    </row>
    <row r="9" spans="1:31" ht="15" customHeight="1" x14ac:dyDescent="0.2">
      <c r="A9" s="2"/>
      <c r="B9" s="89" t="s">
        <v>136</v>
      </c>
      <c r="C9" s="90"/>
      <c r="D9" s="90"/>
      <c r="E9" s="90"/>
      <c r="F9" s="90"/>
      <c r="G9" s="91"/>
      <c r="H9" s="98" t="s">
        <v>133</v>
      </c>
      <c r="I9" s="99"/>
      <c r="J9" s="99"/>
      <c r="K9" s="99"/>
      <c r="L9" s="99"/>
      <c r="M9" s="100"/>
      <c r="N9" s="2"/>
      <c r="O9" s="2"/>
      <c r="P9" s="2"/>
      <c r="Q9" s="2"/>
      <c r="R9" s="2"/>
      <c r="S9" s="2"/>
      <c r="T9" s="2"/>
      <c r="U9" s="2"/>
      <c r="V9" s="2"/>
      <c r="W9" s="2"/>
      <c r="X9" s="2"/>
      <c r="Y9" s="2"/>
      <c r="Z9" s="2"/>
      <c r="AA9" s="2"/>
      <c r="AB9" s="2"/>
      <c r="AC9" s="2"/>
      <c r="AD9" s="2"/>
      <c r="AE9" s="2"/>
    </row>
    <row r="10" spans="1:31" ht="15" customHeight="1" x14ac:dyDescent="0.2">
      <c r="A10" s="2"/>
      <c r="B10" s="92"/>
      <c r="C10" s="93"/>
      <c r="D10" s="93"/>
      <c r="E10" s="93"/>
      <c r="F10" s="93"/>
      <c r="G10" s="94"/>
      <c r="H10" s="86" t="s">
        <v>134</v>
      </c>
      <c r="I10" s="87"/>
      <c r="J10" s="87"/>
      <c r="K10" s="87"/>
      <c r="L10" s="87"/>
      <c r="M10" s="88"/>
      <c r="N10" s="2"/>
      <c r="O10" s="2"/>
      <c r="P10" s="2"/>
      <c r="Q10" s="2"/>
      <c r="R10" s="2"/>
      <c r="S10" s="2"/>
      <c r="T10" s="2"/>
      <c r="U10" s="2"/>
      <c r="V10" s="2"/>
      <c r="W10" s="2"/>
      <c r="X10" s="2"/>
      <c r="Y10" s="2"/>
      <c r="Z10" s="2"/>
      <c r="AA10" s="2"/>
      <c r="AB10" s="2"/>
      <c r="AC10" s="2"/>
      <c r="AD10" s="2"/>
      <c r="AE10" s="2"/>
    </row>
    <row r="11" spans="1:31" ht="15" customHeight="1" x14ac:dyDescent="0.2">
      <c r="A11" s="2"/>
      <c r="B11" s="95"/>
      <c r="C11" s="96"/>
      <c r="D11" s="96"/>
      <c r="E11" s="96"/>
      <c r="F11" s="96"/>
      <c r="G11" s="97"/>
      <c r="H11" s="86" t="s">
        <v>135</v>
      </c>
      <c r="I11" s="87"/>
      <c r="J11" s="87"/>
      <c r="K11" s="87"/>
      <c r="L11" s="87"/>
      <c r="M11" s="88"/>
      <c r="N11" s="2"/>
      <c r="O11" s="2"/>
      <c r="P11" s="2"/>
      <c r="Q11" s="2"/>
      <c r="R11" s="2"/>
      <c r="S11" s="2"/>
      <c r="T11" s="2"/>
      <c r="U11" s="2"/>
      <c r="V11" s="2"/>
      <c r="W11" s="2"/>
      <c r="X11" s="2"/>
      <c r="Y11" s="2"/>
      <c r="Z11" s="2"/>
      <c r="AA11" s="2"/>
      <c r="AB11" s="2"/>
      <c r="AC11" s="2"/>
      <c r="AD11" s="2"/>
      <c r="AE11" s="2"/>
    </row>
    <row r="12" spans="1:31" x14ac:dyDescent="0.2">
      <c r="A12" s="2"/>
      <c r="B12" s="73"/>
      <c r="C12" s="71"/>
      <c r="D12" s="71"/>
      <c r="E12" s="71"/>
      <c r="F12" s="71"/>
      <c r="G12" s="72"/>
      <c r="H12" s="73"/>
      <c r="I12" s="71"/>
      <c r="J12" s="71"/>
      <c r="K12" s="71"/>
      <c r="L12" s="71"/>
      <c r="M12" s="72"/>
      <c r="N12" s="2"/>
      <c r="O12" s="2"/>
      <c r="P12" s="2"/>
      <c r="Q12" s="2"/>
      <c r="R12" s="2"/>
      <c r="S12" s="2"/>
      <c r="T12" s="2"/>
      <c r="U12" s="2"/>
      <c r="V12" s="2"/>
      <c r="W12" s="2"/>
      <c r="X12" s="2"/>
      <c r="Y12" s="2"/>
      <c r="Z12" s="2"/>
      <c r="AA12" s="2"/>
      <c r="AB12" s="2"/>
      <c r="AC12" s="2"/>
      <c r="AD12" s="2"/>
      <c r="AE12" s="2"/>
    </row>
    <row r="13" spans="1:31" x14ac:dyDescent="0.2">
      <c r="A13" s="2"/>
      <c r="B13" s="73"/>
      <c r="C13" s="71"/>
      <c r="D13" s="71"/>
      <c r="E13" s="71"/>
      <c r="F13" s="71"/>
      <c r="G13" s="72"/>
      <c r="H13" s="73"/>
      <c r="I13" s="71"/>
      <c r="J13" s="71"/>
      <c r="K13" s="71"/>
      <c r="L13" s="71"/>
      <c r="M13" s="72"/>
      <c r="N13" s="2"/>
      <c r="O13" s="2"/>
      <c r="P13" s="2"/>
      <c r="Q13" s="2"/>
      <c r="R13" s="2"/>
      <c r="S13" s="2"/>
      <c r="T13" s="2"/>
      <c r="U13" s="2"/>
      <c r="V13" s="2"/>
      <c r="W13" s="2"/>
      <c r="X13" s="2"/>
      <c r="Y13" s="2"/>
      <c r="Z13" s="2"/>
      <c r="AA13" s="2"/>
      <c r="AB13" s="2"/>
      <c r="AC13" s="2"/>
      <c r="AD13" s="2"/>
      <c r="AE13" s="2"/>
    </row>
    <row r="14" spans="1:31" ht="15" thickBot="1" x14ac:dyDescent="0.25">
      <c r="A14" s="2"/>
      <c r="B14" s="76"/>
      <c r="C14" s="74"/>
      <c r="D14" s="74"/>
      <c r="E14" s="74"/>
      <c r="F14" s="74"/>
      <c r="G14" s="75"/>
      <c r="H14" s="76"/>
      <c r="I14" s="74"/>
      <c r="J14" s="74"/>
      <c r="K14" s="74"/>
      <c r="L14" s="74"/>
      <c r="M14" s="75"/>
      <c r="N14" s="2"/>
      <c r="O14" s="2"/>
      <c r="P14" s="2"/>
      <c r="Q14" s="2"/>
      <c r="R14" s="2"/>
      <c r="S14" s="2"/>
      <c r="T14" s="2"/>
      <c r="U14" s="2"/>
      <c r="V14" s="2"/>
      <c r="W14" s="2"/>
      <c r="X14" s="2"/>
      <c r="Y14" s="2"/>
      <c r="Z14" s="2"/>
      <c r="AA14" s="2"/>
      <c r="AB14" s="2"/>
      <c r="AC14" s="2"/>
      <c r="AD14" s="2"/>
      <c r="AE14" s="2"/>
    </row>
    <row r="15" spans="1:31" ht="15" thickBot="1" x14ac:dyDescent="0.25">
      <c r="A15" s="2"/>
      <c r="B15" s="101" t="s">
        <v>66</v>
      </c>
      <c r="C15" s="102"/>
      <c r="D15" s="102"/>
      <c r="E15" s="102"/>
      <c r="F15" s="102"/>
      <c r="G15" s="107"/>
      <c r="H15" s="101" t="s">
        <v>49</v>
      </c>
      <c r="I15" s="102"/>
      <c r="J15" s="102"/>
      <c r="K15" s="102"/>
      <c r="L15" s="102"/>
      <c r="M15" s="107"/>
      <c r="N15" s="2"/>
      <c r="O15" s="2"/>
      <c r="P15" s="2"/>
      <c r="Q15" s="2"/>
      <c r="R15" s="2"/>
      <c r="S15" s="2"/>
      <c r="T15" s="2"/>
      <c r="U15" s="2"/>
      <c r="V15" s="2"/>
      <c r="W15" s="2"/>
      <c r="X15" s="2"/>
      <c r="Y15" s="2"/>
      <c r="Z15" s="2"/>
      <c r="AA15" s="2"/>
      <c r="AB15" s="2"/>
      <c r="AC15" s="2"/>
      <c r="AD15" s="2"/>
      <c r="AE15" s="2"/>
    </row>
    <row r="16" spans="1:31" ht="14.25" customHeight="1" x14ac:dyDescent="0.2">
      <c r="A16" s="2"/>
      <c r="B16" s="89" t="s">
        <v>141</v>
      </c>
      <c r="C16" s="90"/>
      <c r="D16" s="90"/>
      <c r="E16" s="90"/>
      <c r="F16" s="90"/>
      <c r="G16" s="91"/>
      <c r="H16" s="98" t="s">
        <v>130</v>
      </c>
      <c r="I16" s="99"/>
      <c r="J16" s="99"/>
      <c r="K16" s="99"/>
      <c r="L16" s="99"/>
      <c r="M16" s="100"/>
      <c r="N16" s="2"/>
      <c r="O16" s="2"/>
      <c r="P16" s="2"/>
      <c r="Q16" s="2"/>
      <c r="R16" s="2"/>
      <c r="S16" s="2"/>
      <c r="T16" s="2"/>
      <c r="U16" s="2"/>
      <c r="V16" s="2"/>
      <c r="W16" s="2"/>
      <c r="X16" s="2"/>
      <c r="Y16" s="2"/>
      <c r="Z16" s="2"/>
      <c r="AA16" s="2"/>
      <c r="AB16" s="2"/>
      <c r="AC16" s="2"/>
      <c r="AD16" s="2"/>
      <c r="AE16" s="2"/>
    </row>
    <row r="17" spans="1:31" ht="15" customHeight="1" x14ac:dyDescent="0.2">
      <c r="A17" s="2"/>
      <c r="B17" s="92"/>
      <c r="C17" s="93"/>
      <c r="D17" s="93"/>
      <c r="E17" s="93"/>
      <c r="F17" s="93"/>
      <c r="G17" s="94"/>
      <c r="H17" s="86" t="s">
        <v>131</v>
      </c>
      <c r="I17" s="87"/>
      <c r="J17" s="87"/>
      <c r="K17" s="87"/>
      <c r="L17" s="87"/>
      <c r="M17" s="88"/>
      <c r="N17" s="2"/>
      <c r="O17" s="2"/>
      <c r="P17" s="2"/>
      <c r="Q17" s="2"/>
      <c r="R17" s="2"/>
      <c r="S17" s="2"/>
      <c r="T17" s="2"/>
      <c r="U17" s="2"/>
      <c r="V17" s="2"/>
      <c r="W17" s="2"/>
      <c r="X17" s="2"/>
      <c r="Y17" s="2"/>
      <c r="Z17" s="2"/>
      <c r="AA17" s="2"/>
      <c r="AB17" s="2"/>
      <c r="AC17" s="2"/>
      <c r="AD17" s="2"/>
      <c r="AE17" s="2"/>
    </row>
    <row r="18" spans="1:31" ht="15" customHeight="1" x14ac:dyDescent="0.2">
      <c r="A18" s="2"/>
      <c r="B18" s="92"/>
      <c r="C18" s="93"/>
      <c r="D18" s="93"/>
      <c r="E18" s="93"/>
      <c r="F18" s="93"/>
      <c r="G18" s="94"/>
      <c r="H18" s="86" t="s">
        <v>132</v>
      </c>
      <c r="I18" s="87"/>
      <c r="J18" s="87"/>
      <c r="K18" s="87"/>
      <c r="L18" s="87"/>
      <c r="M18" s="88"/>
      <c r="N18" s="2"/>
      <c r="O18" s="2"/>
      <c r="P18" s="2"/>
      <c r="Q18" s="2"/>
      <c r="R18" s="2"/>
      <c r="S18" s="2"/>
      <c r="T18" s="2"/>
      <c r="U18" s="2"/>
      <c r="V18" s="2"/>
      <c r="W18" s="2"/>
      <c r="X18" s="2"/>
      <c r="Y18" s="2"/>
      <c r="Z18" s="2"/>
      <c r="AA18" s="2"/>
      <c r="AB18" s="2"/>
      <c r="AC18" s="2"/>
      <c r="AD18" s="2"/>
      <c r="AE18" s="2"/>
    </row>
    <row r="19" spans="1:31" ht="15" customHeight="1" x14ac:dyDescent="0.2">
      <c r="A19" s="2"/>
      <c r="B19" s="95"/>
      <c r="C19" s="96"/>
      <c r="D19" s="96"/>
      <c r="E19" s="96"/>
      <c r="F19" s="96"/>
      <c r="G19" s="97"/>
      <c r="H19" s="73"/>
      <c r="I19" s="71"/>
      <c r="J19" s="71"/>
      <c r="K19" s="71"/>
      <c r="L19" s="71"/>
      <c r="M19" s="72"/>
      <c r="N19" s="2"/>
      <c r="O19" s="2"/>
      <c r="P19" s="2"/>
      <c r="Q19" s="2"/>
      <c r="R19" s="2"/>
      <c r="S19" s="2"/>
      <c r="T19" s="2"/>
      <c r="U19" s="2"/>
      <c r="V19" s="2"/>
      <c r="W19" s="2"/>
      <c r="X19" s="2"/>
      <c r="Y19" s="2"/>
      <c r="Z19" s="2"/>
      <c r="AA19" s="2"/>
      <c r="AB19" s="2"/>
      <c r="AC19" s="2"/>
      <c r="AD19" s="2"/>
      <c r="AE19" s="2"/>
    </row>
    <row r="20" spans="1:31" x14ac:dyDescent="0.2">
      <c r="A20" s="2"/>
      <c r="B20" s="73"/>
      <c r="C20" s="71"/>
      <c r="D20" s="71"/>
      <c r="E20" s="71"/>
      <c r="F20" s="71"/>
      <c r="G20" s="72"/>
      <c r="H20" s="73"/>
      <c r="I20" s="71"/>
      <c r="J20" s="71"/>
      <c r="K20" s="71"/>
      <c r="L20" s="71"/>
      <c r="M20" s="72"/>
      <c r="N20" s="2"/>
      <c r="O20" s="2"/>
      <c r="P20" s="2"/>
      <c r="Q20" s="2"/>
      <c r="R20" s="2"/>
      <c r="S20" s="2"/>
      <c r="T20" s="2"/>
      <c r="U20" s="2"/>
      <c r="V20" s="2"/>
      <c r="W20" s="2"/>
      <c r="X20" s="2"/>
      <c r="Y20" s="2"/>
      <c r="Z20" s="2"/>
      <c r="AA20" s="2"/>
      <c r="AB20" s="2"/>
      <c r="AC20" s="2"/>
      <c r="AD20" s="2"/>
      <c r="AE20" s="2"/>
    </row>
    <row r="21" spans="1:31" ht="15" thickBot="1" x14ac:dyDescent="0.25">
      <c r="A21" s="2"/>
      <c r="B21" s="76"/>
      <c r="C21" s="74"/>
      <c r="D21" s="74"/>
      <c r="E21" s="74"/>
      <c r="F21" s="74"/>
      <c r="G21" s="75"/>
      <c r="H21" s="76"/>
      <c r="I21" s="74"/>
      <c r="J21" s="74"/>
      <c r="K21" s="74"/>
      <c r="L21" s="74"/>
      <c r="M21" s="75"/>
      <c r="N21" s="2"/>
      <c r="O21" s="2"/>
      <c r="P21" s="2"/>
      <c r="Q21" s="2"/>
      <c r="R21" s="2"/>
      <c r="S21" s="2"/>
      <c r="T21" s="2"/>
      <c r="U21" s="2"/>
      <c r="V21" s="2"/>
      <c r="W21" s="2"/>
      <c r="X21" s="2"/>
      <c r="Y21" s="2"/>
      <c r="Z21" s="2"/>
      <c r="AA21" s="2"/>
      <c r="AB21" s="2"/>
      <c r="AC21" s="2"/>
      <c r="AD21" s="2"/>
      <c r="AE21" s="2"/>
    </row>
    <row r="22" spans="1:31" ht="15" thickBot="1" x14ac:dyDescent="0.25">
      <c r="A22" s="2"/>
      <c r="B22" s="101" t="s">
        <v>8</v>
      </c>
      <c r="C22" s="102"/>
      <c r="D22" s="103"/>
      <c r="E22" s="104" t="s">
        <v>9</v>
      </c>
      <c r="F22" s="105"/>
      <c r="G22" s="106"/>
      <c r="H22" s="101" t="s">
        <v>10</v>
      </c>
      <c r="I22" s="102"/>
      <c r="J22" s="107"/>
      <c r="K22" s="108" t="s">
        <v>99</v>
      </c>
      <c r="L22" s="102"/>
      <c r="M22" s="107"/>
      <c r="N22" s="2"/>
      <c r="O22" s="2"/>
      <c r="P22" s="2"/>
      <c r="Q22" s="2"/>
      <c r="R22" s="2"/>
      <c r="S22" s="2"/>
      <c r="T22" s="2"/>
      <c r="U22" s="2"/>
      <c r="V22" s="2"/>
      <c r="W22" s="2"/>
      <c r="X22" s="2"/>
      <c r="Y22" s="2"/>
      <c r="Z22" s="2"/>
      <c r="AA22" s="2"/>
      <c r="AB22" s="2"/>
      <c r="AC22" s="2"/>
      <c r="AD22" s="2"/>
      <c r="AE22" s="2"/>
    </row>
    <row r="23" spans="1:31" ht="15.75" customHeight="1" thickBot="1" x14ac:dyDescent="0.25">
      <c r="A23" s="2"/>
      <c r="B23" s="22" t="s">
        <v>11</v>
      </c>
      <c r="C23" s="23" t="s">
        <v>12</v>
      </c>
      <c r="D23" s="24" t="s">
        <v>13</v>
      </c>
      <c r="E23" s="98" t="s">
        <v>137</v>
      </c>
      <c r="F23" s="99"/>
      <c r="G23" s="100"/>
      <c r="H23" s="89" t="s">
        <v>140</v>
      </c>
      <c r="I23" s="90"/>
      <c r="J23" s="91"/>
      <c r="K23" s="120" t="s">
        <v>166</v>
      </c>
      <c r="L23" s="116"/>
      <c r="M23" s="117"/>
      <c r="N23" s="2"/>
      <c r="O23" s="2"/>
      <c r="P23" s="2"/>
      <c r="Q23" s="2"/>
      <c r="R23" s="2"/>
      <c r="S23" s="2"/>
      <c r="T23" s="2"/>
      <c r="U23" s="2"/>
      <c r="V23" s="2"/>
      <c r="W23" s="2"/>
      <c r="X23" s="2"/>
      <c r="Y23" s="2"/>
      <c r="Z23" s="2"/>
      <c r="AA23" s="2"/>
      <c r="AB23" s="2"/>
      <c r="AC23" s="2"/>
      <c r="AD23" s="2"/>
      <c r="AE23" s="2"/>
    </row>
    <row r="24" spans="1:31" ht="15.75" customHeight="1" thickTop="1" x14ac:dyDescent="0.2">
      <c r="A24" s="2"/>
      <c r="B24" s="25" t="s">
        <v>94</v>
      </c>
      <c r="C24" s="26" t="s">
        <v>159</v>
      </c>
      <c r="D24" s="27" t="s">
        <v>162</v>
      </c>
      <c r="E24" s="86" t="s">
        <v>138</v>
      </c>
      <c r="F24" s="87"/>
      <c r="G24" s="88"/>
      <c r="H24" s="92"/>
      <c r="I24" s="93"/>
      <c r="J24" s="94"/>
      <c r="K24" s="121"/>
      <c r="L24" s="109"/>
      <c r="M24" s="110"/>
      <c r="N24" s="2"/>
      <c r="O24" s="2"/>
      <c r="P24" s="2"/>
      <c r="Q24" s="2"/>
      <c r="R24" s="2"/>
      <c r="S24" s="2"/>
      <c r="T24" s="2"/>
      <c r="U24" s="2"/>
      <c r="V24" s="2"/>
      <c r="W24" s="2"/>
      <c r="X24" s="2"/>
      <c r="Y24" s="2"/>
      <c r="Z24" s="2"/>
      <c r="AA24" s="2"/>
      <c r="AB24" s="2"/>
      <c r="AC24" s="2"/>
      <c r="AD24" s="2"/>
      <c r="AE24" s="2"/>
    </row>
    <row r="25" spans="1:31" ht="29.25" customHeight="1" x14ac:dyDescent="0.2">
      <c r="A25" s="2"/>
      <c r="B25" s="63" t="s">
        <v>95</v>
      </c>
      <c r="C25" s="29" t="s">
        <v>161</v>
      </c>
      <c r="D25" s="30" t="s">
        <v>163</v>
      </c>
      <c r="E25" s="86" t="s">
        <v>139</v>
      </c>
      <c r="F25" s="87"/>
      <c r="G25" s="88"/>
      <c r="H25" s="92"/>
      <c r="I25" s="93"/>
      <c r="J25" s="94"/>
      <c r="K25" s="121"/>
      <c r="L25" s="109"/>
      <c r="M25" s="110"/>
      <c r="N25" s="2"/>
      <c r="O25" s="2"/>
      <c r="P25" s="2"/>
      <c r="Q25" s="2"/>
      <c r="R25" s="2"/>
      <c r="S25" s="2"/>
      <c r="T25" s="2"/>
      <c r="U25" s="2"/>
      <c r="V25" s="2"/>
      <c r="W25" s="2"/>
      <c r="X25" s="2"/>
      <c r="Y25" s="2"/>
      <c r="Z25" s="2"/>
      <c r="AA25" s="2"/>
      <c r="AB25" s="2"/>
      <c r="AC25" s="2"/>
      <c r="AD25" s="2"/>
      <c r="AE25" s="2"/>
    </row>
    <row r="26" spans="1:31" ht="15" customHeight="1" x14ac:dyDescent="0.2">
      <c r="A26" s="2"/>
      <c r="B26" s="28" t="s">
        <v>96</v>
      </c>
      <c r="C26" s="29" t="s">
        <v>161</v>
      </c>
      <c r="D26" s="30" t="s">
        <v>163</v>
      </c>
      <c r="E26" s="73"/>
      <c r="F26" s="71"/>
      <c r="G26" s="72"/>
      <c r="H26" s="95"/>
      <c r="I26" s="96"/>
      <c r="J26" s="97"/>
      <c r="K26" s="121"/>
      <c r="L26" s="109"/>
      <c r="M26" s="110"/>
      <c r="N26" s="2"/>
      <c r="O26" s="2"/>
      <c r="P26" s="2"/>
      <c r="Q26" s="2"/>
      <c r="R26" s="2"/>
      <c r="S26" s="2"/>
      <c r="T26" s="2"/>
      <c r="U26" s="2"/>
      <c r="V26" s="2"/>
      <c r="W26" s="2"/>
      <c r="X26" s="2"/>
      <c r="Y26" s="2"/>
      <c r="Z26" s="2"/>
      <c r="AA26" s="2"/>
      <c r="AB26" s="2"/>
      <c r="AC26" s="2"/>
      <c r="AD26" s="2"/>
      <c r="AE26" s="2"/>
    </row>
    <row r="27" spans="1:31" x14ac:dyDescent="0.2">
      <c r="A27" s="2"/>
      <c r="B27" s="28" t="s">
        <v>97</v>
      </c>
      <c r="C27" s="29" t="s">
        <v>164</v>
      </c>
      <c r="D27" s="30" t="s">
        <v>160</v>
      </c>
      <c r="E27" s="73"/>
      <c r="F27" s="71"/>
      <c r="G27" s="72"/>
      <c r="H27" s="73"/>
      <c r="I27" s="71"/>
      <c r="J27" s="72"/>
      <c r="K27" s="121"/>
      <c r="L27" s="109"/>
      <c r="M27" s="110"/>
      <c r="N27" s="2"/>
      <c r="O27" s="2"/>
      <c r="P27" s="2"/>
      <c r="Q27" s="2"/>
      <c r="R27" s="2"/>
      <c r="S27" s="2"/>
      <c r="T27" s="2"/>
      <c r="U27" s="2"/>
      <c r="V27" s="2"/>
      <c r="W27" s="2"/>
      <c r="X27" s="2"/>
      <c r="Y27" s="2"/>
      <c r="Z27" s="2"/>
      <c r="AA27" s="2"/>
      <c r="AB27" s="2"/>
      <c r="AC27" s="2"/>
      <c r="AD27" s="2"/>
      <c r="AE27" s="2"/>
    </row>
    <row r="28" spans="1:31" ht="15" thickBot="1" x14ac:dyDescent="0.25">
      <c r="A28" s="2"/>
      <c r="B28" s="31" t="s">
        <v>98</v>
      </c>
      <c r="C28" s="32" t="s">
        <v>165</v>
      </c>
      <c r="D28" s="33" t="s">
        <v>160</v>
      </c>
      <c r="E28" s="76"/>
      <c r="F28" s="74"/>
      <c r="G28" s="75"/>
      <c r="H28" s="76"/>
      <c r="I28" s="74"/>
      <c r="J28" s="75"/>
      <c r="K28" s="122"/>
      <c r="L28" s="123"/>
      <c r="M28" s="124"/>
      <c r="N28" s="2"/>
      <c r="O28" s="2"/>
      <c r="P28" s="2"/>
      <c r="Q28" s="2"/>
      <c r="R28" s="2"/>
      <c r="S28" s="2"/>
      <c r="T28" s="2"/>
      <c r="U28" s="2"/>
      <c r="V28" s="2"/>
      <c r="W28" s="2"/>
      <c r="X28" s="2"/>
      <c r="Y28" s="2"/>
      <c r="Z28" s="2"/>
      <c r="AA28" s="2"/>
      <c r="AB28" s="2"/>
      <c r="AC28" s="2"/>
      <c r="AD28" s="2"/>
      <c r="AE28" s="2"/>
    </row>
    <row r="29" spans="1:31" ht="15" thickBot="1" x14ac:dyDescent="0.25">
      <c r="A29" s="2"/>
      <c r="B29" s="101" t="s">
        <v>14</v>
      </c>
      <c r="C29" s="102"/>
      <c r="D29" s="102"/>
      <c r="E29" s="107"/>
      <c r="F29" s="101" t="s">
        <v>15</v>
      </c>
      <c r="G29" s="102"/>
      <c r="H29" s="102"/>
      <c r="I29" s="107"/>
      <c r="J29" s="101" t="s">
        <v>16</v>
      </c>
      <c r="K29" s="102"/>
      <c r="L29" s="102"/>
      <c r="M29" s="107"/>
      <c r="N29" s="2"/>
      <c r="O29" s="2"/>
      <c r="P29" s="2"/>
      <c r="Q29" s="2"/>
      <c r="R29" s="2"/>
      <c r="S29" s="2"/>
      <c r="T29" s="2"/>
      <c r="U29" s="2"/>
      <c r="V29" s="2"/>
      <c r="W29" s="2"/>
      <c r="X29" s="2"/>
      <c r="Y29" s="2"/>
      <c r="Z29" s="2"/>
      <c r="AA29" s="2"/>
      <c r="AB29" s="2"/>
      <c r="AC29" s="2"/>
      <c r="AD29" s="2"/>
      <c r="AE29" s="2"/>
    </row>
    <row r="30" spans="1:31" ht="15" thickBot="1" x14ac:dyDescent="0.25">
      <c r="A30" s="2"/>
      <c r="B30" s="125" t="s">
        <v>17</v>
      </c>
      <c r="C30" s="118"/>
      <c r="D30" s="118" t="s">
        <v>18</v>
      </c>
      <c r="E30" s="119"/>
      <c r="F30" s="125" t="s">
        <v>17</v>
      </c>
      <c r="G30" s="118"/>
      <c r="H30" s="118" t="s">
        <v>18</v>
      </c>
      <c r="I30" s="119"/>
      <c r="J30" s="125" t="s">
        <v>19</v>
      </c>
      <c r="K30" s="118"/>
      <c r="L30" s="118" t="s">
        <v>18</v>
      </c>
      <c r="M30" s="119"/>
      <c r="N30" s="2"/>
      <c r="O30" s="2"/>
      <c r="P30" s="2"/>
      <c r="Q30" s="2"/>
      <c r="R30" s="2"/>
      <c r="S30" s="2"/>
      <c r="T30" s="2"/>
      <c r="U30" s="2"/>
      <c r="V30" s="2"/>
      <c r="W30" s="2"/>
      <c r="X30" s="2"/>
      <c r="Y30" s="2"/>
      <c r="Z30" s="2"/>
      <c r="AA30" s="2"/>
      <c r="AB30" s="2"/>
      <c r="AC30" s="2"/>
      <c r="AD30" s="2"/>
      <c r="AE30" s="2"/>
    </row>
    <row r="31" spans="1:31" ht="15" thickTop="1" x14ac:dyDescent="0.2">
      <c r="A31" s="2"/>
      <c r="B31" s="115" t="s">
        <v>156</v>
      </c>
      <c r="C31" s="116"/>
      <c r="D31" s="116" t="s">
        <v>149</v>
      </c>
      <c r="E31" s="117"/>
      <c r="F31" s="115" t="s">
        <v>148</v>
      </c>
      <c r="G31" s="116"/>
      <c r="H31" s="116" t="s">
        <v>149</v>
      </c>
      <c r="I31" s="117"/>
      <c r="J31" s="115" t="s">
        <v>143</v>
      </c>
      <c r="K31" s="116"/>
      <c r="L31" s="116" t="s">
        <v>144</v>
      </c>
      <c r="M31" s="117"/>
      <c r="N31" s="2"/>
      <c r="O31" s="2"/>
      <c r="P31" s="2"/>
      <c r="Q31" s="2"/>
      <c r="R31" s="2"/>
      <c r="S31" s="2"/>
      <c r="T31" s="2"/>
      <c r="U31" s="2"/>
      <c r="V31" s="2"/>
      <c r="W31" s="2"/>
      <c r="X31" s="2"/>
      <c r="Y31" s="2"/>
      <c r="Z31" s="2"/>
      <c r="AA31" s="2"/>
      <c r="AB31" s="2"/>
      <c r="AC31" s="2"/>
      <c r="AD31" s="2"/>
      <c r="AE31" s="2"/>
    </row>
    <row r="32" spans="1:31" x14ac:dyDescent="0.2">
      <c r="A32" s="2"/>
      <c r="B32" s="111" t="s">
        <v>152</v>
      </c>
      <c r="C32" s="109"/>
      <c r="D32" s="109" t="s">
        <v>157</v>
      </c>
      <c r="E32" s="110"/>
      <c r="F32" s="111" t="s">
        <v>150</v>
      </c>
      <c r="G32" s="109"/>
      <c r="H32" s="109" t="s">
        <v>151</v>
      </c>
      <c r="I32" s="110"/>
      <c r="J32" s="111" t="s">
        <v>145</v>
      </c>
      <c r="K32" s="109"/>
      <c r="L32" s="109" t="s">
        <v>146</v>
      </c>
      <c r="M32" s="110"/>
      <c r="N32" s="2"/>
      <c r="O32" s="2"/>
      <c r="P32" s="2"/>
      <c r="Q32" s="2"/>
      <c r="R32" s="2"/>
      <c r="S32" s="2"/>
      <c r="T32" s="2"/>
      <c r="U32" s="2"/>
      <c r="V32" s="2"/>
      <c r="W32" s="2"/>
      <c r="X32" s="2"/>
      <c r="Y32" s="2"/>
      <c r="Z32" s="2"/>
      <c r="AA32" s="2"/>
      <c r="AB32" s="2"/>
      <c r="AC32" s="2"/>
      <c r="AD32" s="2"/>
      <c r="AE32" s="2"/>
    </row>
    <row r="33" spans="1:98" x14ac:dyDescent="0.2">
      <c r="A33" s="2"/>
      <c r="B33" s="111" t="s">
        <v>145</v>
      </c>
      <c r="C33" s="109"/>
      <c r="D33" s="109" t="s">
        <v>158</v>
      </c>
      <c r="E33" s="110"/>
      <c r="F33" s="111" t="s">
        <v>152</v>
      </c>
      <c r="G33" s="109"/>
      <c r="H33" s="109" t="s">
        <v>153</v>
      </c>
      <c r="I33" s="110"/>
      <c r="J33" s="111" t="s">
        <v>147</v>
      </c>
      <c r="K33" s="109"/>
      <c r="L33" s="109" t="s">
        <v>146</v>
      </c>
      <c r="M33" s="110"/>
      <c r="N33" s="2"/>
      <c r="O33" s="2"/>
      <c r="P33" s="2"/>
      <c r="Q33" s="2"/>
      <c r="R33" s="2"/>
      <c r="S33" s="2"/>
      <c r="T33" s="2"/>
      <c r="U33" s="2"/>
      <c r="V33" s="2"/>
      <c r="W33" s="2"/>
      <c r="X33" s="2"/>
      <c r="Y33" s="2"/>
      <c r="Z33" s="2"/>
      <c r="AA33" s="2"/>
      <c r="AB33" s="2"/>
      <c r="AC33" s="2"/>
      <c r="AD33" s="2"/>
      <c r="AE33" s="2"/>
    </row>
    <row r="34" spans="1:98" x14ac:dyDescent="0.2">
      <c r="A34" s="2"/>
      <c r="B34" s="111"/>
      <c r="C34" s="109"/>
      <c r="D34" s="109"/>
      <c r="E34" s="110"/>
      <c r="F34" s="111" t="s">
        <v>154</v>
      </c>
      <c r="G34" s="109"/>
      <c r="H34" s="109" t="s">
        <v>155</v>
      </c>
      <c r="I34" s="110"/>
      <c r="J34" s="111"/>
      <c r="K34" s="109"/>
      <c r="L34" s="109"/>
      <c r="M34" s="110"/>
      <c r="N34" s="2"/>
      <c r="O34" s="2"/>
      <c r="P34" s="2"/>
      <c r="Q34" s="2"/>
      <c r="R34" s="2"/>
      <c r="S34" s="2"/>
      <c r="T34" s="2"/>
      <c r="U34" s="2"/>
      <c r="V34" s="2"/>
      <c r="W34" s="2"/>
      <c r="X34" s="2"/>
      <c r="Y34" s="2"/>
      <c r="Z34" s="2"/>
      <c r="AA34" s="2"/>
      <c r="AB34" s="2"/>
      <c r="AC34" s="2"/>
      <c r="AD34" s="2"/>
      <c r="AE34" s="2"/>
    </row>
    <row r="35" spans="1:98" x14ac:dyDescent="0.2">
      <c r="A35" s="2"/>
      <c r="B35" s="111"/>
      <c r="C35" s="109"/>
      <c r="D35" s="109"/>
      <c r="E35" s="110"/>
      <c r="F35" s="111"/>
      <c r="G35" s="109"/>
      <c r="H35" s="109"/>
      <c r="I35" s="110"/>
      <c r="J35" s="111"/>
      <c r="K35" s="109"/>
      <c r="L35" s="109"/>
      <c r="M35" s="110"/>
      <c r="N35" s="2"/>
      <c r="O35" s="2"/>
      <c r="P35" s="2"/>
      <c r="Q35" s="2"/>
      <c r="R35" s="2"/>
      <c r="S35" s="2"/>
      <c r="T35" s="2"/>
      <c r="U35" s="2"/>
      <c r="V35" s="2"/>
      <c r="W35" s="2"/>
      <c r="X35" s="2"/>
      <c r="Y35" s="2"/>
      <c r="Z35" s="2"/>
      <c r="AA35" s="2"/>
      <c r="AB35" s="2"/>
      <c r="AC35" s="2"/>
      <c r="AD35" s="2"/>
      <c r="AE35" s="2"/>
    </row>
    <row r="36" spans="1:98" ht="15" thickBot="1" x14ac:dyDescent="0.25">
      <c r="A36" s="2"/>
      <c r="B36" s="114"/>
      <c r="C36" s="112"/>
      <c r="D36" s="112"/>
      <c r="E36" s="113"/>
      <c r="F36" s="114"/>
      <c r="G36" s="112"/>
      <c r="H36" s="112"/>
      <c r="I36" s="113"/>
      <c r="J36" s="114"/>
      <c r="K36" s="112"/>
      <c r="L36" s="112"/>
      <c r="M36" s="113"/>
      <c r="N36" s="2"/>
      <c r="O36" s="2"/>
      <c r="P36" s="2"/>
      <c r="Q36" s="2"/>
      <c r="R36" s="2"/>
      <c r="S36" s="2"/>
      <c r="T36" s="2"/>
      <c r="U36" s="2"/>
      <c r="V36" s="2"/>
      <c r="W36" s="2"/>
      <c r="X36" s="2"/>
      <c r="Y36" s="2"/>
      <c r="Z36" s="2"/>
      <c r="AA36" s="2"/>
      <c r="AB36" s="2"/>
      <c r="AC36" s="2"/>
      <c r="AD36" s="2"/>
      <c r="AE36" s="2"/>
    </row>
    <row r="37" spans="1:98" x14ac:dyDescent="0.2">
      <c r="A37" s="2"/>
      <c r="B37" s="4"/>
      <c r="C37" s="4"/>
      <c r="D37" s="4"/>
      <c r="E37" s="4"/>
      <c r="F37" s="4"/>
      <c r="G37" s="4"/>
      <c r="H37" s="4"/>
      <c r="I37" s="4"/>
      <c r="J37" s="4"/>
      <c r="K37" s="4"/>
      <c r="L37" s="4"/>
      <c r="M37" s="5"/>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row>
    <row r="38" spans="1:98"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row>
    <row r="39" spans="1:98"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row>
    <row r="40" spans="1:98"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row>
    <row r="41" spans="1:98"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row>
    <row r="42" spans="1:98"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row>
    <row r="44" spans="1:98"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row>
    <row r="45" spans="1:98"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row>
    <row r="46" spans="1:98"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row>
    <row r="47" spans="1:98"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row>
    <row r="53" spans="1:98"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row>
    <row r="54" spans="1:98"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row>
    <row r="55" spans="1:98"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row>
    <row r="56" spans="1:98"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row>
    <row r="59" spans="1:98"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row>
    <row r="60" spans="1:98"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row>
    <row r="61" spans="1:98"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row>
    <row r="62" spans="1:98"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row>
    <row r="63" spans="1:98"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row>
    <row r="64" spans="1:98"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row>
    <row r="65" spans="1:98"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row>
    <row r="66" spans="1:98"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row>
    <row r="67" spans="1:98"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row>
    <row r="68" spans="1:98"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row>
    <row r="69" spans="1:98"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row>
    <row r="70" spans="1:98"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row>
    <row r="72" spans="1:98"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row>
    <row r="73" spans="1:98"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row>
    <row r="77" spans="1:98"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row>
    <row r="80" spans="1:98"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row>
    <row r="81" spans="1:98"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row>
    <row r="82" spans="1:98"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row>
    <row r="83" spans="1:98"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row>
    <row r="84" spans="1:98"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row>
    <row r="87" spans="1:98"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row>
    <row r="91" spans="1:98"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row>
    <row r="93" spans="1:98"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row>
    <row r="94" spans="1:98"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row>
    <row r="95" spans="1:98"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row>
    <row r="98" spans="1:98"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row>
    <row r="99" spans="1:98"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row>
    <row r="100" spans="1:98"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row>
    <row r="101" spans="1:98"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row>
    <row r="104" spans="1:98"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row>
    <row r="107" spans="1:98"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row>
    <row r="108" spans="1:98"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row>
    <row r="109" spans="1:98"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row>
    <row r="110" spans="1:98"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row>
    <row r="111" spans="1:98"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row>
    <row r="112" spans="1:98"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row>
    <row r="113" spans="1:98"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row>
    <row r="114" spans="1:98"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row>
    <row r="115" spans="1:98"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row>
    <row r="116" spans="1:98"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row>
    <row r="117" spans="1:98"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row>
    <row r="118" spans="1:98"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row>
    <row r="119" spans="1:98"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row>
    <row r="120" spans="1:98"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row>
    <row r="121" spans="1:98"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row>
    <row r="122" spans="1:98"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row>
    <row r="123" spans="1:98"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row>
    <row r="124" spans="1:98"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row>
    <row r="125" spans="1:98"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row>
    <row r="126" spans="1:98"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row>
    <row r="127" spans="1:98"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row>
    <row r="128" spans="1:98"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row>
    <row r="129" spans="1:98"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row>
    <row r="130" spans="1:98"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row>
    <row r="131" spans="1:98"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row>
    <row r="132" spans="1:98"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row>
    <row r="133" spans="1:98"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row>
    <row r="134" spans="1:98"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row>
    <row r="135" spans="1:98"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row>
    <row r="136" spans="1:98"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row>
    <row r="137" spans="1:98"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row>
    <row r="138" spans="1:98"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row>
    <row r="139" spans="1:98"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row>
    <row r="140" spans="1:98"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row>
    <row r="141" spans="1:98"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row>
    <row r="142" spans="1:98"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row>
    <row r="143" spans="1:98"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row>
    <row r="144" spans="1:98"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row>
    <row r="145" spans="1:98"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row>
    <row r="146" spans="1:98"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row>
    <row r="147" spans="1:98"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row>
    <row r="148" spans="1:98"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row>
    <row r="149" spans="1:98"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row>
    <row r="150" spans="1:98"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row>
    <row r="151" spans="1:98"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row>
    <row r="152" spans="1:98"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row>
    <row r="153" spans="1:98"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row>
    <row r="154" spans="1:98"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row>
    <row r="155" spans="1:98" x14ac:dyDescent="0.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row>
    <row r="156" spans="1:98" x14ac:dyDescent="0.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row>
    <row r="157" spans="1:98" x14ac:dyDescent="0.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row>
    <row r="158" spans="1:98" x14ac:dyDescent="0.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row>
    <row r="159" spans="1:98" x14ac:dyDescent="0.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row>
    <row r="160" spans="1:98" x14ac:dyDescent="0.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row>
    <row r="161" spans="2:98" x14ac:dyDescent="0.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row>
    <row r="162" spans="2:98" x14ac:dyDescent="0.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row>
    <row r="163" spans="2:98" x14ac:dyDescent="0.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row>
    <row r="164" spans="2:98" x14ac:dyDescent="0.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row>
    <row r="165" spans="2:98" x14ac:dyDescent="0.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row>
    <row r="166" spans="2:98" x14ac:dyDescent="0.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row>
    <row r="167" spans="2:98" x14ac:dyDescent="0.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row>
    <row r="168" spans="2:98" x14ac:dyDescent="0.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row>
    <row r="169" spans="2:98" x14ac:dyDescent="0.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row>
    <row r="170" spans="2:98" x14ac:dyDescent="0.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row>
    <row r="171" spans="2:98" x14ac:dyDescent="0.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row>
    <row r="172" spans="2:98" x14ac:dyDescent="0.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row>
    <row r="173" spans="2:98" x14ac:dyDescent="0.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row>
    <row r="174" spans="2:98" x14ac:dyDescent="0.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row>
    <row r="175" spans="2:98" x14ac:dyDescent="0.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row>
    <row r="176" spans="2:98" x14ac:dyDescent="0.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row>
    <row r="177" spans="2:98" x14ac:dyDescent="0.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row>
    <row r="178" spans="2:98" x14ac:dyDescent="0.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row>
    <row r="179" spans="2:98" x14ac:dyDescent="0.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row>
    <row r="180" spans="2:98" x14ac:dyDescent="0.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row>
    <row r="181" spans="2:98" x14ac:dyDescent="0.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row>
    <row r="182" spans="2:98" x14ac:dyDescent="0.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row>
    <row r="183" spans="2:98" x14ac:dyDescent="0.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row>
    <row r="184" spans="2:98" x14ac:dyDescent="0.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row>
    <row r="185" spans="2:98" x14ac:dyDescent="0.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row>
    <row r="186" spans="2:98" x14ac:dyDescent="0.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row>
    <row r="187" spans="2:98" x14ac:dyDescent="0.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row>
    <row r="188" spans="2:98" x14ac:dyDescent="0.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row>
    <row r="189" spans="2:98" x14ac:dyDescent="0.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row>
    <row r="190" spans="2:98" x14ac:dyDescent="0.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row>
    <row r="191" spans="2:98" x14ac:dyDescent="0.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row>
    <row r="192" spans="2:98" x14ac:dyDescent="0.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row>
    <row r="193" spans="2:98" x14ac:dyDescent="0.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row>
    <row r="194" spans="2:98" x14ac:dyDescent="0.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row>
    <row r="195" spans="2:98" x14ac:dyDescent="0.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row>
    <row r="196" spans="2:98" x14ac:dyDescent="0.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row>
    <row r="197" spans="2:98" x14ac:dyDescent="0.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row>
    <row r="198" spans="2:98" x14ac:dyDescent="0.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row>
    <row r="199" spans="2:98" x14ac:dyDescent="0.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row>
    <row r="200" spans="2:98" x14ac:dyDescent="0.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row>
    <row r="201" spans="2:98" x14ac:dyDescent="0.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row>
    <row r="202" spans="2:98" x14ac:dyDescent="0.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row>
    <row r="203" spans="2:98" x14ac:dyDescent="0.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row>
    <row r="204" spans="2:98" x14ac:dyDescent="0.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row>
    <row r="205" spans="2:98" x14ac:dyDescent="0.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row>
    <row r="206" spans="2:98" x14ac:dyDescent="0.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row>
    <row r="207" spans="2:98" x14ac:dyDescent="0.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row>
    <row r="208" spans="2:98" x14ac:dyDescent="0.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row>
    <row r="209" spans="2:98" x14ac:dyDescent="0.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row>
    <row r="210" spans="2:98" x14ac:dyDescent="0.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row>
    <row r="211" spans="2:98" x14ac:dyDescent="0.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row>
    <row r="212" spans="2:98" x14ac:dyDescent="0.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row>
    <row r="213" spans="2:98" x14ac:dyDescent="0.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row>
    <row r="214" spans="2:98" x14ac:dyDescent="0.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row>
    <row r="215" spans="2:98" x14ac:dyDescent="0.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row>
    <row r="216" spans="2:98" x14ac:dyDescent="0.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row>
    <row r="217" spans="2:98" x14ac:dyDescent="0.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row>
    <row r="218" spans="2:98" x14ac:dyDescent="0.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row>
    <row r="219" spans="2:98" x14ac:dyDescent="0.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row>
    <row r="220" spans="2:98" x14ac:dyDescent="0.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row>
    <row r="221" spans="2:98" x14ac:dyDescent="0.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row>
    <row r="222" spans="2:98" x14ac:dyDescent="0.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row>
    <row r="223" spans="2:98" x14ac:dyDescent="0.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row>
    <row r="224" spans="2:98" x14ac:dyDescent="0.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row>
    <row r="225" spans="2:98" x14ac:dyDescent="0.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row>
    <row r="226" spans="2:98" x14ac:dyDescent="0.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row>
    <row r="227" spans="2:98" x14ac:dyDescent="0.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row>
    <row r="228" spans="2:98" x14ac:dyDescent="0.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row>
    <row r="229" spans="2:98" x14ac:dyDescent="0.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row>
    <row r="230" spans="2:98" x14ac:dyDescent="0.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row>
    <row r="231" spans="2:98" x14ac:dyDescent="0.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row>
    <row r="232" spans="2:98" x14ac:dyDescent="0.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row>
    <row r="233" spans="2:98" x14ac:dyDescent="0.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row>
    <row r="234" spans="2:98" x14ac:dyDescent="0.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row>
    <row r="235" spans="2:98" x14ac:dyDescent="0.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row>
    <row r="236" spans="2:98" x14ac:dyDescent="0.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row>
    <row r="237" spans="2:98" x14ac:dyDescent="0.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row>
    <row r="238" spans="2:98" x14ac:dyDescent="0.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row>
    <row r="239" spans="2:98" x14ac:dyDescent="0.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row>
    <row r="240" spans="2:98" x14ac:dyDescent="0.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row>
    <row r="241" spans="2:98" x14ac:dyDescent="0.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row>
    <row r="242" spans="2:98" x14ac:dyDescent="0.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row>
    <row r="243" spans="2:98" x14ac:dyDescent="0.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row>
    <row r="244" spans="2:98" x14ac:dyDescent="0.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row>
    <row r="245" spans="2:98" x14ac:dyDescent="0.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row>
    <row r="246" spans="2:98" x14ac:dyDescent="0.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row>
    <row r="247" spans="2:98" x14ac:dyDescent="0.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row>
    <row r="248" spans="2:98" x14ac:dyDescent="0.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row>
    <row r="249" spans="2:98" x14ac:dyDescent="0.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row>
    <row r="250" spans="2:98" x14ac:dyDescent="0.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row>
    <row r="251" spans="2:98" x14ac:dyDescent="0.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row>
    <row r="252" spans="2:98" x14ac:dyDescent="0.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row>
    <row r="253" spans="2:98" x14ac:dyDescent="0.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row>
    <row r="254" spans="2:98" x14ac:dyDescent="0.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row>
    <row r="255" spans="2:98" x14ac:dyDescent="0.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row>
    <row r="256" spans="2:98" x14ac:dyDescent="0.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row>
    <row r="257" spans="2:98" x14ac:dyDescent="0.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row>
    <row r="258" spans="2:98" x14ac:dyDescent="0.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row>
    <row r="259" spans="2:98" x14ac:dyDescent="0.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row>
    <row r="260" spans="2:98" x14ac:dyDescent="0.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row>
    <row r="261" spans="2:98" x14ac:dyDescent="0.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row>
    <row r="262" spans="2:98" x14ac:dyDescent="0.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row>
    <row r="263" spans="2:98" x14ac:dyDescent="0.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row>
    <row r="264" spans="2:98" x14ac:dyDescent="0.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row>
    <row r="265" spans="2:98" x14ac:dyDescent="0.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row>
    <row r="266" spans="2:98" x14ac:dyDescent="0.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row>
    <row r="267" spans="2:98" x14ac:dyDescent="0.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row>
    <row r="268" spans="2:98" x14ac:dyDescent="0.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row>
    <row r="269" spans="2:98" x14ac:dyDescent="0.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row>
    <row r="270" spans="2:98" x14ac:dyDescent="0.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row>
    <row r="271" spans="2:98" x14ac:dyDescent="0.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row>
    <row r="272" spans="2:98" x14ac:dyDescent="0.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row>
    <row r="273" spans="2:98" x14ac:dyDescent="0.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row>
    <row r="274" spans="2:98" x14ac:dyDescent="0.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row>
    <row r="275" spans="2:98" x14ac:dyDescent="0.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row>
    <row r="276" spans="2:98" x14ac:dyDescent="0.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row>
    <row r="277" spans="2:98" x14ac:dyDescent="0.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row>
    <row r="278" spans="2:98" x14ac:dyDescent="0.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row>
    <row r="279" spans="2:98" x14ac:dyDescent="0.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row>
    <row r="280" spans="2:98" x14ac:dyDescent="0.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row>
    <row r="281" spans="2:98" x14ac:dyDescent="0.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row>
    <row r="282" spans="2:98" x14ac:dyDescent="0.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row>
    <row r="283" spans="2:98" x14ac:dyDescent="0.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row>
    <row r="284" spans="2:98" x14ac:dyDescent="0.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row>
    <row r="285" spans="2:98" x14ac:dyDescent="0.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row>
    <row r="286" spans="2:98" x14ac:dyDescent="0.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row>
    <row r="287" spans="2:98" x14ac:dyDescent="0.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row>
    <row r="288" spans="2:98" x14ac:dyDescent="0.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row>
    <row r="289" spans="2:98" x14ac:dyDescent="0.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row>
    <row r="290" spans="2:98" x14ac:dyDescent="0.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row>
    <row r="291" spans="2:98" x14ac:dyDescent="0.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row>
    <row r="292" spans="2:98" x14ac:dyDescent="0.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row>
    <row r="293" spans="2:98" x14ac:dyDescent="0.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row>
    <row r="294" spans="2:98" x14ac:dyDescent="0.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row>
    <row r="295" spans="2:98" x14ac:dyDescent="0.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row>
    <row r="296" spans="2:98" x14ac:dyDescent="0.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row>
    <row r="297" spans="2:98" x14ac:dyDescent="0.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row>
    <row r="298" spans="2:98" x14ac:dyDescent="0.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row>
    <row r="299" spans="2:98" x14ac:dyDescent="0.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row>
    <row r="300" spans="2:98" x14ac:dyDescent="0.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row>
    <row r="301" spans="2:98" x14ac:dyDescent="0.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row>
    <row r="302" spans="2:98" x14ac:dyDescent="0.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row>
    <row r="303" spans="2:98" x14ac:dyDescent="0.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row>
    <row r="304" spans="2:98" x14ac:dyDescent="0.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row>
    <row r="305" spans="2:98" x14ac:dyDescent="0.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row>
    <row r="306" spans="2:98" x14ac:dyDescent="0.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row>
    <row r="307" spans="2:98" x14ac:dyDescent="0.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row>
    <row r="308" spans="2:98" x14ac:dyDescent="0.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row>
    <row r="309" spans="2:98" x14ac:dyDescent="0.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row>
    <row r="310" spans="2:98" x14ac:dyDescent="0.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row>
    <row r="311" spans="2:98" x14ac:dyDescent="0.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row>
    <row r="312" spans="2:98" x14ac:dyDescent="0.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row>
    <row r="313" spans="2:98" x14ac:dyDescent="0.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row>
    <row r="314" spans="2:98" x14ac:dyDescent="0.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row>
    <row r="315" spans="2:98" x14ac:dyDescent="0.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row>
    <row r="316" spans="2:98" x14ac:dyDescent="0.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row>
    <row r="317" spans="2:98" x14ac:dyDescent="0.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row>
    <row r="318" spans="2:98" x14ac:dyDescent="0.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row>
    <row r="319" spans="2:98" x14ac:dyDescent="0.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row>
    <row r="320" spans="2:98" x14ac:dyDescent="0.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row>
    <row r="321" spans="2:98" x14ac:dyDescent="0.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row>
    <row r="322" spans="2:98" x14ac:dyDescent="0.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row>
    <row r="323" spans="2:98" x14ac:dyDescent="0.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row>
    <row r="324" spans="2:98" x14ac:dyDescent="0.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row>
    <row r="325" spans="2:98" x14ac:dyDescent="0.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row>
    <row r="326" spans="2:98" x14ac:dyDescent="0.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row>
    <row r="327" spans="2:98" x14ac:dyDescent="0.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row>
    <row r="328" spans="2:98" x14ac:dyDescent="0.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row>
    <row r="329" spans="2:98" x14ac:dyDescent="0.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row>
    <row r="330" spans="2:98" x14ac:dyDescent="0.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row>
    <row r="331" spans="2:98" x14ac:dyDescent="0.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row>
    <row r="332" spans="2:98" x14ac:dyDescent="0.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row>
    <row r="333" spans="2:98" x14ac:dyDescent="0.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row>
    <row r="334" spans="2:98" x14ac:dyDescent="0.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row>
    <row r="335" spans="2:98" x14ac:dyDescent="0.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row>
    <row r="336" spans="2:98" x14ac:dyDescent="0.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row>
    <row r="337" spans="2:98" x14ac:dyDescent="0.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row>
    <row r="338" spans="2:98" x14ac:dyDescent="0.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row>
    <row r="339" spans="2:98" x14ac:dyDescent="0.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row>
    <row r="340" spans="2:98" x14ac:dyDescent="0.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row>
    <row r="341" spans="2:98" x14ac:dyDescent="0.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row>
    <row r="342" spans="2:98" x14ac:dyDescent="0.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row>
    <row r="343" spans="2:98" x14ac:dyDescent="0.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row>
    <row r="344" spans="2:98" x14ac:dyDescent="0.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row>
    <row r="345" spans="2:98" x14ac:dyDescent="0.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row>
    <row r="346" spans="2:98" x14ac:dyDescent="0.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row>
    <row r="347" spans="2:98" x14ac:dyDescent="0.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row>
    <row r="348" spans="2:98" x14ac:dyDescent="0.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row>
    <row r="349" spans="2:98" x14ac:dyDescent="0.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row>
    <row r="350" spans="2:98" x14ac:dyDescent="0.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row>
    <row r="351" spans="2:98" x14ac:dyDescent="0.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row>
    <row r="352" spans="2:98" x14ac:dyDescent="0.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row>
    <row r="353" spans="2:98" x14ac:dyDescent="0.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row>
    <row r="354" spans="2:98" x14ac:dyDescent="0.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row>
    <row r="355" spans="2:98" x14ac:dyDescent="0.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row>
    <row r="356" spans="2:98" x14ac:dyDescent="0.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row>
    <row r="357" spans="2:98" x14ac:dyDescent="0.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row>
    <row r="358" spans="2:98" x14ac:dyDescent="0.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row>
    <row r="359" spans="2:98" x14ac:dyDescent="0.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row>
    <row r="360" spans="2:98" x14ac:dyDescent="0.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row>
    <row r="361" spans="2:98" x14ac:dyDescent="0.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row>
    <row r="362" spans="2:98" x14ac:dyDescent="0.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row>
    <row r="363" spans="2:98" x14ac:dyDescent="0.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row>
    <row r="364" spans="2:98" x14ac:dyDescent="0.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row>
    <row r="365" spans="2:98" x14ac:dyDescent="0.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row>
    <row r="366" spans="2:98" x14ac:dyDescent="0.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row>
    <row r="367" spans="2:98" x14ac:dyDescent="0.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row>
    <row r="368" spans="2:98" x14ac:dyDescent="0.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row>
    <row r="369" spans="2:98" x14ac:dyDescent="0.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row>
    <row r="370" spans="2:98" x14ac:dyDescent="0.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row>
    <row r="371" spans="2:98" x14ac:dyDescent="0.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row>
    <row r="372" spans="2:98" x14ac:dyDescent="0.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row>
    <row r="373" spans="2:98" x14ac:dyDescent="0.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row>
    <row r="374" spans="2:98" x14ac:dyDescent="0.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row>
    <row r="375" spans="2:98" x14ac:dyDescent="0.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row>
    <row r="376" spans="2:98" x14ac:dyDescent="0.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row>
    <row r="377" spans="2:98" x14ac:dyDescent="0.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row>
    <row r="378" spans="2:98" x14ac:dyDescent="0.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row>
    <row r="379" spans="2:98" x14ac:dyDescent="0.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row>
    <row r="380" spans="2:98" x14ac:dyDescent="0.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row>
    <row r="381" spans="2:98" x14ac:dyDescent="0.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row>
    <row r="382" spans="2:98" x14ac:dyDescent="0.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row>
    <row r="383" spans="2:98" x14ac:dyDescent="0.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row>
    <row r="384" spans="2:98" x14ac:dyDescent="0.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row>
    <row r="385" spans="2:98" x14ac:dyDescent="0.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row>
    <row r="386" spans="2:98" x14ac:dyDescent="0.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row>
    <row r="387" spans="2:98" x14ac:dyDescent="0.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row>
    <row r="388" spans="2:98" x14ac:dyDescent="0.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row>
    <row r="389" spans="2:98" x14ac:dyDescent="0.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row>
    <row r="390" spans="2:98" x14ac:dyDescent="0.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row>
    <row r="391" spans="2:98" x14ac:dyDescent="0.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row>
    <row r="392" spans="2:98" x14ac:dyDescent="0.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row>
    <row r="393" spans="2:98" x14ac:dyDescent="0.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row>
    <row r="394" spans="2:98" x14ac:dyDescent="0.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row>
    <row r="395" spans="2:98" x14ac:dyDescent="0.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row>
    <row r="396" spans="2:98" x14ac:dyDescent="0.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row>
    <row r="397" spans="2:98" x14ac:dyDescent="0.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row>
    <row r="398" spans="2:98" x14ac:dyDescent="0.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row>
    <row r="399" spans="2:98" x14ac:dyDescent="0.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row>
    <row r="400" spans="2:98" x14ac:dyDescent="0.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row>
    <row r="401" spans="2:98" x14ac:dyDescent="0.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row>
    <row r="402" spans="2:98" x14ac:dyDescent="0.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row>
    <row r="403" spans="2:98" x14ac:dyDescent="0.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row>
    <row r="404" spans="2:98" x14ac:dyDescent="0.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row>
    <row r="405" spans="2:98" x14ac:dyDescent="0.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row>
    <row r="406" spans="2:98" x14ac:dyDescent="0.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row>
    <row r="407" spans="2:98" x14ac:dyDescent="0.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row>
    <row r="408" spans="2:98" x14ac:dyDescent="0.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row>
    <row r="409" spans="2:98" x14ac:dyDescent="0.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row>
    <row r="410" spans="2:98" x14ac:dyDescent="0.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row>
    <row r="411" spans="2:98" x14ac:dyDescent="0.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row>
    <row r="412" spans="2:98" x14ac:dyDescent="0.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row>
    <row r="413" spans="2:98" x14ac:dyDescent="0.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row>
    <row r="414" spans="2:98" x14ac:dyDescent="0.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row>
    <row r="415" spans="2:98" x14ac:dyDescent="0.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row>
    <row r="416" spans="2:98" x14ac:dyDescent="0.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row>
    <row r="417" spans="2:98" x14ac:dyDescent="0.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row>
    <row r="418" spans="2:98" x14ac:dyDescent="0.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row>
    <row r="419" spans="2:98" x14ac:dyDescent="0.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row>
    <row r="420" spans="2:98" x14ac:dyDescent="0.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row>
    <row r="421" spans="2:98" x14ac:dyDescent="0.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row>
    <row r="422" spans="2:98" x14ac:dyDescent="0.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row>
    <row r="423" spans="2:98" x14ac:dyDescent="0.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row>
    <row r="424" spans="2:98" x14ac:dyDescent="0.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row>
    <row r="425" spans="2:98" x14ac:dyDescent="0.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row>
    <row r="426" spans="2:98" x14ac:dyDescent="0.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row>
    <row r="427" spans="2:98" x14ac:dyDescent="0.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row>
    <row r="428" spans="2:98" x14ac:dyDescent="0.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row>
    <row r="429" spans="2:98" x14ac:dyDescent="0.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row>
    <row r="430" spans="2:98" x14ac:dyDescent="0.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row>
    <row r="431" spans="2:98" x14ac:dyDescent="0.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row>
    <row r="432" spans="2:98" x14ac:dyDescent="0.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row>
    <row r="433" spans="2:98" x14ac:dyDescent="0.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row>
    <row r="434" spans="2:98" x14ac:dyDescent="0.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row>
    <row r="435" spans="2:98" x14ac:dyDescent="0.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row>
    <row r="436" spans="2:98" x14ac:dyDescent="0.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row>
    <row r="437" spans="2:98" x14ac:dyDescent="0.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row>
    <row r="438" spans="2:98" x14ac:dyDescent="0.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row>
    <row r="439" spans="2:98" x14ac:dyDescent="0.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row>
    <row r="440" spans="2:98" x14ac:dyDescent="0.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row>
    <row r="441" spans="2:98" x14ac:dyDescent="0.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row>
    <row r="442" spans="2:98" x14ac:dyDescent="0.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row>
    <row r="443" spans="2:98" x14ac:dyDescent="0.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row>
    <row r="444" spans="2:98" x14ac:dyDescent="0.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row>
    <row r="445" spans="2:98" x14ac:dyDescent="0.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row>
    <row r="446" spans="2:98" x14ac:dyDescent="0.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row>
    <row r="447" spans="2:98" x14ac:dyDescent="0.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row>
    <row r="448" spans="2:98" x14ac:dyDescent="0.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row>
    <row r="449" spans="2:98" x14ac:dyDescent="0.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row>
    <row r="450" spans="2:98" x14ac:dyDescent="0.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row>
    <row r="451" spans="2:98" x14ac:dyDescent="0.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row>
    <row r="452" spans="2:98" x14ac:dyDescent="0.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row>
    <row r="453" spans="2:98" x14ac:dyDescent="0.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row>
    <row r="454" spans="2:98" x14ac:dyDescent="0.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row>
    <row r="455" spans="2:98" x14ac:dyDescent="0.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row>
    <row r="456" spans="2:98" x14ac:dyDescent="0.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row>
    <row r="457" spans="2:98" x14ac:dyDescent="0.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row>
    <row r="458" spans="2:98" x14ac:dyDescent="0.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row>
    <row r="459" spans="2:98" x14ac:dyDescent="0.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row>
    <row r="460" spans="2:98" x14ac:dyDescent="0.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row>
    <row r="461" spans="2:98" x14ac:dyDescent="0.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row>
    <row r="462" spans="2:98" x14ac:dyDescent="0.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row>
    <row r="463" spans="2:98" x14ac:dyDescent="0.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row>
    <row r="464" spans="2:98" x14ac:dyDescent="0.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row>
    <row r="465" spans="2:98" x14ac:dyDescent="0.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row>
    <row r="466" spans="2:98" x14ac:dyDescent="0.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row>
    <row r="467" spans="2:98" x14ac:dyDescent="0.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row>
    <row r="468" spans="2:98" x14ac:dyDescent="0.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row>
    <row r="469" spans="2:98" x14ac:dyDescent="0.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row>
    <row r="470" spans="2:98" x14ac:dyDescent="0.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row>
    <row r="471" spans="2:98" x14ac:dyDescent="0.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row>
    <row r="472" spans="2:98" x14ac:dyDescent="0.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row>
    <row r="473" spans="2:98" x14ac:dyDescent="0.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row>
    <row r="474" spans="2:98" x14ac:dyDescent="0.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row>
    <row r="475" spans="2:98" x14ac:dyDescent="0.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row>
    <row r="476" spans="2:98" x14ac:dyDescent="0.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row>
    <row r="477" spans="2:98" x14ac:dyDescent="0.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row>
    <row r="478" spans="2:98" x14ac:dyDescent="0.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row>
    <row r="479" spans="2:98" x14ac:dyDescent="0.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row>
    <row r="480" spans="2:98" x14ac:dyDescent="0.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row>
    <row r="481" spans="2:98" x14ac:dyDescent="0.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row>
    <row r="482" spans="2:98" x14ac:dyDescent="0.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row>
    <row r="483" spans="2:98" x14ac:dyDescent="0.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row>
    <row r="484" spans="2:98" x14ac:dyDescent="0.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row>
    <row r="485" spans="2:98" x14ac:dyDescent="0.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row>
    <row r="486" spans="2:98" x14ac:dyDescent="0.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row>
    <row r="487" spans="2:98" x14ac:dyDescent="0.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row>
    <row r="488" spans="2:98" x14ac:dyDescent="0.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row>
    <row r="489" spans="2:98" x14ac:dyDescent="0.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row>
    <row r="490" spans="2:98" x14ac:dyDescent="0.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row>
    <row r="491" spans="2:98" x14ac:dyDescent="0.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row>
    <row r="492" spans="2:98" x14ac:dyDescent="0.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row>
    <row r="493" spans="2:98" x14ac:dyDescent="0.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row>
    <row r="494" spans="2:98" x14ac:dyDescent="0.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row>
    <row r="495" spans="2:98" x14ac:dyDescent="0.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row>
    <row r="496" spans="2:98" x14ac:dyDescent="0.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row>
    <row r="497" spans="2:98" x14ac:dyDescent="0.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row>
    <row r="498" spans="2:98" x14ac:dyDescent="0.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row>
    <row r="499" spans="2:98" x14ac:dyDescent="0.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row>
    <row r="500" spans="2:98" x14ac:dyDescent="0.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row>
    <row r="501" spans="2:98" x14ac:dyDescent="0.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row>
    <row r="502" spans="2:98" x14ac:dyDescent="0.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row>
    <row r="503" spans="2:98" x14ac:dyDescent="0.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row>
    <row r="504" spans="2:98" x14ac:dyDescent="0.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row>
    <row r="505" spans="2:98" x14ac:dyDescent="0.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row>
    <row r="506" spans="2:98" x14ac:dyDescent="0.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row>
    <row r="507" spans="2:98" x14ac:dyDescent="0.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row>
    <row r="508" spans="2:98" x14ac:dyDescent="0.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row>
    <row r="509" spans="2:98" x14ac:dyDescent="0.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row>
    <row r="510" spans="2:98" x14ac:dyDescent="0.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row>
    <row r="511" spans="2:98" x14ac:dyDescent="0.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row>
    <row r="512" spans="2:98" x14ac:dyDescent="0.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row>
    <row r="513" spans="2:98" x14ac:dyDescent="0.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row>
    <row r="514" spans="2:98" x14ac:dyDescent="0.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row>
    <row r="515" spans="2:98" x14ac:dyDescent="0.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row>
    <row r="516" spans="2:98" x14ac:dyDescent="0.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row>
    <row r="517" spans="2:98" x14ac:dyDescent="0.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row>
    <row r="518" spans="2:98" x14ac:dyDescent="0.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row>
    <row r="519" spans="2:98" x14ac:dyDescent="0.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row>
    <row r="520" spans="2:98" x14ac:dyDescent="0.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row>
    <row r="521" spans="2:98" x14ac:dyDescent="0.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row>
    <row r="522" spans="2:98" x14ac:dyDescent="0.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row>
    <row r="523" spans="2:98" x14ac:dyDescent="0.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row>
    <row r="524" spans="2:98" x14ac:dyDescent="0.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row>
    <row r="525" spans="2:98" x14ac:dyDescent="0.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row>
    <row r="526" spans="2:98" x14ac:dyDescent="0.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row>
    <row r="527" spans="2:98" x14ac:dyDescent="0.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row>
    <row r="528" spans="2:98" x14ac:dyDescent="0.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row>
    <row r="529" spans="2:98" x14ac:dyDescent="0.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row>
    <row r="530" spans="2:98" x14ac:dyDescent="0.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row>
    <row r="531" spans="2:98" x14ac:dyDescent="0.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row>
    <row r="532" spans="2:98" x14ac:dyDescent="0.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row>
    <row r="533" spans="2:98" x14ac:dyDescent="0.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row>
    <row r="534" spans="2:98" x14ac:dyDescent="0.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row>
    <row r="535" spans="2:98" x14ac:dyDescent="0.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row>
    <row r="536" spans="2:98" x14ac:dyDescent="0.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row>
    <row r="537" spans="2:98" x14ac:dyDescent="0.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row>
    <row r="538" spans="2:98" x14ac:dyDescent="0.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row>
    <row r="539" spans="2:98" x14ac:dyDescent="0.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row>
    <row r="540" spans="2:98" x14ac:dyDescent="0.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row>
    <row r="541" spans="2:98" x14ac:dyDescent="0.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row>
    <row r="542" spans="2:98" x14ac:dyDescent="0.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row>
    <row r="543" spans="2:98" x14ac:dyDescent="0.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row>
    <row r="544" spans="2:98" x14ac:dyDescent="0.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row>
    <row r="545" spans="2:98" x14ac:dyDescent="0.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row>
    <row r="546" spans="2:98" x14ac:dyDescent="0.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row>
    <row r="547" spans="2:98" x14ac:dyDescent="0.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row>
    <row r="548" spans="2:98" x14ac:dyDescent="0.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row>
    <row r="549" spans="2:98" x14ac:dyDescent="0.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row>
    <row r="550" spans="2:98" x14ac:dyDescent="0.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row>
    <row r="551" spans="2:98" x14ac:dyDescent="0.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row>
    <row r="552" spans="2:98" x14ac:dyDescent="0.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row>
    <row r="553" spans="2:98" x14ac:dyDescent="0.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row>
    <row r="554" spans="2:98" x14ac:dyDescent="0.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row>
    <row r="555" spans="2:98" x14ac:dyDescent="0.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row>
    <row r="556" spans="2:98" x14ac:dyDescent="0.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row>
    <row r="557" spans="2:98" x14ac:dyDescent="0.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row>
    <row r="558" spans="2:98" x14ac:dyDescent="0.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row>
    <row r="559" spans="2:98" x14ac:dyDescent="0.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row>
    <row r="560" spans="2:98" x14ac:dyDescent="0.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row>
    <row r="561" spans="2:98" x14ac:dyDescent="0.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row>
    <row r="562" spans="2:98" x14ac:dyDescent="0.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row>
    <row r="563" spans="2:98" x14ac:dyDescent="0.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row>
    <row r="564" spans="2:98" x14ac:dyDescent="0.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row>
    <row r="565" spans="2:98" x14ac:dyDescent="0.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row>
    <row r="566" spans="2:98" x14ac:dyDescent="0.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row>
    <row r="567" spans="2:98" x14ac:dyDescent="0.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row>
    <row r="568" spans="2:98" x14ac:dyDescent="0.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row>
    <row r="569" spans="2:98" x14ac:dyDescent="0.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row>
    <row r="570" spans="2:98" x14ac:dyDescent="0.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row>
    <row r="571" spans="2:98" x14ac:dyDescent="0.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row>
    <row r="572" spans="2:98" x14ac:dyDescent="0.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row>
    <row r="573" spans="2:98" x14ac:dyDescent="0.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row>
    <row r="574" spans="2:98" x14ac:dyDescent="0.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row>
    <row r="575" spans="2:98" x14ac:dyDescent="0.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row>
    <row r="576" spans="2:98" x14ac:dyDescent="0.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row>
    <row r="577" spans="2:98" x14ac:dyDescent="0.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row>
    <row r="578" spans="2:98" x14ac:dyDescent="0.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row>
    <row r="579" spans="2:98" x14ac:dyDescent="0.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row>
    <row r="580" spans="2:98" x14ac:dyDescent="0.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row>
    <row r="581" spans="2:98" x14ac:dyDescent="0.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row>
    <row r="582" spans="2:98" x14ac:dyDescent="0.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row>
    <row r="583" spans="2:98" x14ac:dyDescent="0.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row>
    <row r="584" spans="2:98" x14ac:dyDescent="0.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row>
    <row r="585" spans="2:98" x14ac:dyDescent="0.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row>
    <row r="586" spans="2:98" x14ac:dyDescent="0.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row>
    <row r="587" spans="2:98" x14ac:dyDescent="0.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row>
    <row r="588" spans="2:98" x14ac:dyDescent="0.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row>
    <row r="589" spans="2:98" x14ac:dyDescent="0.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row>
    <row r="590" spans="2:98" x14ac:dyDescent="0.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row>
    <row r="591" spans="2:98" x14ac:dyDescent="0.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row>
    <row r="592" spans="2:98" x14ac:dyDescent="0.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row>
    <row r="593" spans="2:98" x14ac:dyDescent="0.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row>
    <row r="594" spans="2:98" x14ac:dyDescent="0.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row>
    <row r="595" spans="2:98" x14ac:dyDescent="0.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row>
    <row r="596" spans="2:98" x14ac:dyDescent="0.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row>
    <row r="597" spans="2:98" x14ac:dyDescent="0.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row>
    <row r="598" spans="2:98" x14ac:dyDescent="0.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row>
    <row r="599" spans="2:98" x14ac:dyDescent="0.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row>
    <row r="600" spans="2:98" x14ac:dyDescent="0.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row>
    <row r="601" spans="2:98" x14ac:dyDescent="0.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row>
    <row r="602" spans="2:98" x14ac:dyDescent="0.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row>
    <row r="603" spans="2:98" x14ac:dyDescent="0.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row>
    <row r="604" spans="2:98" x14ac:dyDescent="0.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row>
    <row r="605" spans="2:98" x14ac:dyDescent="0.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row>
    <row r="606" spans="2:98" x14ac:dyDescent="0.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row>
    <row r="607" spans="2:98" x14ac:dyDescent="0.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row>
    <row r="608" spans="2:98" x14ac:dyDescent="0.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row>
    <row r="609" spans="2:98" x14ac:dyDescent="0.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row>
    <row r="610" spans="2:98" x14ac:dyDescent="0.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row>
    <row r="611" spans="2:98" x14ac:dyDescent="0.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row>
    <row r="612" spans="2:98" x14ac:dyDescent="0.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row>
    <row r="613" spans="2:98" x14ac:dyDescent="0.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row>
    <row r="614" spans="2:98" x14ac:dyDescent="0.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row>
    <row r="615" spans="2:98" x14ac:dyDescent="0.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row>
    <row r="616" spans="2:98" x14ac:dyDescent="0.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row>
    <row r="617" spans="2:98" x14ac:dyDescent="0.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row>
    <row r="618" spans="2:98" x14ac:dyDescent="0.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row>
    <row r="619" spans="2:98" x14ac:dyDescent="0.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row>
    <row r="620" spans="2:98" x14ac:dyDescent="0.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row>
    <row r="621" spans="2:98" x14ac:dyDescent="0.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row>
    <row r="622" spans="2:98" x14ac:dyDescent="0.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row>
    <row r="623" spans="2:98" x14ac:dyDescent="0.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row>
    <row r="624" spans="2:98" x14ac:dyDescent="0.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row>
    <row r="625" spans="2:98" x14ac:dyDescent="0.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row>
    <row r="626" spans="2:98" x14ac:dyDescent="0.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row>
    <row r="627" spans="2:98" x14ac:dyDescent="0.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row>
    <row r="628" spans="2:98" x14ac:dyDescent="0.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row>
    <row r="629" spans="2:98" x14ac:dyDescent="0.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row>
    <row r="630" spans="2:98" x14ac:dyDescent="0.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row>
    <row r="631" spans="2:98" x14ac:dyDescent="0.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row>
    <row r="632" spans="2:98" x14ac:dyDescent="0.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row>
    <row r="633" spans="2:98" x14ac:dyDescent="0.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row>
    <row r="634" spans="2:98" x14ac:dyDescent="0.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row>
    <row r="635" spans="2:98" x14ac:dyDescent="0.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row>
    <row r="636" spans="2:98" x14ac:dyDescent="0.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row>
    <row r="637" spans="2:98" x14ac:dyDescent="0.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row>
    <row r="638" spans="2:98" x14ac:dyDescent="0.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row>
    <row r="639" spans="2:98" x14ac:dyDescent="0.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row>
    <row r="640" spans="2:98" x14ac:dyDescent="0.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row>
    <row r="641" spans="2:98" x14ac:dyDescent="0.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row>
    <row r="642" spans="2:98" x14ac:dyDescent="0.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row>
    <row r="643" spans="2:98" x14ac:dyDescent="0.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row>
    <row r="644" spans="2:98" x14ac:dyDescent="0.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row>
    <row r="645" spans="2:98" x14ac:dyDescent="0.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row>
    <row r="646" spans="2:98" x14ac:dyDescent="0.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row>
    <row r="647" spans="2:98" x14ac:dyDescent="0.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row>
    <row r="648" spans="2:98" x14ac:dyDescent="0.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row>
    <row r="649" spans="2:98" x14ac:dyDescent="0.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row>
    <row r="650" spans="2:98" x14ac:dyDescent="0.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row>
    <row r="651" spans="2:98" x14ac:dyDescent="0.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row>
    <row r="652" spans="2:98" x14ac:dyDescent="0.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row>
    <row r="653" spans="2:98" x14ac:dyDescent="0.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row>
    <row r="654" spans="2:98" x14ac:dyDescent="0.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row>
    <row r="655" spans="2:98" x14ac:dyDescent="0.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row>
    <row r="656" spans="2:98" x14ac:dyDescent="0.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row>
    <row r="657" spans="2:98" x14ac:dyDescent="0.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row>
    <row r="658" spans="2:98" x14ac:dyDescent="0.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row>
    <row r="659" spans="2:98" x14ac:dyDescent="0.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row>
    <row r="660" spans="2:98" x14ac:dyDescent="0.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row>
    <row r="661" spans="2:98" x14ac:dyDescent="0.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row>
    <row r="662" spans="2:98" x14ac:dyDescent="0.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row>
    <row r="663" spans="2:98" x14ac:dyDescent="0.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row>
    <row r="664" spans="2:98" x14ac:dyDescent="0.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row>
    <row r="665" spans="2:98" x14ac:dyDescent="0.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row>
    <row r="666" spans="2:98" x14ac:dyDescent="0.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row>
    <row r="667" spans="2:98" x14ac:dyDescent="0.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row>
    <row r="668" spans="2:98" x14ac:dyDescent="0.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row>
    <row r="669" spans="2:98" x14ac:dyDescent="0.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row>
    <row r="670" spans="2:98" x14ac:dyDescent="0.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row>
    <row r="671" spans="2:98" x14ac:dyDescent="0.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row>
    <row r="672" spans="2:98" x14ac:dyDescent="0.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row>
    <row r="673" spans="2:98" x14ac:dyDescent="0.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row>
    <row r="674" spans="2:98" x14ac:dyDescent="0.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row>
    <row r="675" spans="2:98" x14ac:dyDescent="0.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row>
    <row r="676" spans="2:98" x14ac:dyDescent="0.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row>
    <row r="677" spans="2:98" x14ac:dyDescent="0.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row>
    <row r="678" spans="2:98" x14ac:dyDescent="0.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row>
    <row r="679" spans="2:98" x14ac:dyDescent="0.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row>
    <row r="680" spans="2:98" x14ac:dyDescent="0.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row>
    <row r="681" spans="2:98" x14ac:dyDescent="0.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row>
    <row r="682" spans="2:98" x14ac:dyDescent="0.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row>
    <row r="683" spans="2:98" x14ac:dyDescent="0.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row>
    <row r="684" spans="2:98" x14ac:dyDescent="0.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row>
    <row r="685" spans="2:98" x14ac:dyDescent="0.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row>
    <row r="686" spans="2:98" x14ac:dyDescent="0.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row>
    <row r="687" spans="2:98" x14ac:dyDescent="0.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row>
    <row r="688" spans="2:98" x14ac:dyDescent="0.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row>
    <row r="689" spans="2:98" x14ac:dyDescent="0.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row>
    <row r="690" spans="2:98" x14ac:dyDescent="0.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row>
    <row r="691" spans="2:98" x14ac:dyDescent="0.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row>
    <row r="692" spans="2:98" x14ac:dyDescent="0.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row>
    <row r="693" spans="2:98" x14ac:dyDescent="0.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row>
    <row r="694" spans="2:98" x14ac:dyDescent="0.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row>
    <row r="695" spans="2:98" x14ac:dyDescent="0.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row>
    <row r="696" spans="2:98" x14ac:dyDescent="0.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row>
    <row r="697" spans="2:98" x14ac:dyDescent="0.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row>
    <row r="698" spans="2:98" x14ac:dyDescent="0.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row>
    <row r="699" spans="2:98" x14ac:dyDescent="0.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row>
    <row r="700" spans="2:98" x14ac:dyDescent="0.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row>
    <row r="701" spans="2:98" x14ac:dyDescent="0.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row>
    <row r="702" spans="2:98" x14ac:dyDescent="0.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row>
    <row r="703" spans="2:98" x14ac:dyDescent="0.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row>
    <row r="704" spans="2:98" x14ac:dyDescent="0.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row>
    <row r="705" spans="2:98" x14ac:dyDescent="0.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row>
    <row r="706" spans="2:98" x14ac:dyDescent="0.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row>
    <row r="707" spans="2:98" x14ac:dyDescent="0.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row>
    <row r="708" spans="2:98" x14ac:dyDescent="0.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row>
    <row r="709" spans="2:98" x14ac:dyDescent="0.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row>
    <row r="710" spans="2:98" x14ac:dyDescent="0.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row>
    <row r="711" spans="2:98" x14ac:dyDescent="0.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row>
    <row r="712" spans="2:98" x14ac:dyDescent="0.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row>
    <row r="713" spans="2:98" x14ac:dyDescent="0.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row>
    <row r="714" spans="2:98" x14ac:dyDescent="0.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row>
    <row r="715" spans="2:98" x14ac:dyDescent="0.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row>
    <row r="716" spans="2:98" x14ac:dyDescent="0.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row>
    <row r="717" spans="2:98" x14ac:dyDescent="0.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row>
    <row r="718" spans="2:98" x14ac:dyDescent="0.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row>
    <row r="719" spans="2:98" x14ac:dyDescent="0.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row>
    <row r="720" spans="2:98" x14ac:dyDescent="0.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row>
    <row r="721" spans="2:98" x14ac:dyDescent="0.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row>
    <row r="722" spans="2:98" x14ac:dyDescent="0.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row>
    <row r="723" spans="2:98" x14ac:dyDescent="0.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row>
    <row r="724" spans="2:98" x14ac:dyDescent="0.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row>
    <row r="725" spans="2:98" x14ac:dyDescent="0.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row>
    <row r="726" spans="2:98" x14ac:dyDescent="0.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row>
    <row r="727" spans="2:98" x14ac:dyDescent="0.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row>
    <row r="728" spans="2:98" x14ac:dyDescent="0.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row>
    <row r="729" spans="2:98" x14ac:dyDescent="0.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row>
    <row r="730" spans="2:98" x14ac:dyDescent="0.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row>
    <row r="731" spans="2:98" x14ac:dyDescent="0.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row>
    <row r="732" spans="2:98" x14ac:dyDescent="0.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row>
    <row r="733" spans="2:98" x14ac:dyDescent="0.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row>
    <row r="734" spans="2:98" x14ac:dyDescent="0.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row>
    <row r="735" spans="2:98" x14ac:dyDescent="0.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row>
    <row r="736" spans="2:98" x14ac:dyDescent="0.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row>
    <row r="737" spans="2:98" x14ac:dyDescent="0.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row>
    <row r="738" spans="2:98" x14ac:dyDescent="0.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row>
    <row r="739" spans="2:98" x14ac:dyDescent="0.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row>
    <row r="740" spans="2:98" x14ac:dyDescent="0.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row>
    <row r="741" spans="2:98" x14ac:dyDescent="0.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row>
    <row r="742" spans="2:98" x14ac:dyDescent="0.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row>
    <row r="743" spans="2:98" x14ac:dyDescent="0.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row>
    <row r="744" spans="2:98" x14ac:dyDescent="0.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row>
    <row r="745" spans="2:98" x14ac:dyDescent="0.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row>
    <row r="746" spans="2:98" x14ac:dyDescent="0.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row>
    <row r="747" spans="2:98" x14ac:dyDescent="0.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row>
    <row r="748" spans="2:98" x14ac:dyDescent="0.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row>
    <row r="749" spans="2:98" x14ac:dyDescent="0.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row>
    <row r="750" spans="2:98" x14ac:dyDescent="0.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row>
    <row r="751" spans="2:98" x14ac:dyDescent="0.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row>
    <row r="752" spans="2:98" x14ac:dyDescent="0.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row>
    <row r="753" spans="2:98" x14ac:dyDescent="0.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row>
    <row r="754" spans="2:98" x14ac:dyDescent="0.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row>
    <row r="755" spans="2:98" x14ac:dyDescent="0.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row>
    <row r="756" spans="2:98" x14ac:dyDescent="0.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row>
    <row r="757" spans="2:98" x14ac:dyDescent="0.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row>
    <row r="758" spans="2:98" x14ac:dyDescent="0.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row>
    <row r="759" spans="2:98" x14ac:dyDescent="0.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row>
    <row r="760" spans="2:98" x14ac:dyDescent="0.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row>
    <row r="761" spans="2:98" x14ac:dyDescent="0.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row>
    <row r="762" spans="2:98" x14ac:dyDescent="0.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row>
    <row r="763" spans="2:98" x14ac:dyDescent="0.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row>
    <row r="764" spans="2:98" x14ac:dyDescent="0.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row>
    <row r="765" spans="2:98" x14ac:dyDescent="0.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row>
    <row r="766" spans="2:98" x14ac:dyDescent="0.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row>
    <row r="767" spans="2:98" x14ac:dyDescent="0.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row>
    <row r="768" spans="2:98" x14ac:dyDescent="0.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row>
    <row r="769" spans="2:98" x14ac:dyDescent="0.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row>
    <row r="770" spans="2:98" x14ac:dyDescent="0.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row>
    <row r="771" spans="2:98" x14ac:dyDescent="0.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row>
    <row r="772" spans="2:98" x14ac:dyDescent="0.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row>
    <row r="773" spans="2:98" x14ac:dyDescent="0.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row>
    <row r="774" spans="2:98" x14ac:dyDescent="0.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row>
    <row r="775" spans="2:98" x14ac:dyDescent="0.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row>
    <row r="776" spans="2:98" x14ac:dyDescent="0.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row>
    <row r="777" spans="2:98" x14ac:dyDescent="0.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row>
    <row r="778" spans="2:98" x14ac:dyDescent="0.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row>
    <row r="779" spans="2:98" x14ac:dyDescent="0.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row>
    <row r="780" spans="2:98" x14ac:dyDescent="0.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row>
    <row r="781" spans="2:98" x14ac:dyDescent="0.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row>
    <row r="782" spans="2:98" x14ac:dyDescent="0.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row>
    <row r="783" spans="2:98" x14ac:dyDescent="0.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row>
    <row r="784" spans="2:98" x14ac:dyDescent="0.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row>
    <row r="785" spans="2:98" x14ac:dyDescent="0.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row>
    <row r="786" spans="2:98" x14ac:dyDescent="0.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row>
    <row r="787" spans="2:98" x14ac:dyDescent="0.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row>
    <row r="788" spans="2:98" x14ac:dyDescent="0.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row>
    <row r="789" spans="2:98" x14ac:dyDescent="0.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row>
    <row r="790" spans="2:98" x14ac:dyDescent="0.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row>
    <row r="791" spans="2:98" x14ac:dyDescent="0.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row>
    <row r="792" spans="2:98" x14ac:dyDescent="0.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row>
    <row r="793" spans="2:98" x14ac:dyDescent="0.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row>
    <row r="794" spans="2:98" x14ac:dyDescent="0.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row>
    <row r="795" spans="2:98" x14ac:dyDescent="0.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row>
    <row r="796" spans="2:98" x14ac:dyDescent="0.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row>
    <row r="797" spans="2:98" x14ac:dyDescent="0.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row>
    <row r="798" spans="2:98" x14ac:dyDescent="0.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row>
    <row r="799" spans="2:98" x14ac:dyDescent="0.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row>
    <row r="800" spans="2:98" x14ac:dyDescent="0.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row>
    <row r="801" spans="2:98" x14ac:dyDescent="0.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row>
    <row r="802" spans="2:98" x14ac:dyDescent="0.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row>
    <row r="803" spans="2:98" x14ac:dyDescent="0.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row>
    <row r="804" spans="2:98" x14ac:dyDescent="0.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row>
    <row r="805" spans="2:98" x14ac:dyDescent="0.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row>
    <row r="806" spans="2:98" x14ac:dyDescent="0.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row>
    <row r="807" spans="2:98" x14ac:dyDescent="0.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row>
    <row r="808" spans="2:98" x14ac:dyDescent="0.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row>
    <row r="809" spans="2:98" x14ac:dyDescent="0.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row>
    <row r="810" spans="2:98" x14ac:dyDescent="0.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row>
    <row r="811" spans="2:98" x14ac:dyDescent="0.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row>
    <row r="812" spans="2:98" x14ac:dyDescent="0.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row>
    <row r="813" spans="2:98" x14ac:dyDescent="0.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row>
    <row r="814" spans="2:98" x14ac:dyDescent="0.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row>
    <row r="815" spans="2:98" x14ac:dyDescent="0.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row>
    <row r="816" spans="2:98" x14ac:dyDescent="0.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row>
    <row r="817" spans="2:98" x14ac:dyDescent="0.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row>
    <row r="818" spans="2:98" x14ac:dyDescent="0.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row>
    <row r="819" spans="2:98" x14ac:dyDescent="0.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row>
    <row r="820" spans="2:98" x14ac:dyDescent="0.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row>
    <row r="821" spans="2:98" x14ac:dyDescent="0.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row>
    <row r="822" spans="2:98" x14ac:dyDescent="0.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row>
    <row r="823" spans="2:98" x14ac:dyDescent="0.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row>
    <row r="824" spans="2:98" x14ac:dyDescent="0.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row>
    <row r="825" spans="2:98" x14ac:dyDescent="0.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row>
    <row r="826" spans="2:98" x14ac:dyDescent="0.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row>
    <row r="827" spans="2:98" x14ac:dyDescent="0.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row>
    <row r="828" spans="2:98" x14ac:dyDescent="0.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row>
    <row r="829" spans="2:98" x14ac:dyDescent="0.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row>
    <row r="830" spans="2:98" x14ac:dyDescent="0.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row>
    <row r="831" spans="2:98" x14ac:dyDescent="0.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row>
    <row r="832" spans="2:98" x14ac:dyDescent="0.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row>
    <row r="833" spans="2:98" x14ac:dyDescent="0.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row>
    <row r="834" spans="2:98" x14ac:dyDescent="0.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row>
    <row r="835" spans="2:98" x14ac:dyDescent="0.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row>
    <row r="836" spans="2:98" x14ac:dyDescent="0.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row>
    <row r="837" spans="2:98" x14ac:dyDescent="0.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row>
    <row r="838" spans="2:98" x14ac:dyDescent="0.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row>
    <row r="839" spans="2:98" x14ac:dyDescent="0.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row>
    <row r="840" spans="2:98" x14ac:dyDescent="0.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row>
    <row r="841" spans="2:98" x14ac:dyDescent="0.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row>
    <row r="842" spans="2:98" x14ac:dyDescent="0.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row>
    <row r="843" spans="2:98" x14ac:dyDescent="0.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row>
    <row r="844" spans="2:98" x14ac:dyDescent="0.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row>
    <row r="845" spans="2:98" x14ac:dyDescent="0.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row>
    <row r="846" spans="2:98" x14ac:dyDescent="0.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row>
    <row r="847" spans="2:98" x14ac:dyDescent="0.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row>
    <row r="848" spans="2:98" x14ac:dyDescent="0.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row>
    <row r="849" spans="2:98" x14ac:dyDescent="0.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row>
    <row r="850" spans="2:98" x14ac:dyDescent="0.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row>
    <row r="851" spans="2:98" x14ac:dyDescent="0.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row>
    <row r="852" spans="2:98" x14ac:dyDescent="0.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row>
    <row r="853" spans="2:98" x14ac:dyDescent="0.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row>
    <row r="854" spans="2:98" x14ac:dyDescent="0.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row>
    <row r="855" spans="2:98" x14ac:dyDescent="0.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row>
    <row r="856" spans="2:98" x14ac:dyDescent="0.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row>
    <row r="857" spans="2:98" x14ac:dyDescent="0.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row>
    <row r="858" spans="2:98" x14ac:dyDescent="0.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row>
    <row r="859" spans="2:98" x14ac:dyDescent="0.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row>
    <row r="860" spans="2:98" x14ac:dyDescent="0.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row>
    <row r="861" spans="2:98" x14ac:dyDescent="0.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row>
    <row r="862" spans="2:98" x14ac:dyDescent="0.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row>
    <row r="863" spans="2:98" x14ac:dyDescent="0.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row>
    <row r="864" spans="2:98" x14ac:dyDescent="0.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row>
    <row r="865" spans="2:98" x14ac:dyDescent="0.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row>
    <row r="866" spans="2:98" x14ac:dyDescent="0.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row>
    <row r="867" spans="2:98" x14ac:dyDescent="0.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row>
    <row r="868" spans="2:98" x14ac:dyDescent="0.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row>
    <row r="869" spans="2:98" x14ac:dyDescent="0.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row>
    <row r="870" spans="2:98" x14ac:dyDescent="0.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row>
    <row r="871" spans="2:98" x14ac:dyDescent="0.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row>
    <row r="872" spans="2:98" x14ac:dyDescent="0.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row>
    <row r="873" spans="2:98" x14ac:dyDescent="0.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row>
    <row r="874" spans="2:98" x14ac:dyDescent="0.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row>
    <row r="875" spans="2:98" x14ac:dyDescent="0.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row>
    <row r="876" spans="2:98" x14ac:dyDescent="0.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row>
    <row r="877" spans="2:98" x14ac:dyDescent="0.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row>
    <row r="878" spans="2:98" x14ac:dyDescent="0.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row>
    <row r="879" spans="2:98" x14ac:dyDescent="0.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row>
    <row r="880" spans="2:98" x14ac:dyDescent="0.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row>
    <row r="881" spans="2:98" x14ac:dyDescent="0.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row>
    <row r="882" spans="2:98" x14ac:dyDescent="0.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row>
    <row r="883" spans="2:98" x14ac:dyDescent="0.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row>
    <row r="884" spans="2:98" x14ac:dyDescent="0.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row>
    <row r="885" spans="2:98" x14ac:dyDescent="0.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row>
    <row r="886" spans="2:98" x14ac:dyDescent="0.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row>
    <row r="887" spans="2:98" x14ac:dyDescent="0.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row>
    <row r="888" spans="2:98" x14ac:dyDescent="0.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row>
    <row r="889" spans="2:98" x14ac:dyDescent="0.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row>
    <row r="890" spans="2:98" x14ac:dyDescent="0.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row>
    <row r="891" spans="2:98" x14ac:dyDescent="0.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row>
    <row r="892" spans="2:98" x14ac:dyDescent="0.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row>
    <row r="893" spans="2:98" x14ac:dyDescent="0.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row>
    <row r="894" spans="2:98" x14ac:dyDescent="0.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row>
    <row r="895" spans="2:98" x14ac:dyDescent="0.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row>
    <row r="896" spans="2:98" x14ac:dyDescent="0.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row>
    <row r="897" spans="2:98" x14ac:dyDescent="0.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row>
    <row r="898" spans="2:98" x14ac:dyDescent="0.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row>
    <row r="899" spans="2:98" x14ac:dyDescent="0.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row>
    <row r="900" spans="2:98" x14ac:dyDescent="0.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row>
    <row r="901" spans="2:98" x14ac:dyDescent="0.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row>
    <row r="902" spans="2:98" x14ac:dyDescent="0.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row>
    <row r="903" spans="2:98" x14ac:dyDescent="0.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row>
    <row r="904" spans="2:98" x14ac:dyDescent="0.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row>
    <row r="905" spans="2:98" x14ac:dyDescent="0.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row>
    <row r="906" spans="2:98" x14ac:dyDescent="0.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row>
    <row r="907" spans="2:98" x14ac:dyDescent="0.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row>
    <row r="908" spans="2:98" x14ac:dyDescent="0.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row>
    <row r="909" spans="2:98" x14ac:dyDescent="0.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row>
    <row r="910" spans="2:98" x14ac:dyDescent="0.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row>
    <row r="911" spans="2:98" x14ac:dyDescent="0.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row>
    <row r="912" spans="2:98" x14ac:dyDescent="0.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row>
    <row r="913" spans="2:98" x14ac:dyDescent="0.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row>
    <row r="914" spans="2:98" x14ac:dyDescent="0.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row>
    <row r="915" spans="2:98" x14ac:dyDescent="0.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row>
    <row r="916" spans="2:98" x14ac:dyDescent="0.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row>
    <row r="917" spans="2:98" x14ac:dyDescent="0.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row>
    <row r="918" spans="2:98" x14ac:dyDescent="0.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row>
    <row r="919" spans="2:98" x14ac:dyDescent="0.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row>
    <row r="920" spans="2:98" x14ac:dyDescent="0.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row>
    <row r="921" spans="2:98" x14ac:dyDescent="0.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row>
    <row r="922" spans="2:98" x14ac:dyDescent="0.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row>
    <row r="923" spans="2:98" x14ac:dyDescent="0.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row>
    <row r="924" spans="2:98" x14ac:dyDescent="0.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row>
    <row r="925" spans="2:98" x14ac:dyDescent="0.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row>
    <row r="926" spans="2:98" x14ac:dyDescent="0.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row>
    <row r="927" spans="2:98" x14ac:dyDescent="0.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row>
    <row r="928" spans="2:98" x14ac:dyDescent="0.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row>
    <row r="929" spans="2:98" x14ac:dyDescent="0.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row>
    <row r="930" spans="2:98" x14ac:dyDescent="0.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row>
    <row r="931" spans="2:98" x14ac:dyDescent="0.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row>
    <row r="932" spans="2:98" x14ac:dyDescent="0.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row>
    <row r="933" spans="2:98" x14ac:dyDescent="0.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row>
    <row r="934" spans="2:98" x14ac:dyDescent="0.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row>
    <row r="935" spans="2:98" x14ac:dyDescent="0.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row>
    <row r="936" spans="2:98" x14ac:dyDescent="0.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row>
    <row r="937" spans="2:98" x14ac:dyDescent="0.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row>
    <row r="938" spans="2:98" x14ac:dyDescent="0.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row>
    <row r="939" spans="2:98" x14ac:dyDescent="0.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row>
    <row r="940" spans="2:98" x14ac:dyDescent="0.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row>
    <row r="941" spans="2:98" x14ac:dyDescent="0.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row>
    <row r="942" spans="2:98" x14ac:dyDescent="0.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row>
    <row r="943" spans="2:98" x14ac:dyDescent="0.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row>
    <row r="944" spans="2:98" x14ac:dyDescent="0.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row>
    <row r="945" spans="2:98" x14ac:dyDescent="0.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row>
    <row r="946" spans="2:98" x14ac:dyDescent="0.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row>
    <row r="947" spans="2:98" x14ac:dyDescent="0.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row>
    <row r="948" spans="2:98" x14ac:dyDescent="0.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row>
    <row r="949" spans="2:98" x14ac:dyDescent="0.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row>
    <row r="950" spans="2:98" x14ac:dyDescent="0.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row>
    <row r="951" spans="2:98" x14ac:dyDescent="0.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row>
    <row r="952" spans="2:98" x14ac:dyDescent="0.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row>
    <row r="953" spans="2:98" x14ac:dyDescent="0.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row>
    <row r="954" spans="2:98" x14ac:dyDescent="0.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row>
    <row r="955" spans="2:98" x14ac:dyDescent="0.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row>
    <row r="956" spans="2:98" x14ac:dyDescent="0.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row>
    <row r="957" spans="2:98" x14ac:dyDescent="0.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row>
    <row r="958" spans="2:98" x14ac:dyDescent="0.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row>
    <row r="959" spans="2:98" x14ac:dyDescent="0.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row>
    <row r="960" spans="2:98" x14ac:dyDescent="0.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row>
    <row r="961" spans="2:98" x14ac:dyDescent="0.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row>
    <row r="962" spans="2:98" x14ac:dyDescent="0.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row>
    <row r="963" spans="2:98" x14ac:dyDescent="0.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row>
    <row r="964" spans="2:98" x14ac:dyDescent="0.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row>
  </sheetData>
  <mergeCells count="77">
    <mergeCell ref="F1:J1"/>
    <mergeCell ref="B8:G8"/>
    <mergeCell ref="H8:M8"/>
    <mergeCell ref="B5:E7"/>
    <mergeCell ref="F5:M5"/>
    <mergeCell ref="F6:G6"/>
    <mergeCell ref="H6:I6"/>
    <mergeCell ref="J6:K6"/>
    <mergeCell ref="L6:M6"/>
    <mergeCell ref="F7:G7"/>
    <mergeCell ref="H7:I7"/>
    <mergeCell ref="J7:K7"/>
    <mergeCell ref="L7:M7"/>
    <mergeCell ref="L30:M30"/>
    <mergeCell ref="K23:M28"/>
    <mergeCell ref="B29:E29"/>
    <mergeCell ref="F29:I29"/>
    <mergeCell ref="J29:M29"/>
    <mergeCell ref="B30:C30"/>
    <mergeCell ref="D30:E30"/>
    <mergeCell ref="F30:G30"/>
    <mergeCell ref="H30:I30"/>
    <mergeCell ref="J30:K30"/>
    <mergeCell ref="E24:G24"/>
    <mergeCell ref="E25:G25"/>
    <mergeCell ref="L33:M33"/>
    <mergeCell ref="L32:M32"/>
    <mergeCell ref="B31:C31"/>
    <mergeCell ref="D31:E31"/>
    <mergeCell ref="F31:G31"/>
    <mergeCell ref="H31:I31"/>
    <mergeCell ref="J31:K31"/>
    <mergeCell ref="L31:M31"/>
    <mergeCell ref="B32:C32"/>
    <mergeCell ref="D32:E32"/>
    <mergeCell ref="F32:G32"/>
    <mergeCell ref="H32:I32"/>
    <mergeCell ref="J32:K32"/>
    <mergeCell ref="F34:G34"/>
    <mergeCell ref="H34:I34"/>
    <mergeCell ref="J34:K34"/>
    <mergeCell ref="D33:E33"/>
    <mergeCell ref="F33:G33"/>
    <mergeCell ref="H33:I33"/>
    <mergeCell ref="J33:K33"/>
    <mergeCell ref="L34:M34"/>
    <mergeCell ref="B33:C33"/>
    <mergeCell ref="L36:M36"/>
    <mergeCell ref="B35:C35"/>
    <mergeCell ref="D35:E35"/>
    <mergeCell ref="F35:G35"/>
    <mergeCell ref="H35:I35"/>
    <mergeCell ref="J35:K35"/>
    <mergeCell ref="L35:M35"/>
    <mergeCell ref="B36:C36"/>
    <mergeCell ref="D36:E36"/>
    <mergeCell ref="F36:G36"/>
    <mergeCell ref="H36:I36"/>
    <mergeCell ref="J36:K36"/>
    <mergeCell ref="B34:C34"/>
    <mergeCell ref="D34:E34"/>
    <mergeCell ref="H10:M10"/>
    <mergeCell ref="H11:M11"/>
    <mergeCell ref="B9:G11"/>
    <mergeCell ref="E23:G23"/>
    <mergeCell ref="H23:J26"/>
    <mergeCell ref="B16:G19"/>
    <mergeCell ref="B22:D22"/>
    <mergeCell ref="E22:G22"/>
    <mergeCell ref="H22:J22"/>
    <mergeCell ref="K22:M22"/>
    <mergeCell ref="B15:G15"/>
    <mergeCell ref="H15:M15"/>
    <mergeCell ref="H16:M16"/>
    <mergeCell ref="H17:M17"/>
    <mergeCell ref="H18:M18"/>
    <mergeCell ref="H9:M9"/>
  </mergeCells>
  <pageMargins left="0.45" right="0.45" top="0.75" bottom="0.75" header="0.3" footer="0.3"/>
  <pageSetup scale="49" orientation="portrait" r:id="rId1"/>
  <headerFooter>
    <oddFooter>&amp;LVILLANOVA UNIVERSITY</oddFooter>
  </headerFooter>
  <colBreaks count="1" manualBreakCount="1">
    <brk id="15" max="1048575" man="1"/>
  </colBreaks>
  <drawing r:id="rId2"/>
  <extLst>
    <ext xmlns:x15="http://schemas.microsoft.com/office/spreadsheetml/2010/11/main" uri="{F7C9EE02-42E1-4005-9D12-6889AFFD525C}">
      <x15:webExtensions xmlns:xm="http://schemas.microsoft.com/office/excel/2006/main">
        <x15:webExtension appRef="{D433DBE6-59E7-481A-9AAC-5428BFCD07EF}">
          <xm:f>#REF!</xm:f>
        </x15:webExtension>
      </x15:webExtens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DF7E-F074-4846-95E5-9055A1FC09D5}">
  <dimension ref="A1:E17"/>
  <sheetViews>
    <sheetView topLeftCell="A2" zoomScaleNormal="100" workbookViewId="0">
      <selection activeCell="C5" sqref="C5"/>
    </sheetView>
  </sheetViews>
  <sheetFormatPr defaultColWidth="8.7109375" defaultRowHeight="15" x14ac:dyDescent="0.25"/>
  <cols>
    <col min="1" max="3" width="35.5703125" customWidth="1"/>
    <col min="5" max="5" width="15.42578125" customWidth="1"/>
  </cols>
  <sheetData>
    <row r="1" spans="1:5" x14ac:dyDescent="0.25">
      <c r="A1" s="126" t="s">
        <v>121</v>
      </c>
      <c r="B1" s="126"/>
      <c r="C1" s="126"/>
    </row>
    <row r="2" spans="1:5" ht="15.75" thickBot="1" x14ac:dyDescent="0.3"/>
    <row r="3" spans="1:5" ht="65.099999999999994" customHeight="1" x14ac:dyDescent="0.25">
      <c r="A3" s="220" t="s">
        <v>92</v>
      </c>
      <c r="B3" s="221"/>
      <c r="C3" s="222"/>
      <c r="E3" s="65"/>
    </row>
    <row r="4" spans="1:5" ht="39.950000000000003" customHeight="1" x14ac:dyDescent="0.25">
      <c r="A4" s="58" t="s">
        <v>93</v>
      </c>
      <c r="B4" s="57" t="s">
        <v>90</v>
      </c>
      <c r="C4" s="56" t="s">
        <v>89</v>
      </c>
    </row>
    <row r="5" spans="1:5" ht="90" customHeight="1" x14ac:dyDescent="0.25">
      <c r="A5" s="62" t="s">
        <v>220</v>
      </c>
      <c r="B5" s="60" t="s">
        <v>217</v>
      </c>
      <c r="C5" s="83" t="s">
        <v>229</v>
      </c>
    </row>
    <row r="6" spans="1:5" ht="39.950000000000003" customHeight="1" x14ac:dyDescent="0.25">
      <c r="A6" s="58" t="s">
        <v>88</v>
      </c>
      <c r="B6" s="57" t="s">
        <v>87</v>
      </c>
      <c r="C6" s="56" t="s">
        <v>55</v>
      </c>
    </row>
    <row r="7" spans="1:5" ht="39.950000000000003" customHeight="1" x14ac:dyDescent="0.25">
      <c r="A7" s="61" t="s">
        <v>214</v>
      </c>
      <c r="B7" s="60" t="s">
        <v>215</v>
      </c>
      <c r="C7" s="59" t="s">
        <v>216</v>
      </c>
    </row>
    <row r="8" spans="1:5" ht="39.950000000000003" customHeight="1" x14ac:dyDescent="0.25">
      <c r="A8" s="58" t="s">
        <v>82</v>
      </c>
      <c r="B8" s="57" t="s">
        <v>1</v>
      </c>
      <c r="C8" s="56" t="s">
        <v>86</v>
      </c>
    </row>
    <row r="9" spans="1:5" ht="39.950000000000003" customHeight="1" thickBot="1" x14ac:dyDescent="0.3">
      <c r="A9" s="55" t="s">
        <v>218</v>
      </c>
      <c r="B9" s="54" t="s">
        <v>219</v>
      </c>
      <c r="C9" s="53" t="s">
        <v>91</v>
      </c>
    </row>
    <row r="10" spans="1:5" ht="39.950000000000003" customHeight="1" thickBot="1" x14ac:dyDescent="0.3"/>
    <row r="11" spans="1:5" ht="65.099999999999994" customHeight="1" x14ac:dyDescent="0.25">
      <c r="A11" s="223" t="s">
        <v>92</v>
      </c>
      <c r="B11" s="224"/>
      <c r="C11" s="225"/>
    </row>
    <row r="12" spans="1:5" ht="39.950000000000003" customHeight="1" x14ac:dyDescent="0.25">
      <c r="A12" s="58" t="s">
        <v>93</v>
      </c>
      <c r="B12" s="57" t="s">
        <v>90</v>
      </c>
      <c r="C12" s="56" t="s">
        <v>89</v>
      </c>
    </row>
    <row r="13" spans="1:5" ht="90" customHeight="1" x14ac:dyDescent="0.25">
      <c r="A13" s="62" t="s">
        <v>227</v>
      </c>
      <c r="B13" s="60" t="s">
        <v>226</v>
      </c>
      <c r="C13" s="83" t="s">
        <v>228</v>
      </c>
    </row>
    <row r="14" spans="1:5" ht="39.950000000000003" customHeight="1" x14ac:dyDescent="0.25">
      <c r="A14" s="58" t="s">
        <v>88</v>
      </c>
      <c r="B14" s="57" t="s">
        <v>87</v>
      </c>
      <c r="C14" s="56" t="s">
        <v>55</v>
      </c>
    </row>
    <row r="15" spans="1:5" ht="39.950000000000003" customHeight="1" x14ac:dyDescent="0.25">
      <c r="A15" s="61" t="s">
        <v>221</v>
      </c>
      <c r="B15" s="60" t="s">
        <v>222</v>
      </c>
      <c r="C15" s="59" t="s">
        <v>223</v>
      </c>
    </row>
    <row r="16" spans="1:5" ht="39.950000000000003" customHeight="1" x14ac:dyDescent="0.25">
      <c r="A16" s="58" t="s">
        <v>82</v>
      </c>
      <c r="B16" s="57" t="s">
        <v>1</v>
      </c>
      <c r="C16" s="56" t="s">
        <v>86</v>
      </c>
    </row>
    <row r="17" spans="1:3" ht="39.950000000000003" customHeight="1" thickBot="1" x14ac:dyDescent="0.3">
      <c r="A17" s="55" t="s">
        <v>224</v>
      </c>
      <c r="B17" s="54" t="s">
        <v>225</v>
      </c>
      <c r="C17" s="53" t="s">
        <v>85</v>
      </c>
    </row>
  </sheetData>
  <mergeCells count="3">
    <mergeCell ref="A3:C3"/>
    <mergeCell ref="A11:C11"/>
    <mergeCell ref="A1:C1"/>
  </mergeCells>
  <pageMargins left="0.7" right="0.7" top="0.75" bottom="0.75" header="0.3" footer="0.3"/>
  <pageSetup scale="8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4"/>
  <dimension ref="B1:G28"/>
  <sheetViews>
    <sheetView tabSelected="1" zoomScaleNormal="100" zoomScalePageLayoutView="34" workbookViewId="0">
      <selection activeCell="B25" sqref="B25:E27"/>
    </sheetView>
  </sheetViews>
  <sheetFormatPr defaultColWidth="9.140625" defaultRowHeight="15" x14ac:dyDescent="0.25"/>
  <cols>
    <col min="1" max="1" width="1" style="1" customWidth="1"/>
    <col min="2" max="2" width="19.85546875" style="1" customWidth="1"/>
    <col min="3" max="3" width="58.85546875" style="1" customWidth="1"/>
    <col min="4" max="5" width="11" style="1" customWidth="1"/>
    <col min="6" max="6" width="9.140625" style="1"/>
    <col min="7" max="7" width="10.85546875" style="1" customWidth="1"/>
    <col min="8" max="16384" width="9.140625" style="1"/>
  </cols>
  <sheetData>
    <row r="1" spans="2:7" x14ac:dyDescent="0.25">
      <c r="C1" s="226" t="s">
        <v>122</v>
      </c>
      <c r="D1" s="154"/>
    </row>
    <row r="3" spans="2:7" ht="39.75" customHeight="1" x14ac:dyDescent="0.25">
      <c r="B3" s="233" t="s">
        <v>48</v>
      </c>
      <c r="C3" s="233"/>
      <c r="D3" s="233"/>
      <c r="E3" s="233"/>
    </row>
    <row r="4" spans="2:7" x14ac:dyDescent="0.25">
      <c r="B4" s="18" t="s">
        <v>20</v>
      </c>
      <c r="C4" s="19" t="s">
        <v>21</v>
      </c>
      <c r="D4" s="20" t="s">
        <v>22</v>
      </c>
      <c r="E4" s="21" t="s">
        <v>23</v>
      </c>
      <c r="G4" s="65"/>
    </row>
    <row r="5" spans="2:7" ht="17.25" customHeight="1" x14ac:dyDescent="0.25">
      <c r="B5" s="6"/>
      <c r="C5" s="6"/>
      <c r="D5" s="6"/>
      <c r="E5" s="7"/>
      <c r="G5" s="66"/>
    </row>
    <row r="6" spans="2:7" ht="30" customHeight="1" x14ac:dyDescent="0.25">
      <c r="B6" s="34" t="s">
        <v>24</v>
      </c>
      <c r="C6" s="35" t="s">
        <v>25</v>
      </c>
      <c r="D6" s="234" t="s">
        <v>26</v>
      </c>
      <c r="E6" s="234"/>
    </row>
    <row r="7" spans="2:7" x14ac:dyDescent="0.25">
      <c r="B7" s="8" t="s">
        <v>27</v>
      </c>
      <c r="C7" s="9" t="s">
        <v>28</v>
      </c>
      <c r="D7" s="84" t="s">
        <v>29</v>
      </c>
      <c r="E7" s="10" t="s">
        <v>30</v>
      </c>
    </row>
    <row r="8" spans="2:7" x14ac:dyDescent="0.25">
      <c r="B8" s="8" t="s">
        <v>27</v>
      </c>
      <c r="C8" s="9" t="s">
        <v>31</v>
      </c>
      <c r="D8" s="84" t="s">
        <v>29</v>
      </c>
      <c r="E8" s="10" t="s">
        <v>30</v>
      </c>
    </row>
    <row r="9" spans="2:7" x14ac:dyDescent="0.25">
      <c r="B9" s="8" t="s">
        <v>27</v>
      </c>
      <c r="C9" s="9" t="s">
        <v>32</v>
      </c>
      <c r="D9" s="84" t="s">
        <v>29</v>
      </c>
      <c r="E9" s="10" t="s">
        <v>30</v>
      </c>
    </row>
    <row r="10" spans="2:7" x14ac:dyDescent="0.25">
      <c r="B10" s="8" t="s">
        <v>27</v>
      </c>
      <c r="C10" s="9" t="s">
        <v>33</v>
      </c>
      <c r="D10" s="84" t="s">
        <v>29</v>
      </c>
      <c r="E10" s="10" t="s">
        <v>30</v>
      </c>
    </row>
    <row r="11" spans="2:7" x14ac:dyDescent="0.25">
      <c r="B11" s="8" t="s">
        <v>27</v>
      </c>
      <c r="C11" s="9" t="s">
        <v>34</v>
      </c>
      <c r="D11" s="84" t="s">
        <v>29</v>
      </c>
      <c r="E11" s="10" t="s">
        <v>30</v>
      </c>
    </row>
    <row r="12" spans="2:7" x14ac:dyDescent="0.25">
      <c r="B12" s="8" t="s">
        <v>27</v>
      </c>
      <c r="C12" s="9" t="s">
        <v>35</v>
      </c>
      <c r="D12" s="84" t="s">
        <v>29</v>
      </c>
      <c r="E12" s="10" t="s">
        <v>30</v>
      </c>
    </row>
    <row r="13" spans="2:7" x14ac:dyDescent="0.25">
      <c r="B13" s="8" t="s">
        <v>27</v>
      </c>
      <c r="C13" s="9" t="s">
        <v>36</v>
      </c>
      <c r="D13" s="84" t="s">
        <v>29</v>
      </c>
      <c r="E13" s="10" t="s">
        <v>30</v>
      </c>
    </row>
    <row r="14" spans="2:7" x14ac:dyDescent="0.25">
      <c r="B14" s="8" t="s">
        <v>27</v>
      </c>
      <c r="C14" s="9" t="s">
        <v>37</v>
      </c>
      <c r="D14" s="84" t="s">
        <v>29</v>
      </c>
      <c r="E14" s="10" t="s">
        <v>30</v>
      </c>
    </row>
    <row r="15" spans="2:7" x14ac:dyDescent="0.25">
      <c r="B15" s="11" t="s">
        <v>27</v>
      </c>
      <c r="C15" s="9" t="s">
        <v>38</v>
      </c>
      <c r="D15" s="84" t="s">
        <v>29</v>
      </c>
      <c r="E15" s="10" t="s">
        <v>30</v>
      </c>
    </row>
    <row r="16" spans="2:7" x14ac:dyDescent="0.25">
      <c r="B16" s="11" t="s">
        <v>27</v>
      </c>
      <c r="C16" s="12" t="s">
        <v>39</v>
      </c>
      <c r="D16" s="84" t="s">
        <v>29</v>
      </c>
      <c r="E16" s="10" t="s">
        <v>30</v>
      </c>
    </row>
    <row r="17" spans="2:5" x14ac:dyDescent="0.25">
      <c r="B17" s="11" t="s">
        <v>27</v>
      </c>
      <c r="C17" s="9" t="s">
        <v>40</v>
      </c>
      <c r="D17" s="84" t="s">
        <v>29</v>
      </c>
      <c r="E17" s="10" t="s">
        <v>30</v>
      </c>
    </row>
    <row r="18" spans="2:5" x14ac:dyDescent="0.25">
      <c r="B18" s="13" t="s">
        <v>27</v>
      </c>
      <c r="C18" s="14" t="s">
        <v>41</v>
      </c>
      <c r="D18" s="85" t="s">
        <v>29</v>
      </c>
      <c r="E18" s="15" t="s">
        <v>30</v>
      </c>
    </row>
    <row r="19" spans="2:5" ht="5.25" customHeight="1" x14ac:dyDescent="0.25">
      <c r="B19" s="36"/>
      <c r="C19" s="37"/>
      <c r="D19" s="37"/>
      <c r="E19" s="38"/>
    </row>
    <row r="20" spans="2:5" x14ac:dyDescent="0.25">
      <c r="B20" s="235" t="s">
        <v>42</v>
      </c>
      <c r="C20" s="236"/>
      <c r="D20" s="236"/>
      <c r="E20" s="16">
        <v>0</v>
      </c>
    </row>
    <row r="21" spans="2:5" x14ac:dyDescent="0.25">
      <c r="B21" s="237" t="s">
        <v>43</v>
      </c>
      <c r="C21" s="232"/>
      <c r="D21" s="232"/>
      <c r="E21" s="10">
        <v>50</v>
      </c>
    </row>
    <row r="22" spans="2:5" x14ac:dyDescent="0.25">
      <c r="B22" s="237" t="s">
        <v>44</v>
      </c>
      <c r="C22" s="232"/>
      <c r="D22" s="232"/>
      <c r="E22" s="17">
        <f>1-(E20/E21)</f>
        <v>1</v>
      </c>
    </row>
    <row r="23" spans="2:5" x14ac:dyDescent="0.25">
      <c r="B23" s="237" t="s">
        <v>45</v>
      </c>
      <c r="C23" s="232"/>
      <c r="D23" s="232"/>
      <c r="E23" s="10" t="s">
        <v>230</v>
      </c>
    </row>
    <row r="24" spans="2:5" x14ac:dyDescent="0.25">
      <c r="B24" s="229" t="s">
        <v>46</v>
      </c>
      <c r="C24" s="230"/>
      <c r="D24" s="230"/>
      <c r="E24" s="230"/>
    </row>
    <row r="25" spans="2:5" ht="25.5" customHeight="1" x14ac:dyDescent="0.25">
      <c r="B25" s="231" t="s">
        <v>231</v>
      </c>
      <c r="C25" s="232"/>
      <c r="D25" s="232"/>
      <c r="E25" s="232"/>
    </row>
    <row r="26" spans="2:5" ht="25.5" customHeight="1" x14ac:dyDescent="0.25">
      <c r="B26" s="232"/>
      <c r="C26" s="232"/>
      <c r="D26" s="232"/>
      <c r="E26" s="232"/>
    </row>
    <row r="27" spans="2:5" ht="25.5" customHeight="1" x14ac:dyDescent="0.25">
      <c r="B27" s="232"/>
      <c r="C27" s="232"/>
      <c r="D27" s="232"/>
      <c r="E27" s="232"/>
    </row>
    <row r="28" spans="2:5" ht="15.75" x14ac:dyDescent="0.25">
      <c r="B28" s="227"/>
      <c r="C28" s="228"/>
      <c r="D28" s="228"/>
      <c r="E28" s="228"/>
    </row>
  </sheetData>
  <mergeCells count="10">
    <mergeCell ref="C1:D1"/>
    <mergeCell ref="B28:E28"/>
    <mergeCell ref="B24:E24"/>
    <mergeCell ref="B25:E27"/>
    <mergeCell ref="B3:E3"/>
    <mergeCell ref="D6:E6"/>
    <mergeCell ref="B20:D20"/>
    <mergeCell ref="B21:D21"/>
    <mergeCell ref="B22:D22"/>
    <mergeCell ref="B23:D23"/>
  </mergeCells>
  <pageMargins left="0.45" right="0.45" top="0.75" bottom="0.75" header="0.3" footer="0.3"/>
  <pageSetup scale="67" orientation="portrait" r:id="rId1"/>
  <headerFooter>
    <oddFooter>&amp;LVILLANOVA UNIVERSITY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D3807-7EFC-4CDF-848F-9EB457150E75}">
  <dimension ref="A1:L10"/>
  <sheetViews>
    <sheetView showGridLines="0" workbookViewId="0">
      <selection activeCell="B11" sqref="B11"/>
    </sheetView>
  </sheetViews>
  <sheetFormatPr defaultColWidth="8.7109375" defaultRowHeight="15" x14ac:dyDescent="0.25"/>
  <cols>
    <col min="2" max="2" width="14" customWidth="1"/>
  </cols>
  <sheetData>
    <row r="1" spans="1:12" ht="15.75" x14ac:dyDescent="0.25">
      <c r="A1" s="70"/>
      <c r="G1" s="145" t="s">
        <v>114</v>
      </c>
      <c r="H1" s="145"/>
      <c r="I1" s="145"/>
      <c r="J1" s="145"/>
      <c r="K1" s="145"/>
      <c r="L1" s="145"/>
    </row>
    <row r="10" spans="1:12" x14ac:dyDescent="0.25">
      <c r="B10" s="47"/>
    </row>
  </sheetData>
  <mergeCells count="1">
    <mergeCell ref="G1:L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R55"/>
  <sheetViews>
    <sheetView topLeftCell="A9" zoomScale="90" zoomScaleNormal="90" zoomScalePageLayoutView="34" workbookViewId="0">
      <selection activeCell="K52" sqref="K52:M52"/>
    </sheetView>
  </sheetViews>
  <sheetFormatPr defaultColWidth="9.140625" defaultRowHeight="15" x14ac:dyDescent="0.25"/>
  <cols>
    <col min="1" max="1" width="5.5703125" style="1" customWidth="1"/>
    <col min="2" max="17" width="9.140625" style="1"/>
    <col min="18" max="18" width="13.140625" style="1" customWidth="1"/>
    <col min="19" max="16384" width="9.140625" style="1"/>
  </cols>
  <sheetData>
    <row r="1" spans="1:18" ht="15.75" x14ac:dyDescent="0.25">
      <c r="F1" s="145" t="s">
        <v>115</v>
      </c>
      <c r="G1" s="145"/>
      <c r="H1" s="145"/>
      <c r="I1" s="145"/>
      <c r="J1" s="145"/>
      <c r="K1" s="145"/>
    </row>
    <row r="2" spans="1:18" x14ac:dyDescent="0.25">
      <c r="A2" s="67" t="s">
        <v>109</v>
      </c>
    </row>
    <row r="3" spans="1:18" x14ac:dyDescent="0.25">
      <c r="B3" s="68" t="s">
        <v>108</v>
      </c>
    </row>
    <row r="4" spans="1:18" x14ac:dyDescent="0.25">
      <c r="B4" s="68" t="s">
        <v>110</v>
      </c>
    </row>
    <row r="5" spans="1:18" x14ac:dyDescent="0.25">
      <c r="B5" s="68" t="s">
        <v>111</v>
      </c>
    </row>
    <row r="6" spans="1:18" x14ac:dyDescent="0.25">
      <c r="B6" s="68" t="s">
        <v>112</v>
      </c>
    </row>
    <row r="8" spans="1:18" ht="15.75" thickBot="1" x14ac:dyDescent="0.3"/>
    <row r="9" spans="1:18" ht="8.1" customHeight="1" x14ac:dyDescent="0.25">
      <c r="B9" s="165" t="s">
        <v>50</v>
      </c>
      <c r="C9" s="166"/>
      <c r="D9" s="166"/>
      <c r="E9" s="166"/>
      <c r="F9" s="166"/>
      <c r="G9" s="166"/>
      <c r="H9" s="166"/>
      <c r="I9" s="166"/>
      <c r="J9" s="166"/>
      <c r="K9" s="166"/>
      <c r="L9" s="166"/>
      <c r="M9" s="166"/>
      <c r="N9" s="166"/>
      <c r="O9" s="166"/>
      <c r="P9" s="167"/>
    </row>
    <row r="10" spans="1:18" x14ac:dyDescent="0.25">
      <c r="B10" s="168"/>
      <c r="C10" s="169"/>
      <c r="D10" s="169"/>
      <c r="E10" s="169"/>
      <c r="F10" s="169"/>
      <c r="G10" s="169"/>
      <c r="H10" s="169"/>
      <c r="I10" s="169"/>
      <c r="J10" s="169"/>
      <c r="K10" s="169"/>
      <c r="L10" s="169"/>
      <c r="M10" s="169"/>
      <c r="N10" s="169"/>
      <c r="O10" s="169"/>
      <c r="P10" s="170"/>
    </row>
    <row r="11" spans="1:18" x14ac:dyDescent="0.25">
      <c r="B11" s="168"/>
      <c r="C11" s="169"/>
      <c r="D11" s="169"/>
      <c r="E11" s="169"/>
      <c r="F11" s="169"/>
      <c r="G11" s="169"/>
      <c r="H11" s="169"/>
      <c r="I11" s="169"/>
      <c r="J11" s="169"/>
      <c r="K11" s="169"/>
      <c r="L11" s="169"/>
      <c r="M11" s="169"/>
      <c r="N11" s="169"/>
      <c r="O11" s="169"/>
      <c r="P11" s="170"/>
      <c r="R11" s="65"/>
    </row>
    <row r="12" spans="1:18" x14ac:dyDescent="0.25">
      <c r="B12" s="168"/>
      <c r="C12" s="169"/>
      <c r="D12" s="169"/>
      <c r="E12" s="169"/>
      <c r="F12" s="169"/>
      <c r="G12" s="169"/>
      <c r="H12" s="169"/>
      <c r="I12" s="169"/>
      <c r="J12" s="169"/>
      <c r="K12" s="169"/>
      <c r="L12" s="169"/>
      <c r="M12" s="169"/>
      <c r="N12" s="169"/>
      <c r="O12" s="169"/>
      <c r="P12" s="170"/>
      <c r="R12" s="66"/>
    </row>
    <row r="13" spans="1:18" ht="28.5" customHeight="1" x14ac:dyDescent="0.25">
      <c r="B13" s="171" t="s">
        <v>51</v>
      </c>
      <c r="C13" s="172"/>
      <c r="D13" s="172"/>
      <c r="E13" s="173" t="s">
        <v>52</v>
      </c>
      <c r="F13" s="173"/>
      <c r="G13" s="173"/>
      <c r="H13" s="174" t="s">
        <v>0</v>
      </c>
      <c r="I13" s="174"/>
      <c r="J13" s="174"/>
      <c r="K13" s="173" t="s">
        <v>53</v>
      </c>
      <c r="L13" s="173"/>
      <c r="M13" s="173"/>
      <c r="N13" s="172" t="s">
        <v>54</v>
      </c>
      <c r="O13" s="172"/>
      <c r="P13" s="175"/>
    </row>
    <row r="14" spans="1:18" x14ac:dyDescent="0.25">
      <c r="B14" s="159" t="s">
        <v>174</v>
      </c>
      <c r="C14" s="160"/>
      <c r="D14" s="160"/>
      <c r="E14" s="161" t="s">
        <v>175</v>
      </c>
      <c r="F14" s="161"/>
      <c r="G14" s="161"/>
      <c r="H14" s="154"/>
      <c r="I14" s="154"/>
      <c r="J14" s="154"/>
      <c r="K14" s="161"/>
      <c r="L14" s="161"/>
      <c r="M14" s="161"/>
      <c r="N14" s="160"/>
      <c r="O14" s="160"/>
      <c r="P14" s="162"/>
    </row>
    <row r="15" spans="1:18" x14ac:dyDescent="0.25">
      <c r="B15" s="159"/>
      <c r="C15" s="160"/>
      <c r="D15" s="160"/>
      <c r="E15" s="161"/>
      <c r="F15" s="161"/>
      <c r="G15" s="161"/>
      <c r="H15" s="154"/>
      <c r="I15" s="154"/>
      <c r="J15" s="154"/>
      <c r="K15" s="161" t="s">
        <v>176</v>
      </c>
      <c r="L15" s="161"/>
      <c r="M15" s="161"/>
      <c r="N15" s="160"/>
      <c r="O15" s="160"/>
      <c r="P15" s="162"/>
    </row>
    <row r="16" spans="1:18" x14ac:dyDescent="0.25">
      <c r="B16" s="159"/>
      <c r="C16" s="160"/>
      <c r="D16" s="160"/>
      <c r="E16" s="161"/>
      <c r="F16" s="161"/>
      <c r="G16" s="161"/>
      <c r="H16" s="154"/>
      <c r="I16" s="154"/>
      <c r="J16" s="154"/>
      <c r="K16" s="161"/>
      <c r="L16" s="161"/>
      <c r="M16" s="161"/>
      <c r="N16" s="160"/>
      <c r="O16" s="160"/>
      <c r="P16" s="162"/>
    </row>
    <row r="17" spans="2:16" x14ac:dyDescent="0.25">
      <c r="B17" s="159"/>
      <c r="C17" s="160"/>
      <c r="D17" s="160"/>
      <c r="E17" s="161"/>
      <c r="F17" s="161"/>
      <c r="G17" s="161"/>
      <c r="H17" s="154"/>
      <c r="I17" s="154"/>
      <c r="J17" s="154"/>
      <c r="K17" s="161"/>
      <c r="L17" s="161"/>
      <c r="M17" s="161"/>
      <c r="N17" s="160" t="s">
        <v>174</v>
      </c>
      <c r="O17" s="160"/>
      <c r="P17" s="162"/>
    </row>
    <row r="18" spans="2:16" x14ac:dyDescent="0.25">
      <c r="B18" s="159"/>
      <c r="C18" s="160"/>
      <c r="D18" s="160"/>
      <c r="E18" s="161"/>
      <c r="F18" s="161"/>
      <c r="G18" s="161"/>
      <c r="H18" s="154"/>
      <c r="I18" s="154"/>
      <c r="J18" s="154"/>
      <c r="K18" s="161"/>
      <c r="L18" s="161"/>
      <c r="M18" s="161"/>
      <c r="N18" s="160"/>
      <c r="O18" s="160"/>
      <c r="P18" s="162"/>
    </row>
    <row r="19" spans="2:16" x14ac:dyDescent="0.25">
      <c r="B19" s="177"/>
      <c r="C19" s="178"/>
      <c r="D19" s="178"/>
      <c r="E19" s="179"/>
      <c r="F19" s="179"/>
      <c r="G19" s="179"/>
      <c r="H19" s="176"/>
      <c r="I19" s="176"/>
      <c r="J19" s="176"/>
      <c r="K19" s="179"/>
      <c r="L19" s="179"/>
      <c r="M19" s="179"/>
      <c r="N19" s="178"/>
      <c r="O19" s="178"/>
      <c r="P19" s="180"/>
    </row>
    <row r="20" spans="2:16" x14ac:dyDescent="0.25">
      <c r="B20" s="150"/>
      <c r="C20" s="151"/>
      <c r="D20" s="151"/>
      <c r="E20" s="152"/>
      <c r="F20" s="152"/>
      <c r="G20" s="152"/>
      <c r="H20" s="153"/>
      <c r="I20" s="153"/>
      <c r="J20" s="153"/>
      <c r="K20" s="156"/>
      <c r="L20" s="156"/>
      <c r="M20" s="156"/>
      <c r="N20" s="157"/>
      <c r="O20" s="157"/>
      <c r="P20" s="158"/>
    </row>
    <row r="21" spans="2:16" x14ac:dyDescent="0.25">
      <c r="B21" s="159" t="s">
        <v>174</v>
      </c>
      <c r="C21" s="160"/>
      <c r="D21" s="160"/>
      <c r="E21" s="161" t="s">
        <v>177</v>
      </c>
      <c r="F21" s="161"/>
      <c r="G21" s="161"/>
      <c r="H21" s="154"/>
      <c r="I21" s="154"/>
      <c r="J21" s="154"/>
      <c r="K21" s="161"/>
      <c r="L21" s="161"/>
      <c r="M21" s="161"/>
      <c r="N21" s="160"/>
      <c r="O21" s="160"/>
      <c r="P21" s="162"/>
    </row>
    <row r="22" spans="2:16" x14ac:dyDescent="0.25">
      <c r="B22" s="159"/>
      <c r="C22" s="160"/>
      <c r="D22" s="160"/>
      <c r="E22" s="161"/>
      <c r="F22" s="161"/>
      <c r="G22" s="161"/>
      <c r="H22" s="154"/>
      <c r="I22" s="154"/>
      <c r="J22" s="154"/>
      <c r="K22" s="161" t="s">
        <v>183</v>
      </c>
      <c r="L22" s="161"/>
      <c r="M22" s="161"/>
      <c r="N22" s="160"/>
      <c r="O22" s="160"/>
      <c r="P22" s="162"/>
    </row>
    <row r="23" spans="2:16" x14ac:dyDescent="0.25">
      <c r="B23" s="159"/>
      <c r="C23" s="160"/>
      <c r="D23" s="160"/>
      <c r="E23" s="161"/>
      <c r="F23" s="161"/>
      <c r="G23" s="161"/>
      <c r="H23" s="154"/>
      <c r="I23" s="154"/>
      <c r="J23" s="154"/>
      <c r="K23" s="161"/>
      <c r="L23" s="161"/>
      <c r="M23" s="161"/>
      <c r="N23" s="160" t="s">
        <v>184</v>
      </c>
      <c r="O23" s="160"/>
      <c r="P23" s="162"/>
    </row>
    <row r="24" spans="2:16" x14ac:dyDescent="0.25">
      <c r="B24" s="159"/>
      <c r="C24" s="160"/>
      <c r="D24" s="160"/>
      <c r="E24" s="161"/>
      <c r="F24" s="161"/>
      <c r="G24" s="161"/>
      <c r="H24" s="154"/>
      <c r="I24" s="154"/>
      <c r="J24" s="154"/>
      <c r="K24" s="161"/>
      <c r="L24" s="161"/>
      <c r="M24" s="161"/>
      <c r="N24" s="160"/>
      <c r="O24" s="160"/>
      <c r="P24" s="162"/>
    </row>
    <row r="25" spans="2:16" x14ac:dyDescent="0.25">
      <c r="B25" s="177"/>
      <c r="C25" s="178"/>
      <c r="D25" s="178"/>
      <c r="E25" s="179"/>
      <c r="F25" s="179"/>
      <c r="G25" s="179"/>
      <c r="H25" s="176"/>
      <c r="I25" s="176"/>
      <c r="J25" s="176"/>
      <c r="K25" s="179"/>
      <c r="L25" s="179"/>
      <c r="M25" s="179"/>
      <c r="N25" s="178"/>
      <c r="O25" s="178"/>
      <c r="P25" s="180"/>
    </row>
    <row r="26" spans="2:16" x14ac:dyDescent="0.25">
      <c r="B26" s="150" t="s">
        <v>174</v>
      </c>
      <c r="C26" s="151"/>
      <c r="D26" s="151"/>
      <c r="E26" s="152"/>
      <c r="F26" s="152"/>
      <c r="G26" s="152"/>
      <c r="H26" s="153"/>
      <c r="I26" s="153"/>
      <c r="J26" s="153"/>
      <c r="K26" s="156"/>
      <c r="L26" s="156"/>
      <c r="M26" s="156"/>
      <c r="N26" s="157"/>
      <c r="O26" s="157"/>
      <c r="P26" s="158"/>
    </row>
    <row r="27" spans="2:16" x14ac:dyDescent="0.25">
      <c r="B27" s="159"/>
      <c r="C27" s="160"/>
      <c r="D27" s="160"/>
      <c r="E27" s="161" t="s">
        <v>178</v>
      </c>
      <c r="F27" s="161"/>
      <c r="G27" s="161"/>
      <c r="H27" s="154"/>
      <c r="I27" s="154"/>
      <c r="J27" s="154"/>
      <c r="K27" s="161"/>
      <c r="L27" s="161"/>
      <c r="M27" s="161"/>
      <c r="N27" s="160"/>
      <c r="O27" s="160"/>
      <c r="P27" s="162"/>
    </row>
    <row r="28" spans="2:16" x14ac:dyDescent="0.25">
      <c r="B28" s="159"/>
      <c r="C28" s="160"/>
      <c r="D28" s="160"/>
      <c r="E28" s="161"/>
      <c r="F28" s="161"/>
      <c r="G28" s="161"/>
      <c r="H28" s="154"/>
      <c r="I28" s="154"/>
      <c r="J28" s="154"/>
      <c r="K28" s="161" t="s">
        <v>180</v>
      </c>
      <c r="L28" s="161"/>
      <c r="M28" s="161"/>
      <c r="N28" s="160"/>
      <c r="O28" s="160"/>
      <c r="P28" s="162"/>
    </row>
    <row r="29" spans="2:16" x14ac:dyDescent="0.25">
      <c r="B29" s="159"/>
      <c r="C29" s="160"/>
      <c r="D29" s="160"/>
      <c r="E29" s="161"/>
      <c r="F29" s="161"/>
      <c r="G29" s="161"/>
      <c r="H29" s="154"/>
      <c r="I29" s="154"/>
      <c r="J29" s="154"/>
      <c r="K29" s="161"/>
      <c r="L29" s="161"/>
      <c r="M29" s="161"/>
      <c r="N29" s="160" t="s">
        <v>174</v>
      </c>
      <c r="O29" s="160"/>
      <c r="P29" s="162"/>
    </row>
    <row r="30" spans="2:16" x14ac:dyDescent="0.25">
      <c r="B30" s="159"/>
      <c r="C30" s="160"/>
      <c r="D30" s="160"/>
      <c r="E30" s="161"/>
      <c r="F30" s="161"/>
      <c r="G30" s="161"/>
      <c r="H30" s="154"/>
      <c r="I30" s="154"/>
      <c r="J30" s="154"/>
      <c r="K30" s="161"/>
      <c r="L30" s="161"/>
      <c r="M30" s="161"/>
      <c r="N30" s="160"/>
      <c r="O30" s="160"/>
      <c r="P30" s="162"/>
    </row>
    <row r="31" spans="2:16" x14ac:dyDescent="0.25">
      <c r="B31" s="177"/>
      <c r="C31" s="178"/>
      <c r="D31" s="178"/>
      <c r="E31" s="179"/>
      <c r="F31" s="179"/>
      <c r="G31" s="179"/>
      <c r="H31" s="176"/>
      <c r="I31" s="176"/>
      <c r="J31" s="176"/>
      <c r="K31" s="179"/>
      <c r="L31" s="179"/>
      <c r="M31" s="179"/>
      <c r="N31" s="178"/>
      <c r="O31" s="178"/>
      <c r="P31" s="180"/>
    </row>
    <row r="32" spans="2:16" x14ac:dyDescent="0.25">
      <c r="B32" s="150"/>
      <c r="C32" s="151"/>
      <c r="D32" s="151"/>
      <c r="E32" s="152"/>
      <c r="F32" s="152"/>
      <c r="G32" s="152"/>
      <c r="H32" s="153"/>
      <c r="I32" s="153"/>
      <c r="J32" s="153"/>
      <c r="K32" s="156"/>
      <c r="L32" s="156"/>
      <c r="M32" s="156"/>
      <c r="N32" s="157"/>
      <c r="O32" s="157"/>
      <c r="P32" s="158"/>
    </row>
    <row r="33" spans="2:16" x14ac:dyDescent="0.25">
      <c r="B33" s="159"/>
      <c r="C33" s="160"/>
      <c r="D33" s="160"/>
      <c r="E33" s="161" t="s">
        <v>179</v>
      </c>
      <c r="F33" s="161"/>
      <c r="G33" s="161"/>
      <c r="H33" s="154"/>
      <c r="I33" s="154"/>
      <c r="J33" s="154"/>
      <c r="K33" s="161"/>
      <c r="L33" s="161"/>
      <c r="M33" s="161"/>
      <c r="N33" s="160"/>
      <c r="O33" s="160"/>
      <c r="P33" s="162"/>
    </row>
    <row r="34" spans="2:16" x14ac:dyDescent="0.25">
      <c r="B34" s="159" t="s">
        <v>174</v>
      </c>
      <c r="C34" s="160"/>
      <c r="D34" s="160"/>
      <c r="E34" s="161"/>
      <c r="F34" s="161"/>
      <c r="G34" s="161"/>
      <c r="H34" s="154"/>
      <c r="I34" s="154"/>
      <c r="J34" s="154"/>
      <c r="K34" s="161" t="s">
        <v>183</v>
      </c>
      <c r="L34" s="161"/>
      <c r="M34" s="161"/>
      <c r="N34" s="160" t="s">
        <v>185</v>
      </c>
      <c r="O34" s="160"/>
      <c r="P34" s="162"/>
    </row>
    <row r="35" spans="2:16" x14ac:dyDescent="0.25">
      <c r="B35" s="159"/>
      <c r="C35" s="160"/>
      <c r="D35" s="160"/>
      <c r="E35" s="161"/>
      <c r="F35" s="161"/>
      <c r="G35" s="161"/>
      <c r="H35" s="154"/>
      <c r="I35" s="154"/>
      <c r="J35" s="154"/>
      <c r="K35" s="161"/>
      <c r="L35" s="161"/>
      <c r="M35" s="161"/>
      <c r="N35" s="160"/>
      <c r="O35" s="160"/>
      <c r="P35" s="162"/>
    </row>
    <row r="36" spans="2:16" x14ac:dyDescent="0.25">
      <c r="B36" s="159"/>
      <c r="C36" s="160"/>
      <c r="D36" s="160"/>
      <c r="E36" s="161"/>
      <c r="F36" s="161"/>
      <c r="G36" s="161"/>
      <c r="H36" s="154"/>
      <c r="I36" s="154"/>
      <c r="J36" s="154"/>
      <c r="K36" s="161"/>
      <c r="L36" s="161"/>
      <c r="M36" s="161"/>
      <c r="N36" s="160"/>
      <c r="O36" s="160"/>
      <c r="P36" s="162"/>
    </row>
    <row r="37" spans="2:16" x14ac:dyDescent="0.25">
      <c r="B37" s="177"/>
      <c r="C37" s="178"/>
      <c r="D37" s="178"/>
      <c r="E37" s="179"/>
      <c r="F37" s="179"/>
      <c r="G37" s="179"/>
      <c r="H37" s="176"/>
      <c r="I37" s="176"/>
      <c r="J37" s="176"/>
      <c r="K37" s="179"/>
      <c r="L37" s="179"/>
      <c r="M37" s="179"/>
      <c r="N37" s="178"/>
      <c r="O37" s="178"/>
      <c r="P37" s="180"/>
    </row>
    <row r="38" spans="2:16" x14ac:dyDescent="0.25">
      <c r="B38" s="150"/>
      <c r="C38" s="151"/>
      <c r="D38" s="151"/>
      <c r="E38" s="152"/>
      <c r="F38" s="152"/>
      <c r="G38" s="152"/>
      <c r="H38" s="153"/>
      <c r="I38" s="153"/>
      <c r="J38" s="153"/>
      <c r="K38" s="156"/>
      <c r="L38" s="156"/>
      <c r="M38" s="156"/>
      <c r="N38" s="157"/>
      <c r="O38" s="157"/>
      <c r="P38" s="158"/>
    </row>
    <row r="39" spans="2:16" x14ac:dyDescent="0.25">
      <c r="B39" s="159" t="s">
        <v>174</v>
      </c>
      <c r="C39" s="160"/>
      <c r="D39" s="160"/>
      <c r="E39" s="161"/>
      <c r="F39" s="161"/>
      <c r="G39" s="161"/>
      <c r="H39" s="154"/>
      <c r="I39" s="154"/>
      <c r="J39" s="154"/>
      <c r="K39" s="161"/>
      <c r="L39" s="161"/>
      <c r="M39" s="161"/>
      <c r="N39" s="160"/>
      <c r="O39" s="160"/>
      <c r="P39" s="162"/>
    </row>
    <row r="40" spans="2:16" x14ac:dyDescent="0.25">
      <c r="B40" s="159"/>
      <c r="C40" s="160"/>
      <c r="D40" s="160"/>
      <c r="E40" s="161" t="s">
        <v>180</v>
      </c>
      <c r="F40" s="161"/>
      <c r="G40" s="161"/>
      <c r="H40" s="154"/>
      <c r="I40" s="154"/>
      <c r="J40" s="154"/>
      <c r="K40" s="161"/>
      <c r="L40" s="161"/>
      <c r="M40" s="161"/>
      <c r="N40" s="160" t="s">
        <v>186</v>
      </c>
      <c r="O40" s="160"/>
      <c r="P40" s="162"/>
    </row>
    <row r="41" spans="2:16" x14ac:dyDescent="0.25">
      <c r="B41" s="159"/>
      <c r="C41" s="160"/>
      <c r="D41" s="160"/>
      <c r="E41" s="161"/>
      <c r="F41" s="161"/>
      <c r="G41" s="161"/>
      <c r="H41" s="154"/>
      <c r="I41" s="154"/>
      <c r="J41" s="154"/>
      <c r="K41" s="161" t="s">
        <v>181</v>
      </c>
      <c r="L41" s="161"/>
      <c r="M41" s="161"/>
      <c r="N41" s="160"/>
      <c r="O41" s="160"/>
      <c r="P41" s="162"/>
    </row>
    <row r="42" spans="2:16" x14ac:dyDescent="0.25">
      <c r="B42" s="159"/>
      <c r="C42" s="160"/>
      <c r="D42" s="160"/>
      <c r="E42" s="161"/>
      <c r="F42" s="161"/>
      <c r="G42" s="161"/>
      <c r="H42" s="154"/>
      <c r="I42" s="154"/>
      <c r="J42" s="154"/>
      <c r="K42" s="161"/>
      <c r="L42" s="161"/>
      <c r="M42" s="161"/>
      <c r="N42" s="160"/>
      <c r="O42" s="160"/>
      <c r="P42" s="162"/>
    </row>
    <row r="43" spans="2:16" x14ac:dyDescent="0.25">
      <c r="B43" s="177"/>
      <c r="C43" s="178"/>
      <c r="D43" s="178"/>
      <c r="E43" s="179"/>
      <c r="F43" s="179"/>
      <c r="G43" s="179"/>
      <c r="H43" s="176"/>
      <c r="I43" s="176"/>
      <c r="J43" s="176"/>
      <c r="K43" s="179"/>
      <c r="L43" s="179"/>
      <c r="M43" s="179"/>
      <c r="N43" s="178"/>
      <c r="O43" s="178"/>
      <c r="P43" s="180"/>
    </row>
    <row r="44" spans="2:16" x14ac:dyDescent="0.25">
      <c r="B44" s="150" t="s">
        <v>174</v>
      </c>
      <c r="C44" s="151"/>
      <c r="D44" s="151"/>
      <c r="E44" s="152"/>
      <c r="F44" s="152"/>
      <c r="G44" s="152"/>
      <c r="H44" s="153"/>
      <c r="I44" s="153"/>
      <c r="J44" s="153"/>
      <c r="K44" s="156"/>
      <c r="L44" s="156"/>
      <c r="M44" s="156"/>
      <c r="N44" s="157"/>
      <c r="O44" s="157"/>
      <c r="P44" s="158"/>
    </row>
    <row r="45" spans="2:16" x14ac:dyDescent="0.25">
      <c r="B45" s="159"/>
      <c r="C45" s="160"/>
      <c r="D45" s="160"/>
      <c r="E45" s="161" t="s">
        <v>181</v>
      </c>
      <c r="F45" s="161"/>
      <c r="G45" s="161"/>
      <c r="H45" s="154"/>
      <c r="I45" s="154"/>
      <c r="J45" s="154"/>
      <c r="K45" s="161" t="s">
        <v>187</v>
      </c>
      <c r="L45" s="161"/>
      <c r="M45" s="161"/>
      <c r="N45" s="160"/>
      <c r="O45" s="160"/>
      <c r="P45" s="162"/>
    </row>
    <row r="46" spans="2:16" x14ac:dyDescent="0.25">
      <c r="B46" s="159"/>
      <c r="C46" s="160"/>
      <c r="D46" s="160"/>
      <c r="E46" s="161"/>
      <c r="F46" s="161"/>
      <c r="G46" s="161"/>
      <c r="H46" s="154"/>
      <c r="I46" s="154"/>
      <c r="J46" s="154"/>
      <c r="K46" s="161"/>
      <c r="L46" s="161"/>
      <c r="M46" s="161"/>
      <c r="N46" s="160" t="s">
        <v>186</v>
      </c>
      <c r="O46" s="160"/>
      <c r="P46" s="162"/>
    </row>
    <row r="47" spans="2:16" x14ac:dyDescent="0.25">
      <c r="B47" s="159"/>
      <c r="C47" s="160"/>
      <c r="D47" s="160"/>
      <c r="E47" s="161"/>
      <c r="F47" s="161"/>
      <c r="G47" s="161"/>
      <c r="H47" s="154"/>
      <c r="I47" s="154"/>
      <c r="J47" s="154"/>
      <c r="K47" s="161"/>
      <c r="L47" s="161"/>
      <c r="M47" s="161"/>
      <c r="N47" s="160"/>
      <c r="O47" s="160"/>
      <c r="P47" s="162"/>
    </row>
    <row r="48" spans="2:16" x14ac:dyDescent="0.25">
      <c r="B48" s="159"/>
      <c r="C48" s="160"/>
      <c r="D48" s="160"/>
      <c r="E48" s="161"/>
      <c r="F48" s="161"/>
      <c r="G48" s="161"/>
      <c r="H48" s="154"/>
      <c r="I48" s="154"/>
      <c r="J48" s="154"/>
      <c r="K48" s="161"/>
      <c r="L48" s="161"/>
      <c r="M48" s="161"/>
      <c r="N48" s="160"/>
      <c r="O48" s="160"/>
      <c r="P48" s="162"/>
    </row>
    <row r="49" spans="2:16" ht="15.75" thickBot="1" x14ac:dyDescent="0.3">
      <c r="B49" s="163"/>
      <c r="C49" s="146"/>
      <c r="D49" s="146"/>
      <c r="E49" s="164"/>
      <c r="F49" s="164"/>
      <c r="G49" s="164"/>
      <c r="H49" s="155"/>
      <c r="I49" s="155"/>
      <c r="J49" s="155"/>
      <c r="K49" s="164"/>
      <c r="L49" s="164"/>
      <c r="M49" s="164"/>
      <c r="N49" s="146"/>
      <c r="O49" s="146"/>
      <c r="P49" s="147"/>
    </row>
    <row r="50" spans="2:16" x14ac:dyDescent="0.25">
      <c r="B50" s="150" t="s">
        <v>174</v>
      </c>
      <c r="C50" s="151"/>
      <c r="D50" s="151"/>
      <c r="E50" s="152"/>
      <c r="F50" s="152"/>
      <c r="G50" s="152"/>
      <c r="H50" s="153"/>
      <c r="I50" s="153"/>
      <c r="J50" s="153"/>
      <c r="K50" s="156"/>
      <c r="L50" s="156"/>
      <c r="M50" s="156"/>
      <c r="N50" s="157"/>
      <c r="O50" s="157"/>
      <c r="P50" s="158"/>
    </row>
    <row r="51" spans="2:16" ht="15" customHeight="1" x14ac:dyDescent="0.25">
      <c r="B51" s="159"/>
      <c r="C51" s="160"/>
      <c r="D51" s="160"/>
      <c r="E51" s="148" t="s">
        <v>182</v>
      </c>
      <c r="F51" s="148"/>
      <c r="G51" s="148"/>
      <c r="H51" s="154"/>
      <c r="I51" s="154"/>
      <c r="J51" s="154"/>
      <c r="K51" s="161"/>
      <c r="L51" s="161"/>
      <c r="M51" s="161"/>
      <c r="N51" s="160"/>
      <c r="O51" s="160"/>
      <c r="P51" s="162"/>
    </row>
    <row r="52" spans="2:16" x14ac:dyDescent="0.25">
      <c r="B52" s="159"/>
      <c r="C52" s="160"/>
      <c r="D52" s="160"/>
      <c r="E52" s="149"/>
      <c r="F52" s="149"/>
      <c r="G52" s="149"/>
      <c r="H52" s="154"/>
      <c r="I52" s="154"/>
      <c r="J52" s="154"/>
      <c r="K52" s="161" t="s">
        <v>189</v>
      </c>
      <c r="L52" s="161"/>
      <c r="M52" s="161"/>
      <c r="N52" s="160"/>
      <c r="O52" s="160"/>
      <c r="P52" s="162"/>
    </row>
    <row r="53" spans="2:16" x14ac:dyDescent="0.25">
      <c r="B53" s="159"/>
      <c r="C53" s="160"/>
      <c r="D53" s="160"/>
      <c r="E53" s="161"/>
      <c r="F53" s="161"/>
      <c r="G53" s="161"/>
      <c r="H53" s="154"/>
      <c r="I53" s="154"/>
      <c r="J53" s="154"/>
      <c r="K53" s="161"/>
      <c r="L53" s="161"/>
      <c r="M53" s="161"/>
      <c r="N53" s="160" t="s">
        <v>188</v>
      </c>
      <c r="O53" s="160"/>
      <c r="P53" s="162"/>
    </row>
    <row r="54" spans="2:16" x14ac:dyDescent="0.25">
      <c r="B54" s="159"/>
      <c r="C54" s="160"/>
      <c r="D54" s="160"/>
      <c r="E54" s="161"/>
      <c r="F54" s="161"/>
      <c r="G54" s="161"/>
      <c r="H54" s="154"/>
      <c r="I54" s="154"/>
      <c r="J54" s="154"/>
      <c r="K54" s="161"/>
      <c r="L54" s="161"/>
      <c r="M54" s="161"/>
      <c r="N54" s="160"/>
      <c r="O54" s="160"/>
      <c r="P54" s="162"/>
    </row>
    <row r="55" spans="2:16" ht="15.75" thickBot="1" x14ac:dyDescent="0.3">
      <c r="B55" s="163"/>
      <c r="C55" s="146"/>
      <c r="D55" s="146"/>
      <c r="E55" s="164"/>
      <c r="F55" s="164"/>
      <c r="G55" s="164"/>
      <c r="H55" s="155"/>
      <c r="I55" s="155"/>
      <c r="J55" s="155"/>
      <c r="K55" s="164"/>
      <c r="L55" s="164"/>
      <c r="M55" s="164"/>
      <c r="N55" s="146"/>
      <c r="O55" s="146"/>
      <c r="P55" s="147"/>
    </row>
  </sheetData>
  <mergeCells count="181">
    <mergeCell ref="F1:K1"/>
    <mergeCell ref="E47:G47"/>
    <mergeCell ref="K47:M47"/>
    <mergeCell ref="N47:P47"/>
    <mergeCell ref="K41:M41"/>
    <mergeCell ref="N41:P41"/>
    <mergeCell ref="B44:D44"/>
    <mergeCell ref="E44:G44"/>
    <mergeCell ref="H44:J49"/>
    <mergeCell ref="K44:M44"/>
    <mergeCell ref="N44:P44"/>
    <mergeCell ref="B45:D45"/>
    <mergeCell ref="E45:G45"/>
    <mergeCell ref="K45:M45"/>
    <mergeCell ref="N45:P45"/>
    <mergeCell ref="B46:D46"/>
    <mergeCell ref="B48:D48"/>
    <mergeCell ref="E48:G48"/>
    <mergeCell ref="K48:M48"/>
    <mergeCell ref="N48:P48"/>
    <mergeCell ref="B49:D49"/>
    <mergeCell ref="E49:G49"/>
    <mergeCell ref="K49:M49"/>
    <mergeCell ref="N49:P49"/>
    <mergeCell ref="E46:G46"/>
    <mergeCell ref="K46:M46"/>
    <mergeCell ref="N46:P46"/>
    <mergeCell ref="B47:D47"/>
    <mergeCell ref="N35:P35"/>
    <mergeCell ref="B38:D38"/>
    <mergeCell ref="E38:G38"/>
    <mergeCell ref="H38:J43"/>
    <mergeCell ref="K38:M38"/>
    <mergeCell ref="N38:P38"/>
    <mergeCell ref="B39:D39"/>
    <mergeCell ref="E39:G39"/>
    <mergeCell ref="K39:M39"/>
    <mergeCell ref="N39:P39"/>
    <mergeCell ref="B40:D40"/>
    <mergeCell ref="B42:D42"/>
    <mergeCell ref="E42:G42"/>
    <mergeCell ref="K42:M42"/>
    <mergeCell ref="N42:P42"/>
    <mergeCell ref="B43:D43"/>
    <mergeCell ref="E43:G43"/>
    <mergeCell ref="K43:M43"/>
    <mergeCell ref="N43:P43"/>
    <mergeCell ref="E40:G40"/>
    <mergeCell ref="K40:M40"/>
    <mergeCell ref="N40:P40"/>
    <mergeCell ref="B41:D41"/>
    <mergeCell ref="E41:G41"/>
    <mergeCell ref="B32:D32"/>
    <mergeCell ref="E32:G32"/>
    <mergeCell ref="H32:J37"/>
    <mergeCell ref="K32:M32"/>
    <mergeCell ref="N32:P32"/>
    <mergeCell ref="B33:D33"/>
    <mergeCell ref="E33:G33"/>
    <mergeCell ref="K33:M33"/>
    <mergeCell ref="N33:P33"/>
    <mergeCell ref="B34:D34"/>
    <mergeCell ref="B36:D36"/>
    <mergeCell ref="E36:G36"/>
    <mergeCell ref="K36:M36"/>
    <mergeCell ref="N36:P36"/>
    <mergeCell ref="B37:D37"/>
    <mergeCell ref="E37:G37"/>
    <mergeCell ref="K37:M37"/>
    <mergeCell ref="N37:P37"/>
    <mergeCell ref="E34:G34"/>
    <mergeCell ref="K34:M34"/>
    <mergeCell ref="N34:P34"/>
    <mergeCell ref="B35:D35"/>
    <mergeCell ref="E35:G35"/>
    <mergeCell ref="K35:M35"/>
    <mergeCell ref="K31:M31"/>
    <mergeCell ref="N31:P31"/>
    <mergeCell ref="E28:G28"/>
    <mergeCell ref="K28:M28"/>
    <mergeCell ref="N28:P28"/>
    <mergeCell ref="B29:D29"/>
    <mergeCell ref="E29:G29"/>
    <mergeCell ref="K29:M29"/>
    <mergeCell ref="N29:P29"/>
    <mergeCell ref="N25:P25"/>
    <mergeCell ref="E22:G22"/>
    <mergeCell ref="K22:M22"/>
    <mergeCell ref="N22:P22"/>
    <mergeCell ref="B23:D23"/>
    <mergeCell ref="E23:G23"/>
    <mergeCell ref="K23:M23"/>
    <mergeCell ref="N23:P23"/>
    <mergeCell ref="B26:D26"/>
    <mergeCell ref="E26:G26"/>
    <mergeCell ref="H26:J31"/>
    <mergeCell ref="K26:M26"/>
    <mergeCell ref="N26:P26"/>
    <mergeCell ref="B27:D27"/>
    <mergeCell ref="E27:G27"/>
    <mergeCell ref="K27:M27"/>
    <mergeCell ref="N27:P27"/>
    <mergeCell ref="B28:D28"/>
    <mergeCell ref="B30:D30"/>
    <mergeCell ref="E30:G30"/>
    <mergeCell ref="K30:M30"/>
    <mergeCell ref="N30:P30"/>
    <mergeCell ref="B31:D31"/>
    <mergeCell ref="E31:G31"/>
    <mergeCell ref="E16:G16"/>
    <mergeCell ref="K16:M16"/>
    <mergeCell ref="N16:P16"/>
    <mergeCell ref="B17:D17"/>
    <mergeCell ref="E17:G17"/>
    <mergeCell ref="K17:M17"/>
    <mergeCell ref="N17:P17"/>
    <mergeCell ref="B20:D20"/>
    <mergeCell ref="E20:G20"/>
    <mergeCell ref="H20:J25"/>
    <mergeCell ref="K20:M20"/>
    <mergeCell ref="N20:P20"/>
    <mergeCell ref="B21:D21"/>
    <mergeCell ref="E21:G21"/>
    <mergeCell ref="K21:M21"/>
    <mergeCell ref="N21:P21"/>
    <mergeCell ref="B22:D22"/>
    <mergeCell ref="B24:D24"/>
    <mergeCell ref="E24:G24"/>
    <mergeCell ref="K24:M24"/>
    <mergeCell ref="N24:P24"/>
    <mergeCell ref="B25:D25"/>
    <mergeCell ref="E25:G25"/>
    <mergeCell ref="K25:M25"/>
    <mergeCell ref="B9:P12"/>
    <mergeCell ref="B13:D13"/>
    <mergeCell ref="E13:G13"/>
    <mergeCell ref="H13:J13"/>
    <mergeCell ref="K13:M13"/>
    <mergeCell ref="N13:P13"/>
    <mergeCell ref="B14:D14"/>
    <mergeCell ref="E14:G14"/>
    <mergeCell ref="H14:J19"/>
    <mergeCell ref="K14:M14"/>
    <mergeCell ref="N14:P14"/>
    <mergeCell ref="B15:D15"/>
    <mergeCell ref="E15:G15"/>
    <mergeCell ref="K15:M15"/>
    <mergeCell ref="N15:P15"/>
    <mergeCell ref="B16:D16"/>
    <mergeCell ref="B18:D18"/>
    <mergeCell ref="E18:G18"/>
    <mergeCell ref="K18:M18"/>
    <mergeCell ref="N18:P18"/>
    <mergeCell ref="B19:D19"/>
    <mergeCell ref="E19:G19"/>
    <mergeCell ref="K19:M19"/>
    <mergeCell ref="N19:P19"/>
    <mergeCell ref="N55:P55"/>
    <mergeCell ref="E51:G52"/>
    <mergeCell ref="B50:D50"/>
    <mergeCell ref="E50:G50"/>
    <mergeCell ref="H50:J55"/>
    <mergeCell ref="K50:M50"/>
    <mergeCell ref="N50:P50"/>
    <mergeCell ref="B51:D51"/>
    <mergeCell ref="K51:M51"/>
    <mergeCell ref="N51:P51"/>
    <mergeCell ref="B52:D52"/>
    <mergeCell ref="K52:M52"/>
    <mergeCell ref="N52:P52"/>
    <mergeCell ref="B53:D53"/>
    <mergeCell ref="E53:G53"/>
    <mergeCell ref="K53:M53"/>
    <mergeCell ref="N53:P53"/>
    <mergeCell ref="B54:D54"/>
    <mergeCell ref="E54:G54"/>
    <mergeCell ref="K54:M54"/>
    <mergeCell ref="N54:P54"/>
    <mergeCell ref="B55:D55"/>
    <mergeCell ref="E55:G55"/>
    <mergeCell ref="K55:M55"/>
  </mergeCells>
  <pageMargins left="0.45" right="0.45" top="0.75" bottom="0.75" header="0.3" footer="0.3"/>
  <pageSetup scale="67" orientation="portrait" horizontalDpi="4294967293" verticalDpi="4294967293" r:id="rId1"/>
  <headerFooter>
    <oddFooter>&amp;LVILLANOVA UNIVERSITY</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B725B-FEFD-4225-9B93-D8DB8597DD79}">
  <dimension ref="A1:Q31"/>
  <sheetViews>
    <sheetView showGridLines="0" topLeftCell="A11" zoomScale="90" zoomScaleNormal="90" zoomScalePageLayoutView="70" workbookViewId="0">
      <selection activeCell="K15" sqref="K15"/>
    </sheetView>
  </sheetViews>
  <sheetFormatPr defaultColWidth="11.85546875" defaultRowHeight="15" x14ac:dyDescent="0.2"/>
  <cols>
    <col min="1" max="16384" width="11.85546875" style="51"/>
  </cols>
  <sheetData>
    <row r="1" spans="1:14" ht="15.75" x14ac:dyDescent="0.25">
      <c r="E1" s="145" t="s">
        <v>116</v>
      </c>
      <c r="F1" s="145"/>
      <c r="G1" s="145"/>
      <c r="H1" s="145"/>
      <c r="I1" s="145"/>
      <c r="J1" s="145"/>
    </row>
    <row r="3" spans="1:14" ht="32.1" customHeight="1" x14ac:dyDescent="0.2">
      <c r="A3" s="181" t="s">
        <v>81</v>
      </c>
      <c r="B3" s="181"/>
      <c r="C3" s="181"/>
      <c r="D3" s="181"/>
      <c r="E3" s="181"/>
      <c r="F3" s="181"/>
      <c r="G3" s="181"/>
      <c r="H3" s="181"/>
      <c r="I3" s="181"/>
      <c r="J3" s="181"/>
      <c r="K3" s="181"/>
      <c r="L3" s="181"/>
      <c r="M3" s="181"/>
      <c r="N3" s="65"/>
    </row>
    <row r="4" spans="1:14" x14ac:dyDescent="0.2">
      <c r="A4" s="52"/>
      <c r="B4" s="52"/>
      <c r="C4" s="52"/>
      <c r="D4" s="52"/>
      <c r="E4" s="52"/>
      <c r="F4" s="52"/>
      <c r="G4" s="52"/>
    </row>
    <row r="6" spans="1:14" x14ac:dyDescent="0.2">
      <c r="A6" s="182" t="s">
        <v>82</v>
      </c>
      <c r="B6" s="182"/>
      <c r="L6" s="182" t="s">
        <v>83</v>
      </c>
      <c r="M6" s="182"/>
    </row>
    <row r="7" spans="1:14" x14ac:dyDescent="0.2">
      <c r="A7" s="182"/>
      <c r="B7" s="182"/>
      <c r="L7" s="182"/>
      <c r="M7" s="182"/>
    </row>
    <row r="8" spans="1:14" x14ac:dyDescent="0.2">
      <c r="A8" s="182"/>
      <c r="B8" s="182"/>
      <c r="L8" s="182"/>
      <c r="M8" s="182"/>
    </row>
    <row r="10" spans="1:14" x14ac:dyDescent="0.2">
      <c r="A10" s="51" t="s">
        <v>84</v>
      </c>
      <c r="L10" s="51" t="s">
        <v>84</v>
      </c>
    </row>
    <row r="19" spans="1:17" ht="3" customHeight="1" x14ac:dyDescent="0.2"/>
    <row r="20" spans="1:17" ht="4.5" hidden="1" customHeight="1" x14ac:dyDescent="0.25">
      <c r="D20" s="184" t="s">
        <v>168</v>
      </c>
      <c r="E20"/>
      <c r="G20" s="183" t="s">
        <v>169</v>
      </c>
    </row>
    <row r="21" spans="1:17" ht="42.75" customHeight="1" x14ac:dyDescent="0.25">
      <c r="B21" s="78" t="s">
        <v>167</v>
      </c>
      <c r="D21" s="184"/>
      <c r="E21"/>
      <c r="G21" s="183"/>
      <c r="I21" t="s">
        <v>170</v>
      </c>
      <c r="L21" s="80" t="s">
        <v>171</v>
      </c>
      <c r="N21" s="79" t="s">
        <v>172</v>
      </c>
      <c r="P21" s="79" t="s">
        <v>173</v>
      </c>
    </row>
    <row r="25" spans="1:17" x14ac:dyDescent="0.2">
      <c r="A25" s="81">
        <v>15</v>
      </c>
      <c r="C25" s="51">
        <v>3</v>
      </c>
      <c r="F25" s="81">
        <v>5</v>
      </c>
      <c r="H25" s="77">
        <v>3</v>
      </c>
      <c r="J25" s="51">
        <v>10</v>
      </c>
      <c r="M25" s="77">
        <v>3</v>
      </c>
      <c r="O25" s="51">
        <v>10</v>
      </c>
    </row>
    <row r="28" spans="1:17" x14ac:dyDescent="0.2">
      <c r="N28" s="51">
        <v>0.5</v>
      </c>
    </row>
    <row r="29" spans="1:17" x14ac:dyDescent="0.2">
      <c r="Q29" s="81">
        <v>2</v>
      </c>
    </row>
    <row r="30" spans="1:17" ht="15.75" x14ac:dyDescent="0.25">
      <c r="I30" s="46"/>
      <c r="N30" s="51">
        <v>39</v>
      </c>
      <c r="Q30" s="81">
        <v>39</v>
      </c>
    </row>
    <row r="31" spans="1:17" x14ac:dyDescent="0.2">
      <c r="A31" s="51" t="s">
        <v>47</v>
      </c>
    </row>
  </sheetData>
  <mergeCells count="6">
    <mergeCell ref="A3:M3"/>
    <mergeCell ref="A6:B8"/>
    <mergeCell ref="L6:M8"/>
    <mergeCell ref="E1:J1"/>
    <mergeCell ref="G20:G21"/>
    <mergeCell ref="D20:D21"/>
  </mergeCells>
  <printOptions horizontalCentered="1" verticalCentered="1"/>
  <pageMargins left="0.7" right="0.7" top="0.75" bottom="1" header="0.3" footer="0.3"/>
  <pageSetup paperSize="5" orientation="landscape" horizontalDpi="4294967292" verticalDpi="4294967292" r:id="rId1"/>
  <headerFooter>
    <oddHeader>&amp;C&amp;"Arial,Bold"&amp;10Value Stream Map&amp;R&amp;"Arial,Regular"&amp;8v3.0</oddHeader>
    <oddFooter>&amp;C&amp;"Arial,Regular"&amp;8&amp;G
Copyright 2016 GoLeanSixSigma.com. All Rights Reserved.</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28"/>
  <sheetViews>
    <sheetView showGridLines="0" topLeftCell="A10" zoomScaleNormal="100" workbookViewId="0">
      <selection activeCell="N13" sqref="N13:O15"/>
    </sheetView>
  </sheetViews>
  <sheetFormatPr defaultRowHeight="15" x14ac:dyDescent="0.25"/>
  <cols>
    <col min="2" max="2" width="13.7109375" customWidth="1"/>
  </cols>
  <sheetData>
    <row r="1" spans="1:24" ht="15.75" x14ac:dyDescent="0.25">
      <c r="F1" s="145" t="s">
        <v>117</v>
      </c>
      <c r="G1" s="145"/>
      <c r="H1" s="145"/>
      <c r="I1" s="145"/>
      <c r="J1" s="145"/>
      <c r="K1" s="145"/>
    </row>
    <row r="4" spans="1:24" ht="18.75" x14ac:dyDescent="0.3">
      <c r="B4" s="65"/>
      <c r="C4" s="40"/>
      <c r="D4" s="40"/>
      <c r="E4" s="40"/>
      <c r="F4" s="40"/>
      <c r="G4" s="40"/>
      <c r="H4" s="40"/>
      <c r="I4" s="40"/>
      <c r="J4" s="40"/>
      <c r="K4" s="40"/>
      <c r="L4" s="40"/>
      <c r="M4" s="40"/>
      <c r="N4" s="40"/>
      <c r="O4" s="40"/>
      <c r="P4" s="40"/>
      <c r="Q4" s="185" t="s">
        <v>56</v>
      </c>
      <c r="R4" s="185"/>
      <c r="S4" s="185"/>
      <c r="T4" s="185"/>
      <c r="U4" s="40"/>
      <c r="V4" s="40"/>
      <c r="W4" s="40"/>
      <c r="X4" s="40"/>
    </row>
    <row r="5" spans="1:24" x14ac:dyDescent="0.25">
      <c r="B5" s="66"/>
      <c r="C5" s="40"/>
      <c r="D5" s="40"/>
      <c r="E5" s="40"/>
      <c r="F5" s="40"/>
      <c r="G5" s="40"/>
      <c r="H5" s="40"/>
      <c r="I5" s="40"/>
      <c r="J5" s="40"/>
      <c r="K5" s="40"/>
      <c r="L5" s="40"/>
      <c r="M5" s="40"/>
      <c r="N5" s="40"/>
      <c r="O5" s="40"/>
      <c r="P5" s="40"/>
      <c r="Q5" s="40"/>
      <c r="R5" s="40"/>
      <c r="S5" s="40"/>
      <c r="T5" s="41"/>
      <c r="U5" s="40"/>
      <c r="V5" s="40"/>
      <c r="W5" s="40"/>
      <c r="X5" s="40"/>
    </row>
    <row r="6" spans="1:24" x14ac:dyDescent="0.25">
      <c r="B6" s="40"/>
      <c r="C6" s="40"/>
      <c r="D6" s="40"/>
      <c r="E6" s="40"/>
      <c r="F6" s="40"/>
      <c r="G6" s="40"/>
      <c r="H6" s="40"/>
      <c r="I6" s="40"/>
      <c r="J6" s="40"/>
      <c r="K6" s="40"/>
      <c r="L6" s="40"/>
      <c r="M6" s="40"/>
      <c r="N6" s="40"/>
      <c r="O6" s="40"/>
      <c r="P6" s="40"/>
      <c r="Q6" s="42"/>
      <c r="R6" s="40"/>
      <c r="S6" s="40"/>
      <c r="T6" s="43"/>
      <c r="U6" s="40"/>
      <c r="V6" s="40"/>
      <c r="W6" s="40"/>
      <c r="X6" s="40"/>
    </row>
    <row r="7" spans="1:24" x14ac:dyDescent="0.25">
      <c r="B7" s="40"/>
      <c r="C7" s="40"/>
      <c r="D7" s="40"/>
      <c r="E7" s="40"/>
      <c r="F7" s="40"/>
      <c r="G7" s="40"/>
      <c r="H7" s="40"/>
      <c r="I7" s="40"/>
      <c r="J7" s="40"/>
      <c r="K7" s="40"/>
      <c r="L7" s="40"/>
      <c r="M7" s="40"/>
      <c r="N7" s="40"/>
      <c r="O7" s="40"/>
      <c r="P7" s="40"/>
      <c r="Q7" s="44" t="s">
        <v>57</v>
      </c>
      <c r="R7" s="40"/>
      <c r="S7" s="40"/>
      <c r="T7" s="41"/>
      <c r="U7" s="40"/>
      <c r="V7" s="40"/>
      <c r="W7" s="40"/>
      <c r="X7" s="40"/>
    </row>
    <row r="8" spans="1:24" x14ac:dyDescent="0.25">
      <c r="B8" s="192" t="s">
        <v>190</v>
      </c>
      <c r="C8" s="192"/>
      <c r="D8" s="40"/>
      <c r="E8" s="192" t="s">
        <v>193</v>
      </c>
      <c r="F8" s="192"/>
      <c r="G8" s="192"/>
      <c r="H8" s="40"/>
      <c r="I8" s="192" t="s">
        <v>195</v>
      </c>
      <c r="J8" s="192"/>
      <c r="K8" s="40"/>
      <c r="L8" s="40"/>
      <c r="M8" s="40"/>
      <c r="N8" s="40"/>
      <c r="O8" s="40"/>
      <c r="P8" s="40"/>
      <c r="Q8" s="45"/>
      <c r="R8" s="40"/>
      <c r="S8" s="40"/>
      <c r="T8" s="43"/>
      <c r="U8" s="40"/>
      <c r="V8" s="40"/>
      <c r="W8" s="40"/>
      <c r="X8" s="40"/>
    </row>
    <row r="9" spans="1:24" x14ac:dyDescent="0.25">
      <c r="B9" s="40"/>
      <c r="C9" s="40"/>
      <c r="D9" s="40"/>
      <c r="E9" s="40"/>
      <c r="F9" s="40"/>
      <c r="G9" s="40"/>
      <c r="H9" s="40"/>
      <c r="I9" s="40"/>
      <c r="J9" s="40"/>
      <c r="K9" s="40"/>
      <c r="L9" s="40"/>
      <c r="M9" s="40"/>
      <c r="N9" s="40"/>
      <c r="O9" s="40"/>
      <c r="P9" s="40"/>
      <c r="Q9" s="44" t="s">
        <v>58</v>
      </c>
      <c r="R9" s="40"/>
      <c r="S9" s="40"/>
      <c r="T9" s="41"/>
      <c r="U9" s="40"/>
      <c r="V9" s="40"/>
      <c r="W9" s="40"/>
      <c r="X9" s="40"/>
    </row>
    <row r="10" spans="1:24" x14ac:dyDescent="0.25">
      <c r="B10" s="192" t="s">
        <v>191</v>
      </c>
      <c r="C10" s="192"/>
      <c r="D10" s="40"/>
      <c r="E10" s="192" t="s">
        <v>194</v>
      </c>
      <c r="F10" s="192"/>
      <c r="G10" s="192"/>
      <c r="H10" s="40"/>
      <c r="I10" s="40"/>
      <c r="J10" s="40"/>
      <c r="K10" s="40"/>
      <c r="L10" s="40"/>
      <c r="M10" s="40"/>
      <c r="N10" s="40"/>
      <c r="O10" s="40"/>
      <c r="P10" s="40"/>
      <c r="Q10" s="44" t="s">
        <v>59</v>
      </c>
      <c r="R10" s="40"/>
      <c r="S10" s="40"/>
      <c r="T10" s="41"/>
      <c r="U10" s="40"/>
      <c r="V10" s="40"/>
      <c r="W10" s="40"/>
      <c r="X10" s="40"/>
    </row>
    <row r="11" spans="1:24" x14ac:dyDescent="0.25">
      <c r="B11" s="40"/>
      <c r="C11" s="40"/>
      <c r="D11" s="40"/>
      <c r="E11" s="40"/>
      <c r="F11" s="40"/>
      <c r="G11" s="40"/>
      <c r="H11" s="40"/>
      <c r="I11" s="40"/>
      <c r="J11" s="40"/>
      <c r="K11" s="40"/>
      <c r="L11" s="40"/>
      <c r="M11" s="40"/>
      <c r="N11" s="40"/>
      <c r="O11" s="40"/>
      <c r="P11" s="40"/>
      <c r="Q11" s="44"/>
      <c r="R11" s="40"/>
      <c r="S11" s="40"/>
      <c r="T11" s="41"/>
      <c r="U11" s="40"/>
      <c r="V11" s="40"/>
      <c r="W11" s="40"/>
      <c r="X11" s="40"/>
    </row>
    <row r="12" spans="1:24" ht="15.75" thickBot="1" x14ac:dyDescent="0.3">
      <c r="B12" s="192" t="s">
        <v>192</v>
      </c>
      <c r="C12" s="192"/>
      <c r="D12" s="40"/>
      <c r="E12" s="40"/>
      <c r="F12" s="40"/>
      <c r="G12" s="40"/>
      <c r="H12" s="40"/>
      <c r="I12" s="40"/>
      <c r="J12" s="40"/>
      <c r="K12" s="40"/>
      <c r="L12" s="40"/>
      <c r="M12" s="40"/>
      <c r="N12" s="40"/>
      <c r="O12" s="40"/>
      <c r="P12" s="40"/>
      <c r="Q12" s="44" t="s">
        <v>60</v>
      </c>
      <c r="R12" s="40"/>
      <c r="S12" s="40"/>
      <c r="T12" s="40"/>
      <c r="U12" s="40"/>
      <c r="V12" s="40"/>
      <c r="W12" s="40"/>
      <c r="X12" s="40"/>
    </row>
    <row r="13" spans="1:24" x14ac:dyDescent="0.25">
      <c r="B13" s="40"/>
      <c r="C13" s="40"/>
      <c r="D13" s="40"/>
      <c r="E13" s="40"/>
      <c r="F13" s="40"/>
      <c r="G13" s="40"/>
      <c r="H13" s="40"/>
      <c r="I13" s="40"/>
      <c r="J13" s="40"/>
      <c r="K13" s="40"/>
      <c r="L13" s="40"/>
      <c r="M13" s="40"/>
      <c r="N13" s="186" t="s">
        <v>200</v>
      </c>
      <c r="O13" s="187"/>
      <c r="P13" s="40"/>
      <c r="Q13" s="44" t="s">
        <v>61</v>
      </c>
      <c r="R13" s="40"/>
      <c r="S13" s="40"/>
      <c r="T13" s="41"/>
      <c r="U13" s="40"/>
      <c r="V13" s="40"/>
      <c r="W13" s="40"/>
      <c r="X13" s="40"/>
    </row>
    <row r="14" spans="1:24" x14ac:dyDescent="0.25">
      <c r="B14" s="40"/>
      <c r="C14" s="40"/>
      <c r="D14" s="40"/>
      <c r="E14" s="40"/>
      <c r="F14" s="40"/>
      <c r="G14" s="40"/>
      <c r="H14" s="40"/>
      <c r="I14" s="40"/>
      <c r="J14" s="40"/>
      <c r="K14" s="40"/>
      <c r="L14" s="40"/>
      <c r="M14" s="40"/>
      <c r="N14" s="188"/>
      <c r="O14" s="189"/>
      <c r="P14" s="40"/>
      <c r="Q14" s="44"/>
      <c r="R14" s="40"/>
      <c r="S14" s="40"/>
      <c r="T14" s="40"/>
      <c r="U14" s="40"/>
      <c r="V14" s="40"/>
      <c r="W14" s="40"/>
      <c r="X14" s="40"/>
    </row>
    <row r="15" spans="1:24" ht="15.75" thickBot="1" x14ac:dyDescent="0.3">
      <c r="B15" s="40"/>
      <c r="C15" s="40"/>
      <c r="D15" s="40"/>
      <c r="E15" s="40"/>
      <c r="F15" s="40"/>
      <c r="G15" s="40"/>
      <c r="H15" s="40"/>
      <c r="I15" s="40"/>
      <c r="J15" s="40"/>
      <c r="K15" s="40"/>
      <c r="L15" s="40"/>
      <c r="M15" s="40"/>
      <c r="N15" s="190"/>
      <c r="O15" s="191"/>
      <c r="P15" s="40"/>
      <c r="Q15" s="44" t="s">
        <v>62</v>
      </c>
      <c r="R15" s="40"/>
      <c r="S15" s="40"/>
      <c r="T15" s="40"/>
      <c r="U15" s="40"/>
      <c r="V15" s="40"/>
      <c r="W15" s="40"/>
      <c r="X15" s="40"/>
    </row>
    <row r="16" spans="1:24" x14ac:dyDescent="0.25">
      <c r="A16" s="192" t="s">
        <v>196</v>
      </c>
      <c r="B16" s="192"/>
      <c r="C16" s="192"/>
      <c r="D16" s="192"/>
      <c r="E16" s="40"/>
      <c r="F16" s="192" t="s">
        <v>198</v>
      </c>
      <c r="G16" s="192"/>
      <c r="H16" s="40"/>
      <c r="I16" s="192" t="s">
        <v>197</v>
      </c>
      <c r="J16" s="192"/>
      <c r="K16" s="192"/>
      <c r="L16" s="40"/>
      <c r="M16" s="40"/>
      <c r="N16" s="40"/>
      <c r="O16" s="40"/>
      <c r="P16" s="40"/>
      <c r="Q16" s="44"/>
      <c r="R16" s="40"/>
      <c r="S16" s="40"/>
      <c r="T16" s="40"/>
      <c r="U16" s="40"/>
      <c r="V16" s="40"/>
      <c r="W16" s="40"/>
      <c r="X16" s="40"/>
    </row>
    <row r="17" spans="2:24" x14ac:dyDescent="0.25">
      <c r="B17" s="40"/>
      <c r="C17" s="40"/>
      <c r="D17" s="40"/>
      <c r="E17" s="40"/>
      <c r="F17" s="40"/>
      <c r="G17" s="40"/>
      <c r="H17" s="40"/>
      <c r="I17" s="40"/>
      <c r="J17" s="40"/>
      <c r="K17" s="40"/>
      <c r="L17" s="40"/>
      <c r="M17" s="40"/>
      <c r="N17" s="40"/>
      <c r="O17" s="40"/>
      <c r="P17" s="40"/>
      <c r="Q17" s="44" t="s">
        <v>63</v>
      </c>
      <c r="R17" s="40"/>
      <c r="S17" s="40"/>
      <c r="T17" s="40"/>
      <c r="U17" s="40"/>
      <c r="V17" s="40"/>
      <c r="W17" s="40"/>
      <c r="X17" s="40"/>
    </row>
    <row r="18" spans="2:24" x14ac:dyDescent="0.25">
      <c r="B18" s="40"/>
      <c r="C18" s="40"/>
      <c r="D18" s="40"/>
      <c r="E18" s="40"/>
      <c r="F18" s="192" t="s">
        <v>102</v>
      </c>
      <c r="G18" s="192"/>
      <c r="H18" s="40"/>
      <c r="I18" s="192" t="s">
        <v>199</v>
      </c>
      <c r="J18" s="192"/>
      <c r="K18" s="192"/>
      <c r="L18" s="40"/>
      <c r="M18" s="40"/>
      <c r="N18" s="40"/>
      <c r="O18" s="40"/>
      <c r="P18" s="40"/>
      <c r="Q18" s="44"/>
      <c r="R18" s="40"/>
      <c r="S18" s="40"/>
      <c r="T18" s="40"/>
      <c r="U18" s="40"/>
      <c r="V18" s="40"/>
      <c r="W18" s="40"/>
      <c r="X18" s="40"/>
    </row>
    <row r="19" spans="2:24" x14ac:dyDescent="0.25">
      <c r="B19" s="40"/>
      <c r="C19" s="40"/>
      <c r="D19" s="40"/>
      <c r="E19" s="40"/>
      <c r="F19" s="40"/>
      <c r="G19" s="40"/>
      <c r="H19" s="40"/>
      <c r="I19" s="40"/>
      <c r="J19" s="40"/>
      <c r="K19" s="40"/>
      <c r="L19" s="40"/>
      <c r="M19" s="40"/>
      <c r="N19" s="40"/>
      <c r="O19" s="40"/>
      <c r="P19" s="40"/>
      <c r="Q19" s="44" t="s">
        <v>64</v>
      </c>
      <c r="R19" s="40"/>
      <c r="S19" s="40"/>
      <c r="T19" s="40"/>
      <c r="U19" s="40"/>
      <c r="V19" s="40"/>
      <c r="W19" s="40"/>
      <c r="X19" s="40"/>
    </row>
    <row r="20" spans="2:24" x14ac:dyDescent="0.25">
      <c r="B20" s="40"/>
      <c r="C20" s="40"/>
      <c r="D20" s="40"/>
      <c r="E20" s="40"/>
      <c r="F20" s="40"/>
      <c r="G20" s="40"/>
      <c r="H20" s="40"/>
      <c r="I20" s="40"/>
      <c r="J20" s="40"/>
      <c r="K20" s="40"/>
      <c r="L20" s="40"/>
      <c r="M20" s="40"/>
      <c r="N20" s="40"/>
      <c r="O20" s="40"/>
      <c r="P20" s="40"/>
      <c r="Q20" s="44" t="s">
        <v>65</v>
      </c>
      <c r="R20" s="40"/>
      <c r="S20" s="40"/>
      <c r="T20" s="40"/>
      <c r="U20" s="40"/>
      <c r="V20" s="40"/>
      <c r="W20" s="40"/>
      <c r="X20" s="40"/>
    </row>
    <row r="21" spans="2:24" x14ac:dyDescent="0.25">
      <c r="B21" s="40"/>
      <c r="C21" s="40"/>
      <c r="D21" s="40"/>
      <c r="E21" s="40"/>
      <c r="F21" s="40"/>
      <c r="G21" s="40"/>
      <c r="H21" s="40"/>
      <c r="I21" s="40"/>
      <c r="J21" s="40"/>
      <c r="K21" s="40"/>
      <c r="L21" s="40"/>
      <c r="M21" s="40"/>
      <c r="N21" s="40"/>
      <c r="O21" s="40"/>
      <c r="P21" s="40"/>
      <c r="Q21" s="44"/>
      <c r="R21" s="40"/>
      <c r="S21" s="40"/>
      <c r="T21" s="40"/>
      <c r="U21" s="40"/>
      <c r="V21" s="40"/>
      <c r="W21" s="40"/>
      <c r="X21" s="40"/>
    </row>
    <row r="22" spans="2:24" x14ac:dyDescent="0.25">
      <c r="B22" s="40"/>
      <c r="C22" s="40"/>
      <c r="D22" s="40"/>
      <c r="E22" s="40"/>
      <c r="F22" s="40"/>
      <c r="G22" s="40"/>
      <c r="H22" s="40"/>
      <c r="I22" s="40"/>
      <c r="J22" s="40"/>
      <c r="K22" s="40"/>
      <c r="L22" s="40"/>
      <c r="M22" s="40"/>
      <c r="N22" s="40"/>
      <c r="O22" s="40"/>
      <c r="P22" s="40"/>
      <c r="Q22" s="40"/>
      <c r="R22" s="40"/>
      <c r="S22" s="40"/>
      <c r="T22" s="40"/>
      <c r="U22" s="40"/>
      <c r="V22" s="40"/>
      <c r="W22" s="40"/>
      <c r="X22" s="40"/>
    </row>
    <row r="23" spans="2:24" x14ac:dyDescent="0.25">
      <c r="B23" s="40"/>
      <c r="C23" s="40"/>
      <c r="D23" s="40"/>
      <c r="E23" s="40"/>
      <c r="F23" s="40"/>
      <c r="G23" s="40"/>
      <c r="H23" s="40"/>
      <c r="I23" s="40"/>
      <c r="J23" s="40"/>
      <c r="K23" s="40"/>
      <c r="L23" s="40"/>
      <c r="M23" s="40"/>
      <c r="N23" s="40"/>
      <c r="O23" s="40"/>
      <c r="P23" s="40"/>
      <c r="Q23" s="40"/>
      <c r="R23" s="40"/>
      <c r="S23" s="40"/>
      <c r="T23" s="40"/>
      <c r="U23" s="40"/>
      <c r="V23" s="40"/>
      <c r="W23" s="40"/>
      <c r="X23" s="40"/>
    </row>
    <row r="24" spans="2:24" x14ac:dyDescent="0.25">
      <c r="B24" s="40"/>
      <c r="C24" s="40"/>
      <c r="D24" s="40"/>
      <c r="E24" s="69"/>
      <c r="F24" s="40"/>
      <c r="G24" s="40"/>
      <c r="H24" s="40"/>
      <c r="I24" s="40"/>
      <c r="J24" s="40"/>
      <c r="K24" s="40"/>
      <c r="L24" s="40"/>
      <c r="M24" s="40"/>
      <c r="N24" s="40"/>
      <c r="O24" s="40"/>
      <c r="P24" s="40"/>
      <c r="Q24" s="40"/>
      <c r="R24" s="40"/>
      <c r="S24" s="40"/>
      <c r="T24" s="40"/>
      <c r="U24" s="40"/>
      <c r="V24" s="40"/>
      <c r="W24" s="40"/>
      <c r="X24" s="40"/>
    </row>
    <row r="25" spans="2:24" x14ac:dyDescent="0.25">
      <c r="B25" s="40"/>
      <c r="C25" s="40"/>
      <c r="D25" s="40"/>
      <c r="E25" s="40"/>
      <c r="F25" s="40"/>
      <c r="G25" s="40"/>
      <c r="H25" s="40"/>
      <c r="I25" s="40"/>
      <c r="J25" s="40"/>
      <c r="K25" s="40"/>
      <c r="L25" s="40"/>
      <c r="M25" s="40"/>
      <c r="N25" s="40"/>
      <c r="O25" s="40"/>
      <c r="P25" s="40"/>
      <c r="Q25" s="40"/>
      <c r="R25" s="40"/>
      <c r="S25" s="40"/>
      <c r="T25" s="40"/>
      <c r="U25" s="40"/>
      <c r="V25" s="40"/>
      <c r="W25" s="40"/>
      <c r="X25" s="40"/>
    </row>
    <row r="26" spans="2:24" x14ac:dyDescent="0.25">
      <c r="B26" s="40"/>
      <c r="C26" s="40"/>
      <c r="D26" s="40"/>
      <c r="E26" s="40"/>
      <c r="F26" s="40"/>
      <c r="G26" s="40"/>
      <c r="H26" s="40"/>
      <c r="I26" s="40"/>
      <c r="J26" s="40"/>
      <c r="K26" s="40"/>
      <c r="L26" s="40"/>
      <c r="M26" s="40"/>
      <c r="N26" s="40"/>
      <c r="O26" s="40"/>
      <c r="P26" s="40"/>
      <c r="Q26" s="40"/>
      <c r="R26" s="40"/>
      <c r="S26" s="40"/>
      <c r="T26" s="40"/>
      <c r="U26" s="40"/>
      <c r="V26" s="40"/>
      <c r="W26" s="40"/>
      <c r="X26" s="40"/>
    </row>
    <row r="27" spans="2:24" x14ac:dyDescent="0.25">
      <c r="B27" s="40"/>
      <c r="C27" s="40"/>
      <c r="D27" s="40"/>
      <c r="E27" s="40"/>
      <c r="F27" s="40"/>
      <c r="G27" s="40"/>
      <c r="H27" s="40"/>
      <c r="I27" s="40"/>
      <c r="J27" s="40"/>
      <c r="K27" s="40"/>
      <c r="L27" s="40"/>
      <c r="M27" s="40"/>
      <c r="N27" s="40"/>
      <c r="O27" s="40"/>
      <c r="P27" s="40"/>
      <c r="Q27" s="40"/>
      <c r="R27" s="40"/>
      <c r="S27" s="40"/>
      <c r="T27" s="40"/>
      <c r="U27" s="40"/>
      <c r="V27" s="40"/>
      <c r="W27" s="40"/>
      <c r="X27" s="40"/>
    </row>
    <row r="28" spans="2:24" x14ac:dyDescent="0.25">
      <c r="B28" s="40"/>
      <c r="C28" s="40"/>
      <c r="D28" s="40"/>
      <c r="E28" s="40"/>
      <c r="F28" s="40"/>
      <c r="G28" s="40"/>
      <c r="H28" s="40"/>
      <c r="I28" s="40"/>
      <c r="J28" s="40"/>
      <c r="K28" s="40"/>
      <c r="L28" s="40"/>
      <c r="M28" s="40"/>
      <c r="N28" s="40"/>
      <c r="O28" s="40"/>
      <c r="P28" s="40"/>
      <c r="Q28" s="40"/>
      <c r="R28" s="40"/>
      <c r="S28" s="40"/>
      <c r="T28" s="40"/>
      <c r="U28" s="40"/>
      <c r="V28" s="40"/>
      <c r="W28" s="40"/>
      <c r="X28" s="40"/>
    </row>
  </sheetData>
  <mergeCells count="14">
    <mergeCell ref="A16:D16"/>
    <mergeCell ref="F16:G16"/>
    <mergeCell ref="F18:G18"/>
    <mergeCell ref="I16:K16"/>
    <mergeCell ref="I18:K18"/>
    <mergeCell ref="Q4:T4"/>
    <mergeCell ref="N13:O15"/>
    <mergeCell ref="F1:K1"/>
    <mergeCell ref="B8:C8"/>
    <mergeCell ref="B10:C10"/>
    <mergeCell ref="B12:C12"/>
    <mergeCell ref="E8:G8"/>
    <mergeCell ref="E10:G10"/>
    <mergeCell ref="I8:J8"/>
  </mergeCells>
  <pageMargins left="0.7" right="0.7" top="0.75" bottom="0.75" header="0.3" footer="0.3"/>
  <pageSetup scale="38"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17CA6-8F2B-45E3-8AB4-F62DCF8739C4}">
  <dimension ref="A1:G11"/>
  <sheetViews>
    <sheetView topLeftCell="A6" zoomScale="80" zoomScaleNormal="80" workbookViewId="0">
      <selection activeCell="B9" sqref="B9"/>
    </sheetView>
  </sheetViews>
  <sheetFormatPr defaultColWidth="35.7109375" defaultRowHeight="15" x14ac:dyDescent="0.25"/>
  <sheetData>
    <row r="1" spans="1:7" ht="15.75" x14ac:dyDescent="0.25">
      <c r="B1" s="145" t="s">
        <v>123</v>
      </c>
      <c r="C1" s="145"/>
      <c r="D1" s="70"/>
      <c r="E1" s="70"/>
      <c r="F1" s="70"/>
      <c r="G1" s="70"/>
    </row>
    <row r="4" spans="1:7" x14ac:dyDescent="0.25">
      <c r="A4" s="48" t="s">
        <v>67</v>
      </c>
      <c r="B4" s="48" t="s">
        <v>68</v>
      </c>
    </row>
    <row r="5" spans="1:7" x14ac:dyDescent="0.25">
      <c r="A5" s="49" t="s">
        <v>201</v>
      </c>
      <c r="B5" s="49">
        <v>55</v>
      </c>
      <c r="E5" s="65"/>
    </row>
    <row r="6" spans="1:7" x14ac:dyDescent="0.25">
      <c r="A6" s="49" t="s">
        <v>202</v>
      </c>
      <c r="B6" s="49">
        <v>25</v>
      </c>
    </row>
    <row r="7" spans="1:7" ht="30" x14ac:dyDescent="0.25">
      <c r="A7" s="82" t="s">
        <v>203</v>
      </c>
      <c r="B7" s="49">
        <v>48</v>
      </c>
    </row>
    <row r="8" spans="1:7" x14ac:dyDescent="0.25">
      <c r="A8" s="49" t="s">
        <v>204</v>
      </c>
      <c r="B8" s="49">
        <v>32</v>
      </c>
    </row>
    <row r="9" spans="1:7" x14ac:dyDescent="0.25">
      <c r="A9" s="49" t="s">
        <v>205</v>
      </c>
      <c r="B9" s="49">
        <v>41</v>
      </c>
    </row>
    <row r="10" spans="1:7" x14ac:dyDescent="0.25">
      <c r="A10" s="49"/>
      <c r="B10" s="49"/>
    </row>
    <row r="11" spans="1:7" x14ac:dyDescent="0.25">
      <c r="A11" s="49"/>
      <c r="B11" s="49"/>
    </row>
  </sheetData>
  <mergeCells count="1">
    <mergeCell ref="B1:C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57834-3ECE-46E1-A3EA-9681BB1BBFB8}">
  <dimension ref="B1:Y32"/>
  <sheetViews>
    <sheetView showGridLines="0" topLeftCell="A7" workbookViewId="0">
      <selection activeCell="Q18" sqref="Q18"/>
    </sheetView>
  </sheetViews>
  <sheetFormatPr defaultRowHeight="12.75" x14ac:dyDescent="0.2"/>
  <cols>
    <col min="1" max="1" width="2.42578125" style="39" customWidth="1"/>
    <col min="2" max="2" width="12.28515625" style="39" customWidth="1"/>
    <col min="3" max="3" width="18.85546875" style="39" customWidth="1"/>
    <col min="4" max="4" width="2.85546875" style="39" customWidth="1"/>
    <col min="5" max="5" width="24" style="39" customWidth="1"/>
    <col min="6" max="6" width="17.5703125" style="39" customWidth="1"/>
    <col min="7" max="7" width="3.28515625" style="39" customWidth="1"/>
    <col min="8" max="8" width="2.28515625" style="39" customWidth="1"/>
    <col min="9" max="256" width="8.7109375" style="39"/>
    <col min="257" max="257" width="2.42578125" style="39" customWidth="1"/>
    <col min="258" max="258" width="12.28515625" style="39" customWidth="1"/>
    <col min="259" max="259" width="18.85546875" style="39" customWidth="1"/>
    <col min="260" max="260" width="2.85546875" style="39" customWidth="1"/>
    <col min="261" max="261" width="24" style="39" customWidth="1"/>
    <col min="262" max="262" width="17.5703125" style="39" customWidth="1"/>
    <col min="263" max="263" width="3.28515625" style="39" customWidth="1"/>
    <col min="264" max="264" width="2.28515625" style="39" customWidth="1"/>
    <col min="265" max="512" width="8.7109375" style="39"/>
    <col min="513" max="513" width="2.42578125" style="39" customWidth="1"/>
    <col min="514" max="514" width="12.28515625" style="39" customWidth="1"/>
    <col min="515" max="515" width="18.85546875" style="39" customWidth="1"/>
    <col min="516" max="516" width="2.85546875" style="39" customWidth="1"/>
    <col min="517" max="517" width="24" style="39" customWidth="1"/>
    <col min="518" max="518" width="17.5703125" style="39" customWidth="1"/>
    <col min="519" max="519" width="3.28515625" style="39" customWidth="1"/>
    <col min="520" max="520" width="2.28515625" style="39" customWidth="1"/>
    <col min="521" max="768" width="8.7109375" style="39"/>
    <col min="769" max="769" width="2.42578125" style="39" customWidth="1"/>
    <col min="770" max="770" width="12.28515625" style="39" customWidth="1"/>
    <col min="771" max="771" width="18.85546875" style="39" customWidth="1"/>
    <col min="772" max="772" width="2.85546875" style="39" customWidth="1"/>
    <col min="773" max="773" width="24" style="39" customWidth="1"/>
    <col min="774" max="774" width="17.5703125" style="39" customWidth="1"/>
    <col min="775" max="775" width="3.28515625" style="39" customWidth="1"/>
    <col min="776" max="776" width="2.28515625" style="39" customWidth="1"/>
    <col min="777" max="1024" width="8.7109375" style="39"/>
    <col min="1025" max="1025" width="2.42578125" style="39" customWidth="1"/>
    <col min="1026" max="1026" width="12.28515625" style="39" customWidth="1"/>
    <col min="1027" max="1027" width="18.85546875" style="39" customWidth="1"/>
    <col min="1028" max="1028" width="2.85546875" style="39" customWidth="1"/>
    <col min="1029" max="1029" width="24" style="39" customWidth="1"/>
    <col min="1030" max="1030" width="17.5703125" style="39" customWidth="1"/>
    <col min="1031" max="1031" width="3.28515625" style="39" customWidth="1"/>
    <col min="1032" max="1032" width="2.28515625" style="39" customWidth="1"/>
    <col min="1033" max="1280" width="8.7109375" style="39"/>
    <col min="1281" max="1281" width="2.42578125" style="39" customWidth="1"/>
    <col min="1282" max="1282" width="12.28515625" style="39" customWidth="1"/>
    <col min="1283" max="1283" width="18.85546875" style="39" customWidth="1"/>
    <col min="1284" max="1284" width="2.85546875" style="39" customWidth="1"/>
    <col min="1285" max="1285" width="24" style="39" customWidth="1"/>
    <col min="1286" max="1286" width="17.5703125" style="39" customWidth="1"/>
    <col min="1287" max="1287" width="3.28515625" style="39" customWidth="1"/>
    <col min="1288" max="1288" width="2.28515625" style="39" customWidth="1"/>
    <col min="1289" max="1536" width="8.7109375" style="39"/>
    <col min="1537" max="1537" width="2.42578125" style="39" customWidth="1"/>
    <col min="1538" max="1538" width="12.28515625" style="39" customWidth="1"/>
    <col min="1539" max="1539" width="18.85546875" style="39" customWidth="1"/>
    <col min="1540" max="1540" width="2.85546875" style="39" customWidth="1"/>
    <col min="1541" max="1541" width="24" style="39" customWidth="1"/>
    <col min="1542" max="1542" width="17.5703125" style="39" customWidth="1"/>
    <col min="1543" max="1543" width="3.28515625" style="39" customWidth="1"/>
    <col min="1544" max="1544" width="2.28515625" style="39" customWidth="1"/>
    <col min="1545" max="1792" width="8.7109375" style="39"/>
    <col min="1793" max="1793" width="2.42578125" style="39" customWidth="1"/>
    <col min="1794" max="1794" width="12.28515625" style="39" customWidth="1"/>
    <col min="1795" max="1795" width="18.85546875" style="39" customWidth="1"/>
    <col min="1796" max="1796" width="2.85546875" style="39" customWidth="1"/>
    <col min="1797" max="1797" width="24" style="39" customWidth="1"/>
    <col min="1798" max="1798" width="17.5703125" style="39" customWidth="1"/>
    <col min="1799" max="1799" width="3.28515625" style="39" customWidth="1"/>
    <col min="1800" max="1800" width="2.28515625" style="39" customWidth="1"/>
    <col min="1801" max="2048" width="8.7109375" style="39"/>
    <col min="2049" max="2049" width="2.42578125" style="39" customWidth="1"/>
    <col min="2050" max="2050" width="12.28515625" style="39" customWidth="1"/>
    <col min="2051" max="2051" width="18.85546875" style="39" customWidth="1"/>
    <col min="2052" max="2052" width="2.85546875" style="39" customWidth="1"/>
    <col min="2053" max="2053" width="24" style="39" customWidth="1"/>
    <col min="2054" max="2054" width="17.5703125" style="39" customWidth="1"/>
    <col min="2055" max="2055" width="3.28515625" style="39" customWidth="1"/>
    <col min="2056" max="2056" width="2.28515625" style="39" customWidth="1"/>
    <col min="2057" max="2304" width="8.7109375" style="39"/>
    <col min="2305" max="2305" width="2.42578125" style="39" customWidth="1"/>
    <col min="2306" max="2306" width="12.28515625" style="39" customWidth="1"/>
    <col min="2307" max="2307" width="18.85546875" style="39" customWidth="1"/>
    <col min="2308" max="2308" width="2.85546875" style="39" customWidth="1"/>
    <col min="2309" max="2309" width="24" style="39" customWidth="1"/>
    <col min="2310" max="2310" width="17.5703125" style="39" customWidth="1"/>
    <col min="2311" max="2311" width="3.28515625" style="39" customWidth="1"/>
    <col min="2312" max="2312" width="2.28515625" style="39" customWidth="1"/>
    <col min="2313" max="2560" width="8.7109375" style="39"/>
    <col min="2561" max="2561" width="2.42578125" style="39" customWidth="1"/>
    <col min="2562" max="2562" width="12.28515625" style="39" customWidth="1"/>
    <col min="2563" max="2563" width="18.85546875" style="39" customWidth="1"/>
    <col min="2564" max="2564" width="2.85546875" style="39" customWidth="1"/>
    <col min="2565" max="2565" width="24" style="39" customWidth="1"/>
    <col min="2566" max="2566" width="17.5703125" style="39" customWidth="1"/>
    <col min="2567" max="2567" width="3.28515625" style="39" customWidth="1"/>
    <col min="2568" max="2568" width="2.28515625" style="39" customWidth="1"/>
    <col min="2569" max="2816" width="8.7109375" style="39"/>
    <col min="2817" max="2817" width="2.42578125" style="39" customWidth="1"/>
    <col min="2818" max="2818" width="12.28515625" style="39" customWidth="1"/>
    <col min="2819" max="2819" width="18.85546875" style="39" customWidth="1"/>
    <col min="2820" max="2820" width="2.85546875" style="39" customWidth="1"/>
    <col min="2821" max="2821" width="24" style="39" customWidth="1"/>
    <col min="2822" max="2822" width="17.5703125" style="39" customWidth="1"/>
    <col min="2823" max="2823" width="3.28515625" style="39" customWidth="1"/>
    <col min="2824" max="2824" width="2.28515625" style="39" customWidth="1"/>
    <col min="2825" max="3072" width="8.7109375" style="39"/>
    <col min="3073" max="3073" width="2.42578125" style="39" customWidth="1"/>
    <col min="3074" max="3074" width="12.28515625" style="39" customWidth="1"/>
    <col min="3075" max="3075" width="18.85546875" style="39" customWidth="1"/>
    <col min="3076" max="3076" width="2.85546875" style="39" customWidth="1"/>
    <col min="3077" max="3077" width="24" style="39" customWidth="1"/>
    <col min="3078" max="3078" width="17.5703125" style="39" customWidth="1"/>
    <col min="3079" max="3079" width="3.28515625" style="39" customWidth="1"/>
    <col min="3080" max="3080" width="2.28515625" style="39" customWidth="1"/>
    <col min="3081" max="3328" width="8.7109375" style="39"/>
    <col min="3329" max="3329" width="2.42578125" style="39" customWidth="1"/>
    <col min="3330" max="3330" width="12.28515625" style="39" customWidth="1"/>
    <col min="3331" max="3331" width="18.85546875" style="39" customWidth="1"/>
    <col min="3332" max="3332" width="2.85546875" style="39" customWidth="1"/>
    <col min="3333" max="3333" width="24" style="39" customWidth="1"/>
    <col min="3334" max="3334" width="17.5703125" style="39" customWidth="1"/>
    <col min="3335" max="3335" width="3.28515625" style="39" customWidth="1"/>
    <col min="3336" max="3336" width="2.28515625" style="39" customWidth="1"/>
    <col min="3337" max="3584" width="8.7109375" style="39"/>
    <col min="3585" max="3585" width="2.42578125" style="39" customWidth="1"/>
    <col min="3586" max="3586" width="12.28515625" style="39" customWidth="1"/>
    <col min="3587" max="3587" width="18.85546875" style="39" customWidth="1"/>
    <col min="3588" max="3588" width="2.85546875" style="39" customWidth="1"/>
    <col min="3589" max="3589" width="24" style="39" customWidth="1"/>
    <col min="3590" max="3590" width="17.5703125" style="39" customWidth="1"/>
    <col min="3591" max="3591" width="3.28515625" style="39" customWidth="1"/>
    <col min="3592" max="3592" width="2.28515625" style="39" customWidth="1"/>
    <col min="3593" max="3840" width="8.7109375" style="39"/>
    <col min="3841" max="3841" width="2.42578125" style="39" customWidth="1"/>
    <col min="3842" max="3842" width="12.28515625" style="39" customWidth="1"/>
    <col min="3843" max="3843" width="18.85546875" style="39" customWidth="1"/>
    <col min="3844" max="3844" width="2.85546875" style="39" customWidth="1"/>
    <col min="3845" max="3845" width="24" style="39" customWidth="1"/>
    <col min="3846" max="3846" width="17.5703125" style="39" customWidth="1"/>
    <col min="3847" max="3847" width="3.28515625" style="39" customWidth="1"/>
    <col min="3848" max="3848" width="2.28515625" style="39" customWidth="1"/>
    <col min="3849" max="4096" width="8.7109375" style="39"/>
    <col min="4097" max="4097" width="2.42578125" style="39" customWidth="1"/>
    <col min="4098" max="4098" width="12.28515625" style="39" customWidth="1"/>
    <col min="4099" max="4099" width="18.85546875" style="39" customWidth="1"/>
    <col min="4100" max="4100" width="2.85546875" style="39" customWidth="1"/>
    <col min="4101" max="4101" width="24" style="39" customWidth="1"/>
    <col min="4102" max="4102" width="17.5703125" style="39" customWidth="1"/>
    <col min="4103" max="4103" width="3.28515625" style="39" customWidth="1"/>
    <col min="4104" max="4104" width="2.28515625" style="39" customWidth="1"/>
    <col min="4105" max="4352" width="8.7109375" style="39"/>
    <col min="4353" max="4353" width="2.42578125" style="39" customWidth="1"/>
    <col min="4354" max="4354" width="12.28515625" style="39" customWidth="1"/>
    <col min="4355" max="4355" width="18.85546875" style="39" customWidth="1"/>
    <col min="4356" max="4356" width="2.85546875" style="39" customWidth="1"/>
    <col min="4357" max="4357" width="24" style="39" customWidth="1"/>
    <col min="4358" max="4358" width="17.5703125" style="39" customWidth="1"/>
    <col min="4359" max="4359" width="3.28515625" style="39" customWidth="1"/>
    <col min="4360" max="4360" width="2.28515625" style="39" customWidth="1"/>
    <col min="4361" max="4608" width="8.7109375" style="39"/>
    <col min="4609" max="4609" width="2.42578125" style="39" customWidth="1"/>
    <col min="4610" max="4610" width="12.28515625" style="39" customWidth="1"/>
    <col min="4611" max="4611" width="18.85546875" style="39" customWidth="1"/>
    <col min="4612" max="4612" width="2.85546875" style="39" customWidth="1"/>
    <col min="4613" max="4613" width="24" style="39" customWidth="1"/>
    <col min="4614" max="4614" width="17.5703125" style="39" customWidth="1"/>
    <col min="4615" max="4615" width="3.28515625" style="39" customWidth="1"/>
    <col min="4616" max="4616" width="2.28515625" style="39" customWidth="1"/>
    <col min="4617" max="4864" width="8.7109375" style="39"/>
    <col min="4865" max="4865" width="2.42578125" style="39" customWidth="1"/>
    <col min="4866" max="4866" width="12.28515625" style="39" customWidth="1"/>
    <col min="4867" max="4867" width="18.85546875" style="39" customWidth="1"/>
    <col min="4868" max="4868" width="2.85546875" style="39" customWidth="1"/>
    <col min="4869" max="4869" width="24" style="39" customWidth="1"/>
    <col min="4870" max="4870" width="17.5703125" style="39" customWidth="1"/>
    <col min="4871" max="4871" width="3.28515625" style="39" customWidth="1"/>
    <col min="4872" max="4872" width="2.28515625" style="39" customWidth="1"/>
    <col min="4873" max="5120" width="8.7109375" style="39"/>
    <col min="5121" max="5121" width="2.42578125" style="39" customWidth="1"/>
    <col min="5122" max="5122" width="12.28515625" style="39" customWidth="1"/>
    <col min="5123" max="5123" width="18.85546875" style="39" customWidth="1"/>
    <col min="5124" max="5124" width="2.85546875" style="39" customWidth="1"/>
    <col min="5125" max="5125" width="24" style="39" customWidth="1"/>
    <col min="5126" max="5126" width="17.5703125" style="39" customWidth="1"/>
    <col min="5127" max="5127" width="3.28515625" style="39" customWidth="1"/>
    <col min="5128" max="5128" width="2.28515625" style="39" customWidth="1"/>
    <col min="5129" max="5376" width="8.7109375" style="39"/>
    <col min="5377" max="5377" width="2.42578125" style="39" customWidth="1"/>
    <col min="5378" max="5378" width="12.28515625" style="39" customWidth="1"/>
    <col min="5379" max="5379" width="18.85546875" style="39" customWidth="1"/>
    <col min="5380" max="5380" width="2.85546875" style="39" customWidth="1"/>
    <col min="5381" max="5381" width="24" style="39" customWidth="1"/>
    <col min="5382" max="5382" width="17.5703125" style="39" customWidth="1"/>
    <col min="5383" max="5383" width="3.28515625" style="39" customWidth="1"/>
    <col min="5384" max="5384" width="2.28515625" style="39" customWidth="1"/>
    <col min="5385" max="5632" width="8.7109375" style="39"/>
    <col min="5633" max="5633" width="2.42578125" style="39" customWidth="1"/>
    <col min="5634" max="5634" width="12.28515625" style="39" customWidth="1"/>
    <col min="5635" max="5635" width="18.85546875" style="39" customWidth="1"/>
    <col min="5636" max="5636" width="2.85546875" style="39" customWidth="1"/>
    <col min="5637" max="5637" width="24" style="39" customWidth="1"/>
    <col min="5638" max="5638" width="17.5703125" style="39" customWidth="1"/>
    <col min="5639" max="5639" width="3.28515625" style="39" customWidth="1"/>
    <col min="5640" max="5640" width="2.28515625" style="39" customWidth="1"/>
    <col min="5641" max="5888" width="8.7109375" style="39"/>
    <col min="5889" max="5889" width="2.42578125" style="39" customWidth="1"/>
    <col min="5890" max="5890" width="12.28515625" style="39" customWidth="1"/>
    <col min="5891" max="5891" width="18.85546875" style="39" customWidth="1"/>
    <col min="5892" max="5892" width="2.85546875" style="39" customWidth="1"/>
    <col min="5893" max="5893" width="24" style="39" customWidth="1"/>
    <col min="5894" max="5894" width="17.5703125" style="39" customWidth="1"/>
    <col min="5895" max="5895" width="3.28515625" style="39" customWidth="1"/>
    <col min="5896" max="5896" width="2.28515625" style="39" customWidth="1"/>
    <col min="5897" max="6144" width="8.7109375" style="39"/>
    <col min="6145" max="6145" width="2.42578125" style="39" customWidth="1"/>
    <col min="6146" max="6146" width="12.28515625" style="39" customWidth="1"/>
    <col min="6147" max="6147" width="18.85546875" style="39" customWidth="1"/>
    <col min="6148" max="6148" width="2.85546875" style="39" customWidth="1"/>
    <col min="6149" max="6149" width="24" style="39" customWidth="1"/>
    <col min="6150" max="6150" width="17.5703125" style="39" customWidth="1"/>
    <col min="6151" max="6151" width="3.28515625" style="39" customWidth="1"/>
    <col min="6152" max="6152" width="2.28515625" style="39" customWidth="1"/>
    <col min="6153" max="6400" width="8.7109375" style="39"/>
    <col min="6401" max="6401" width="2.42578125" style="39" customWidth="1"/>
    <col min="6402" max="6402" width="12.28515625" style="39" customWidth="1"/>
    <col min="6403" max="6403" width="18.85546875" style="39" customWidth="1"/>
    <col min="6404" max="6404" width="2.85546875" style="39" customWidth="1"/>
    <col min="6405" max="6405" width="24" style="39" customWidth="1"/>
    <col min="6406" max="6406" width="17.5703125" style="39" customWidth="1"/>
    <col min="6407" max="6407" width="3.28515625" style="39" customWidth="1"/>
    <col min="6408" max="6408" width="2.28515625" style="39" customWidth="1"/>
    <col min="6409" max="6656" width="8.7109375" style="39"/>
    <col min="6657" max="6657" width="2.42578125" style="39" customWidth="1"/>
    <col min="6658" max="6658" width="12.28515625" style="39" customWidth="1"/>
    <col min="6659" max="6659" width="18.85546875" style="39" customWidth="1"/>
    <col min="6660" max="6660" width="2.85546875" style="39" customWidth="1"/>
    <col min="6661" max="6661" width="24" style="39" customWidth="1"/>
    <col min="6662" max="6662" width="17.5703125" style="39" customWidth="1"/>
    <col min="6663" max="6663" width="3.28515625" style="39" customWidth="1"/>
    <col min="6664" max="6664" width="2.28515625" style="39" customWidth="1"/>
    <col min="6665" max="6912" width="8.7109375" style="39"/>
    <col min="6913" max="6913" width="2.42578125" style="39" customWidth="1"/>
    <col min="6914" max="6914" width="12.28515625" style="39" customWidth="1"/>
    <col min="6915" max="6915" width="18.85546875" style="39" customWidth="1"/>
    <col min="6916" max="6916" width="2.85546875" style="39" customWidth="1"/>
    <col min="6917" max="6917" width="24" style="39" customWidth="1"/>
    <col min="6918" max="6918" width="17.5703125" style="39" customWidth="1"/>
    <col min="6919" max="6919" width="3.28515625" style="39" customWidth="1"/>
    <col min="6920" max="6920" width="2.28515625" style="39" customWidth="1"/>
    <col min="6921" max="7168" width="8.7109375" style="39"/>
    <col min="7169" max="7169" width="2.42578125" style="39" customWidth="1"/>
    <col min="7170" max="7170" width="12.28515625" style="39" customWidth="1"/>
    <col min="7171" max="7171" width="18.85546875" style="39" customWidth="1"/>
    <col min="7172" max="7172" width="2.85546875" style="39" customWidth="1"/>
    <col min="7173" max="7173" width="24" style="39" customWidth="1"/>
    <col min="7174" max="7174" width="17.5703125" style="39" customWidth="1"/>
    <col min="7175" max="7175" width="3.28515625" style="39" customWidth="1"/>
    <col min="7176" max="7176" width="2.28515625" style="39" customWidth="1"/>
    <col min="7177" max="7424" width="8.7109375" style="39"/>
    <col min="7425" max="7425" width="2.42578125" style="39" customWidth="1"/>
    <col min="7426" max="7426" width="12.28515625" style="39" customWidth="1"/>
    <col min="7427" max="7427" width="18.85546875" style="39" customWidth="1"/>
    <col min="7428" max="7428" width="2.85546875" style="39" customWidth="1"/>
    <col min="7429" max="7429" width="24" style="39" customWidth="1"/>
    <col min="7430" max="7430" width="17.5703125" style="39" customWidth="1"/>
    <col min="7431" max="7431" width="3.28515625" style="39" customWidth="1"/>
    <col min="7432" max="7432" width="2.28515625" style="39" customWidth="1"/>
    <col min="7433" max="7680" width="8.7109375" style="39"/>
    <col min="7681" max="7681" width="2.42578125" style="39" customWidth="1"/>
    <col min="7682" max="7682" width="12.28515625" style="39" customWidth="1"/>
    <col min="7683" max="7683" width="18.85546875" style="39" customWidth="1"/>
    <col min="7684" max="7684" width="2.85546875" style="39" customWidth="1"/>
    <col min="7685" max="7685" width="24" style="39" customWidth="1"/>
    <col min="7686" max="7686" width="17.5703125" style="39" customWidth="1"/>
    <col min="7687" max="7687" width="3.28515625" style="39" customWidth="1"/>
    <col min="7688" max="7688" width="2.28515625" style="39" customWidth="1"/>
    <col min="7689" max="7936" width="8.7109375" style="39"/>
    <col min="7937" max="7937" width="2.42578125" style="39" customWidth="1"/>
    <col min="7938" max="7938" width="12.28515625" style="39" customWidth="1"/>
    <col min="7939" max="7939" width="18.85546875" style="39" customWidth="1"/>
    <col min="7940" max="7940" width="2.85546875" style="39" customWidth="1"/>
    <col min="7941" max="7941" width="24" style="39" customWidth="1"/>
    <col min="7942" max="7942" width="17.5703125" style="39" customWidth="1"/>
    <col min="7943" max="7943" width="3.28515625" style="39" customWidth="1"/>
    <col min="7944" max="7944" width="2.28515625" style="39" customWidth="1"/>
    <col min="7945" max="8192" width="8.7109375" style="39"/>
    <col min="8193" max="8193" width="2.42578125" style="39" customWidth="1"/>
    <col min="8194" max="8194" width="12.28515625" style="39" customWidth="1"/>
    <col min="8195" max="8195" width="18.85546875" style="39" customWidth="1"/>
    <col min="8196" max="8196" width="2.85546875" style="39" customWidth="1"/>
    <col min="8197" max="8197" width="24" style="39" customWidth="1"/>
    <col min="8198" max="8198" width="17.5703125" style="39" customWidth="1"/>
    <col min="8199" max="8199" width="3.28515625" style="39" customWidth="1"/>
    <col min="8200" max="8200" width="2.28515625" style="39" customWidth="1"/>
    <col min="8201" max="8448" width="8.7109375" style="39"/>
    <col min="8449" max="8449" width="2.42578125" style="39" customWidth="1"/>
    <col min="8450" max="8450" width="12.28515625" style="39" customWidth="1"/>
    <col min="8451" max="8451" width="18.85546875" style="39" customWidth="1"/>
    <col min="8452" max="8452" width="2.85546875" style="39" customWidth="1"/>
    <col min="8453" max="8453" width="24" style="39" customWidth="1"/>
    <col min="8454" max="8454" width="17.5703125" style="39" customWidth="1"/>
    <col min="8455" max="8455" width="3.28515625" style="39" customWidth="1"/>
    <col min="8456" max="8456" width="2.28515625" style="39" customWidth="1"/>
    <col min="8457" max="8704" width="8.7109375" style="39"/>
    <col min="8705" max="8705" width="2.42578125" style="39" customWidth="1"/>
    <col min="8706" max="8706" width="12.28515625" style="39" customWidth="1"/>
    <col min="8707" max="8707" width="18.85546875" style="39" customWidth="1"/>
    <col min="8708" max="8708" width="2.85546875" style="39" customWidth="1"/>
    <col min="8709" max="8709" width="24" style="39" customWidth="1"/>
    <col min="8710" max="8710" width="17.5703125" style="39" customWidth="1"/>
    <col min="8711" max="8711" width="3.28515625" style="39" customWidth="1"/>
    <col min="8712" max="8712" width="2.28515625" style="39" customWidth="1"/>
    <col min="8713" max="8960" width="8.7109375" style="39"/>
    <col min="8961" max="8961" width="2.42578125" style="39" customWidth="1"/>
    <col min="8962" max="8962" width="12.28515625" style="39" customWidth="1"/>
    <col min="8963" max="8963" width="18.85546875" style="39" customWidth="1"/>
    <col min="8964" max="8964" width="2.85546875" style="39" customWidth="1"/>
    <col min="8965" max="8965" width="24" style="39" customWidth="1"/>
    <col min="8966" max="8966" width="17.5703125" style="39" customWidth="1"/>
    <col min="8967" max="8967" width="3.28515625" style="39" customWidth="1"/>
    <col min="8968" max="8968" width="2.28515625" style="39" customWidth="1"/>
    <col min="8969" max="9216" width="8.7109375" style="39"/>
    <col min="9217" max="9217" width="2.42578125" style="39" customWidth="1"/>
    <col min="9218" max="9218" width="12.28515625" style="39" customWidth="1"/>
    <col min="9219" max="9219" width="18.85546875" style="39" customWidth="1"/>
    <col min="9220" max="9220" width="2.85546875" style="39" customWidth="1"/>
    <col min="9221" max="9221" width="24" style="39" customWidth="1"/>
    <col min="9222" max="9222" width="17.5703125" style="39" customWidth="1"/>
    <col min="9223" max="9223" width="3.28515625" style="39" customWidth="1"/>
    <col min="9224" max="9224" width="2.28515625" style="39" customWidth="1"/>
    <col min="9225" max="9472" width="8.7109375" style="39"/>
    <col min="9473" max="9473" width="2.42578125" style="39" customWidth="1"/>
    <col min="9474" max="9474" width="12.28515625" style="39" customWidth="1"/>
    <col min="9475" max="9475" width="18.85546875" style="39" customWidth="1"/>
    <col min="9476" max="9476" width="2.85546875" style="39" customWidth="1"/>
    <col min="9477" max="9477" width="24" style="39" customWidth="1"/>
    <col min="9478" max="9478" width="17.5703125" style="39" customWidth="1"/>
    <col min="9479" max="9479" width="3.28515625" style="39" customWidth="1"/>
    <col min="9480" max="9480" width="2.28515625" style="39" customWidth="1"/>
    <col min="9481" max="9728" width="8.7109375" style="39"/>
    <col min="9729" max="9729" width="2.42578125" style="39" customWidth="1"/>
    <col min="9730" max="9730" width="12.28515625" style="39" customWidth="1"/>
    <col min="9731" max="9731" width="18.85546875" style="39" customWidth="1"/>
    <col min="9732" max="9732" width="2.85546875" style="39" customWidth="1"/>
    <col min="9733" max="9733" width="24" style="39" customWidth="1"/>
    <col min="9734" max="9734" width="17.5703125" style="39" customWidth="1"/>
    <col min="9735" max="9735" width="3.28515625" style="39" customWidth="1"/>
    <col min="9736" max="9736" width="2.28515625" style="39" customWidth="1"/>
    <col min="9737" max="9984" width="8.7109375" style="39"/>
    <col min="9985" max="9985" width="2.42578125" style="39" customWidth="1"/>
    <col min="9986" max="9986" width="12.28515625" style="39" customWidth="1"/>
    <col min="9987" max="9987" width="18.85546875" style="39" customWidth="1"/>
    <col min="9988" max="9988" width="2.85546875" style="39" customWidth="1"/>
    <col min="9989" max="9989" width="24" style="39" customWidth="1"/>
    <col min="9990" max="9990" width="17.5703125" style="39" customWidth="1"/>
    <col min="9991" max="9991" width="3.28515625" style="39" customWidth="1"/>
    <col min="9992" max="9992" width="2.28515625" style="39" customWidth="1"/>
    <col min="9993" max="10240" width="8.7109375" style="39"/>
    <col min="10241" max="10241" width="2.42578125" style="39" customWidth="1"/>
    <col min="10242" max="10242" width="12.28515625" style="39" customWidth="1"/>
    <col min="10243" max="10243" width="18.85546875" style="39" customWidth="1"/>
    <col min="10244" max="10244" width="2.85546875" style="39" customWidth="1"/>
    <col min="10245" max="10245" width="24" style="39" customWidth="1"/>
    <col min="10246" max="10246" width="17.5703125" style="39" customWidth="1"/>
    <col min="10247" max="10247" width="3.28515625" style="39" customWidth="1"/>
    <col min="10248" max="10248" width="2.28515625" style="39" customWidth="1"/>
    <col min="10249" max="10496" width="8.7109375" style="39"/>
    <col min="10497" max="10497" width="2.42578125" style="39" customWidth="1"/>
    <col min="10498" max="10498" width="12.28515625" style="39" customWidth="1"/>
    <col min="10499" max="10499" width="18.85546875" style="39" customWidth="1"/>
    <col min="10500" max="10500" width="2.85546875" style="39" customWidth="1"/>
    <col min="10501" max="10501" width="24" style="39" customWidth="1"/>
    <col min="10502" max="10502" width="17.5703125" style="39" customWidth="1"/>
    <col min="10503" max="10503" width="3.28515625" style="39" customWidth="1"/>
    <col min="10504" max="10504" width="2.28515625" style="39" customWidth="1"/>
    <col min="10505" max="10752" width="8.7109375" style="39"/>
    <col min="10753" max="10753" width="2.42578125" style="39" customWidth="1"/>
    <col min="10754" max="10754" width="12.28515625" style="39" customWidth="1"/>
    <col min="10755" max="10755" width="18.85546875" style="39" customWidth="1"/>
    <col min="10756" max="10756" width="2.85546875" style="39" customWidth="1"/>
    <col min="10757" max="10757" width="24" style="39" customWidth="1"/>
    <col min="10758" max="10758" width="17.5703125" style="39" customWidth="1"/>
    <col min="10759" max="10759" width="3.28515625" style="39" customWidth="1"/>
    <col min="10760" max="10760" width="2.28515625" style="39" customWidth="1"/>
    <col min="10761" max="11008" width="8.7109375" style="39"/>
    <col min="11009" max="11009" width="2.42578125" style="39" customWidth="1"/>
    <col min="11010" max="11010" width="12.28515625" style="39" customWidth="1"/>
    <col min="11011" max="11011" width="18.85546875" style="39" customWidth="1"/>
    <col min="11012" max="11012" width="2.85546875" style="39" customWidth="1"/>
    <col min="11013" max="11013" width="24" style="39" customWidth="1"/>
    <col min="11014" max="11014" width="17.5703125" style="39" customWidth="1"/>
    <col min="11015" max="11015" width="3.28515625" style="39" customWidth="1"/>
    <col min="11016" max="11016" width="2.28515625" style="39" customWidth="1"/>
    <col min="11017" max="11264" width="8.7109375" style="39"/>
    <col min="11265" max="11265" width="2.42578125" style="39" customWidth="1"/>
    <col min="11266" max="11266" width="12.28515625" style="39" customWidth="1"/>
    <col min="11267" max="11267" width="18.85546875" style="39" customWidth="1"/>
    <col min="11268" max="11268" width="2.85546875" style="39" customWidth="1"/>
    <col min="11269" max="11269" width="24" style="39" customWidth="1"/>
    <col min="11270" max="11270" width="17.5703125" style="39" customWidth="1"/>
    <col min="11271" max="11271" width="3.28515625" style="39" customWidth="1"/>
    <col min="11272" max="11272" width="2.28515625" style="39" customWidth="1"/>
    <col min="11273" max="11520" width="8.7109375" style="39"/>
    <col min="11521" max="11521" width="2.42578125" style="39" customWidth="1"/>
    <col min="11522" max="11522" width="12.28515625" style="39" customWidth="1"/>
    <col min="11523" max="11523" width="18.85546875" style="39" customWidth="1"/>
    <col min="11524" max="11524" width="2.85546875" style="39" customWidth="1"/>
    <col min="11525" max="11525" width="24" style="39" customWidth="1"/>
    <col min="11526" max="11526" width="17.5703125" style="39" customWidth="1"/>
    <col min="11527" max="11527" width="3.28515625" style="39" customWidth="1"/>
    <col min="11528" max="11528" width="2.28515625" style="39" customWidth="1"/>
    <col min="11529" max="11776" width="8.7109375" style="39"/>
    <col min="11777" max="11777" width="2.42578125" style="39" customWidth="1"/>
    <col min="11778" max="11778" width="12.28515625" style="39" customWidth="1"/>
    <col min="11779" max="11779" width="18.85546875" style="39" customWidth="1"/>
    <col min="11780" max="11780" width="2.85546875" style="39" customWidth="1"/>
    <col min="11781" max="11781" width="24" style="39" customWidth="1"/>
    <col min="11782" max="11782" width="17.5703125" style="39" customWidth="1"/>
    <col min="11783" max="11783" width="3.28515625" style="39" customWidth="1"/>
    <col min="11784" max="11784" width="2.28515625" style="39" customWidth="1"/>
    <col min="11785" max="12032" width="8.7109375" style="39"/>
    <col min="12033" max="12033" width="2.42578125" style="39" customWidth="1"/>
    <col min="12034" max="12034" width="12.28515625" style="39" customWidth="1"/>
    <col min="12035" max="12035" width="18.85546875" style="39" customWidth="1"/>
    <col min="12036" max="12036" width="2.85546875" style="39" customWidth="1"/>
    <col min="12037" max="12037" width="24" style="39" customWidth="1"/>
    <col min="12038" max="12038" width="17.5703125" style="39" customWidth="1"/>
    <col min="12039" max="12039" width="3.28515625" style="39" customWidth="1"/>
    <col min="12040" max="12040" width="2.28515625" style="39" customWidth="1"/>
    <col min="12041" max="12288" width="8.7109375" style="39"/>
    <col min="12289" max="12289" width="2.42578125" style="39" customWidth="1"/>
    <col min="12290" max="12290" width="12.28515625" style="39" customWidth="1"/>
    <col min="12291" max="12291" width="18.85546875" style="39" customWidth="1"/>
    <col min="12292" max="12292" width="2.85546875" style="39" customWidth="1"/>
    <col min="12293" max="12293" width="24" style="39" customWidth="1"/>
    <col min="12294" max="12294" width="17.5703125" style="39" customWidth="1"/>
    <col min="12295" max="12295" width="3.28515625" style="39" customWidth="1"/>
    <col min="12296" max="12296" width="2.28515625" style="39" customWidth="1"/>
    <col min="12297" max="12544" width="8.7109375" style="39"/>
    <col min="12545" max="12545" width="2.42578125" style="39" customWidth="1"/>
    <col min="12546" max="12546" width="12.28515625" style="39" customWidth="1"/>
    <col min="12547" max="12547" width="18.85546875" style="39" customWidth="1"/>
    <col min="12548" max="12548" width="2.85546875" style="39" customWidth="1"/>
    <col min="12549" max="12549" width="24" style="39" customWidth="1"/>
    <col min="12550" max="12550" width="17.5703125" style="39" customWidth="1"/>
    <col min="12551" max="12551" width="3.28515625" style="39" customWidth="1"/>
    <col min="12552" max="12552" width="2.28515625" style="39" customWidth="1"/>
    <col min="12553" max="12800" width="8.7109375" style="39"/>
    <col min="12801" max="12801" width="2.42578125" style="39" customWidth="1"/>
    <col min="12802" max="12802" width="12.28515625" style="39" customWidth="1"/>
    <col min="12803" max="12803" width="18.85546875" style="39" customWidth="1"/>
    <col min="12804" max="12804" width="2.85546875" style="39" customWidth="1"/>
    <col min="12805" max="12805" width="24" style="39" customWidth="1"/>
    <col min="12806" max="12806" width="17.5703125" style="39" customWidth="1"/>
    <col min="12807" max="12807" width="3.28515625" style="39" customWidth="1"/>
    <col min="12808" max="12808" width="2.28515625" style="39" customWidth="1"/>
    <col min="12809" max="13056" width="8.7109375" style="39"/>
    <col min="13057" max="13057" width="2.42578125" style="39" customWidth="1"/>
    <col min="13058" max="13058" width="12.28515625" style="39" customWidth="1"/>
    <col min="13059" max="13059" width="18.85546875" style="39" customWidth="1"/>
    <col min="13060" max="13060" width="2.85546875" style="39" customWidth="1"/>
    <col min="13061" max="13061" width="24" style="39" customWidth="1"/>
    <col min="13062" max="13062" width="17.5703125" style="39" customWidth="1"/>
    <col min="13063" max="13063" width="3.28515625" style="39" customWidth="1"/>
    <col min="13064" max="13064" width="2.28515625" style="39" customWidth="1"/>
    <col min="13065" max="13312" width="8.7109375" style="39"/>
    <col min="13313" max="13313" width="2.42578125" style="39" customWidth="1"/>
    <col min="13314" max="13314" width="12.28515625" style="39" customWidth="1"/>
    <col min="13315" max="13315" width="18.85546875" style="39" customWidth="1"/>
    <col min="13316" max="13316" width="2.85546875" style="39" customWidth="1"/>
    <col min="13317" max="13317" width="24" style="39" customWidth="1"/>
    <col min="13318" max="13318" width="17.5703125" style="39" customWidth="1"/>
    <col min="13319" max="13319" width="3.28515625" style="39" customWidth="1"/>
    <col min="13320" max="13320" width="2.28515625" style="39" customWidth="1"/>
    <col min="13321" max="13568" width="8.7109375" style="39"/>
    <col min="13569" max="13569" width="2.42578125" style="39" customWidth="1"/>
    <col min="13570" max="13570" width="12.28515625" style="39" customWidth="1"/>
    <col min="13571" max="13571" width="18.85546875" style="39" customWidth="1"/>
    <col min="13572" max="13572" width="2.85546875" style="39" customWidth="1"/>
    <col min="13573" max="13573" width="24" style="39" customWidth="1"/>
    <col min="13574" max="13574" width="17.5703125" style="39" customWidth="1"/>
    <col min="13575" max="13575" width="3.28515625" style="39" customWidth="1"/>
    <col min="13576" max="13576" width="2.28515625" style="39" customWidth="1"/>
    <col min="13577" max="13824" width="8.7109375" style="39"/>
    <col min="13825" max="13825" width="2.42578125" style="39" customWidth="1"/>
    <col min="13826" max="13826" width="12.28515625" style="39" customWidth="1"/>
    <col min="13827" max="13827" width="18.85546875" style="39" customWidth="1"/>
    <col min="13828" max="13828" width="2.85546875" style="39" customWidth="1"/>
    <col min="13829" max="13829" width="24" style="39" customWidth="1"/>
    <col min="13830" max="13830" width="17.5703125" style="39" customWidth="1"/>
    <col min="13831" max="13831" width="3.28515625" style="39" customWidth="1"/>
    <col min="13832" max="13832" width="2.28515625" style="39" customWidth="1"/>
    <col min="13833" max="14080" width="8.7109375" style="39"/>
    <col min="14081" max="14081" width="2.42578125" style="39" customWidth="1"/>
    <col min="14082" max="14082" width="12.28515625" style="39" customWidth="1"/>
    <col min="14083" max="14083" width="18.85546875" style="39" customWidth="1"/>
    <col min="14084" max="14084" width="2.85546875" style="39" customWidth="1"/>
    <col min="14085" max="14085" width="24" style="39" customWidth="1"/>
    <col min="14086" max="14086" width="17.5703125" style="39" customWidth="1"/>
    <col min="14087" max="14087" width="3.28515625" style="39" customWidth="1"/>
    <col min="14088" max="14088" width="2.28515625" style="39" customWidth="1"/>
    <col min="14089" max="14336" width="8.7109375" style="39"/>
    <col min="14337" max="14337" width="2.42578125" style="39" customWidth="1"/>
    <col min="14338" max="14338" width="12.28515625" style="39" customWidth="1"/>
    <col min="14339" max="14339" width="18.85546875" style="39" customWidth="1"/>
    <col min="14340" max="14340" width="2.85546875" style="39" customWidth="1"/>
    <col min="14341" max="14341" width="24" style="39" customWidth="1"/>
    <col min="14342" max="14342" width="17.5703125" style="39" customWidth="1"/>
    <col min="14343" max="14343" width="3.28515625" style="39" customWidth="1"/>
    <col min="14344" max="14344" width="2.28515625" style="39" customWidth="1"/>
    <col min="14345" max="14592" width="8.7109375" style="39"/>
    <col min="14593" max="14593" width="2.42578125" style="39" customWidth="1"/>
    <col min="14594" max="14594" width="12.28515625" style="39" customWidth="1"/>
    <col min="14595" max="14595" width="18.85546875" style="39" customWidth="1"/>
    <col min="14596" max="14596" width="2.85546875" style="39" customWidth="1"/>
    <col min="14597" max="14597" width="24" style="39" customWidth="1"/>
    <col min="14598" max="14598" width="17.5703125" style="39" customWidth="1"/>
    <col min="14599" max="14599" width="3.28515625" style="39" customWidth="1"/>
    <col min="14600" max="14600" width="2.28515625" style="39" customWidth="1"/>
    <col min="14601" max="14848" width="8.7109375" style="39"/>
    <col min="14849" max="14849" width="2.42578125" style="39" customWidth="1"/>
    <col min="14850" max="14850" width="12.28515625" style="39" customWidth="1"/>
    <col min="14851" max="14851" width="18.85546875" style="39" customWidth="1"/>
    <col min="14852" max="14852" width="2.85546875" style="39" customWidth="1"/>
    <col min="14853" max="14853" width="24" style="39" customWidth="1"/>
    <col min="14854" max="14854" width="17.5703125" style="39" customWidth="1"/>
    <col min="14855" max="14855" width="3.28515625" style="39" customWidth="1"/>
    <col min="14856" max="14856" width="2.28515625" style="39" customWidth="1"/>
    <col min="14857" max="15104" width="8.7109375" style="39"/>
    <col min="15105" max="15105" width="2.42578125" style="39" customWidth="1"/>
    <col min="15106" max="15106" width="12.28515625" style="39" customWidth="1"/>
    <col min="15107" max="15107" width="18.85546875" style="39" customWidth="1"/>
    <col min="15108" max="15108" width="2.85546875" style="39" customWidth="1"/>
    <col min="15109" max="15109" width="24" style="39" customWidth="1"/>
    <col min="15110" max="15110" width="17.5703125" style="39" customWidth="1"/>
    <col min="15111" max="15111" width="3.28515625" style="39" customWidth="1"/>
    <col min="15112" max="15112" width="2.28515625" style="39" customWidth="1"/>
    <col min="15113" max="15360" width="8.7109375" style="39"/>
    <col min="15361" max="15361" width="2.42578125" style="39" customWidth="1"/>
    <col min="15362" max="15362" width="12.28515625" style="39" customWidth="1"/>
    <col min="15363" max="15363" width="18.85546875" style="39" customWidth="1"/>
    <col min="15364" max="15364" width="2.85546875" style="39" customWidth="1"/>
    <col min="15365" max="15365" width="24" style="39" customWidth="1"/>
    <col min="15366" max="15366" width="17.5703125" style="39" customWidth="1"/>
    <col min="15367" max="15367" width="3.28515625" style="39" customWidth="1"/>
    <col min="15368" max="15368" width="2.28515625" style="39" customWidth="1"/>
    <col min="15369" max="15616" width="8.7109375" style="39"/>
    <col min="15617" max="15617" width="2.42578125" style="39" customWidth="1"/>
    <col min="15618" max="15618" width="12.28515625" style="39" customWidth="1"/>
    <col min="15619" max="15619" width="18.85546875" style="39" customWidth="1"/>
    <col min="15620" max="15620" width="2.85546875" style="39" customWidth="1"/>
    <col min="15621" max="15621" width="24" style="39" customWidth="1"/>
    <col min="15622" max="15622" width="17.5703125" style="39" customWidth="1"/>
    <col min="15623" max="15623" width="3.28515625" style="39" customWidth="1"/>
    <col min="15624" max="15624" width="2.28515625" style="39" customWidth="1"/>
    <col min="15625" max="15872" width="8.7109375" style="39"/>
    <col min="15873" max="15873" width="2.42578125" style="39" customWidth="1"/>
    <col min="15874" max="15874" width="12.28515625" style="39" customWidth="1"/>
    <col min="15875" max="15875" width="18.85546875" style="39" customWidth="1"/>
    <col min="15876" max="15876" width="2.85546875" style="39" customWidth="1"/>
    <col min="15877" max="15877" width="24" style="39" customWidth="1"/>
    <col min="15878" max="15878" width="17.5703125" style="39" customWidth="1"/>
    <col min="15879" max="15879" width="3.28515625" style="39" customWidth="1"/>
    <col min="15880" max="15880" width="2.28515625" style="39" customWidth="1"/>
    <col min="15881" max="16128" width="8.7109375" style="39"/>
    <col min="16129" max="16129" width="2.42578125" style="39" customWidth="1"/>
    <col min="16130" max="16130" width="12.28515625" style="39" customWidth="1"/>
    <col min="16131" max="16131" width="18.85546875" style="39" customWidth="1"/>
    <col min="16132" max="16132" width="2.85546875" style="39" customWidth="1"/>
    <col min="16133" max="16133" width="24" style="39" customWidth="1"/>
    <col min="16134" max="16134" width="17.5703125" style="39" customWidth="1"/>
    <col min="16135" max="16135" width="3.28515625" style="39" customWidth="1"/>
    <col min="16136" max="16136" width="2.28515625" style="39" customWidth="1"/>
    <col min="16137" max="16384" width="8.7109375" style="39"/>
  </cols>
  <sheetData>
    <row r="1" spans="2:25" x14ac:dyDescent="0.2">
      <c r="E1" s="194"/>
      <c r="F1" s="194"/>
      <c r="G1" s="194"/>
      <c r="H1" s="194"/>
      <c r="I1" s="194"/>
    </row>
    <row r="2" spans="2:25" ht="15" x14ac:dyDescent="0.25">
      <c r="E2" s="195" t="s">
        <v>118</v>
      </c>
      <c r="F2" s="195"/>
      <c r="G2" s="195"/>
      <c r="H2" s="195"/>
      <c r="I2" s="195"/>
    </row>
    <row r="3" spans="2:25" ht="4.5" customHeight="1" x14ac:dyDescent="0.2"/>
    <row r="4" spans="2:25" ht="18.75" customHeight="1" x14ac:dyDescent="0.2">
      <c r="B4" s="193" t="s">
        <v>69</v>
      </c>
      <c r="C4" s="193"/>
      <c r="D4" s="193"/>
      <c r="E4" s="193"/>
      <c r="F4" s="193"/>
      <c r="G4" s="193"/>
      <c r="H4" s="193"/>
      <c r="I4" s="193"/>
      <c r="J4" s="193"/>
      <c r="K4" s="193"/>
      <c r="L4" s="193"/>
      <c r="M4" s="193"/>
      <c r="N4" s="193"/>
      <c r="O4" s="193"/>
      <c r="P4" s="193"/>
      <c r="Q4" s="193"/>
      <c r="R4" s="193"/>
      <c r="S4" s="193"/>
      <c r="T4" s="193"/>
      <c r="U4" s="193"/>
      <c r="V4" s="193"/>
      <c r="W4" s="193"/>
      <c r="X4" s="193"/>
      <c r="Y4" s="193"/>
    </row>
    <row r="6" spans="2:25" x14ac:dyDescent="0.2">
      <c r="P6" s="65"/>
    </row>
    <row r="18" spans="9:9" ht="20.25" customHeight="1" x14ac:dyDescent="0.2"/>
    <row r="32" spans="9:9" ht="15" x14ac:dyDescent="0.25">
      <c r="I32" s="50" t="s">
        <v>70</v>
      </c>
    </row>
  </sheetData>
  <mergeCells count="3">
    <mergeCell ref="B4:Y4"/>
    <mergeCell ref="E1:I1"/>
    <mergeCell ref="E2:I2"/>
  </mergeCells>
  <pageMargins left="0.5" right="0.5" top="0.5" bottom="0.5" header="0.5" footer="0.5"/>
  <pageSetup orientation="landscape" r:id="rId1"/>
  <headerFooter alignWithMargins="0"/>
  <colBreaks count="1" manualBreakCount="1">
    <brk id="7"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DCC0F-3EA1-405B-8B2D-FFCEB0E74912}">
  <dimension ref="A1:M30"/>
  <sheetViews>
    <sheetView topLeftCell="A7" workbookViewId="0">
      <selection activeCell="C19" sqref="C19:K19"/>
    </sheetView>
  </sheetViews>
  <sheetFormatPr defaultRowHeight="15" x14ac:dyDescent="0.25"/>
  <cols>
    <col min="1" max="1" width="9.42578125" customWidth="1"/>
    <col min="2" max="12" width="8.7109375"/>
    <col min="13" max="13" width="17.85546875" bestFit="1" customWidth="1"/>
    <col min="14" max="256" width="8.7109375"/>
    <col min="257" max="257" width="9.42578125" customWidth="1"/>
    <col min="258" max="512" width="8.7109375"/>
    <col min="513" max="513" width="9.42578125" customWidth="1"/>
    <col min="514" max="768" width="8.7109375"/>
    <col min="769" max="769" width="9.42578125" customWidth="1"/>
    <col min="770" max="1024" width="8.7109375"/>
    <col min="1025" max="1025" width="9.42578125" customWidth="1"/>
    <col min="1026" max="1280" width="8.7109375"/>
    <col min="1281" max="1281" width="9.42578125" customWidth="1"/>
    <col min="1282" max="1536" width="8.7109375"/>
    <col min="1537" max="1537" width="9.42578125" customWidth="1"/>
    <col min="1538" max="1792" width="8.7109375"/>
    <col min="1793" max="1793" width="9.42578125" customWidth="1"/>
    <col min="1794" max="2048" width="8.7109375"/>
    <col min="2049" max="2049" width="9.42578125" customWidth="1"/>
    <col min="2050" max="2304" width="8.7109375"/>
    <col min="2305" max="2305" width="9.42578125" customWidth="1"/>
    <col min="2306" max="2560" width="8.7109375"/>
    <col min="2561" max="2561" width="9.42578125" customWidth="1"/>
    <col min="2562" max="2816" width="8.7109375"/>
    <col min="2817" max="2817" width="9.42578125" customWidth="1"/>
    <col min="2818" max="3072" width="8.7109375"/>
    <col min="3073" max="3073" width="9.42578125" customWidth="1"/>
    <col min="3074" max="3328" width="8.7109375"/>
    <col min="3329" max="3329" width="9.42578125" customWidth="1"/>
    <col min="3330" max="3584" width="8.7109375"/>
    <col min="3585" max="3585" width="9.42578125" customWidth="1"/>
    <col min="3586" max="3840" width="8.7109375"/>
    <col min="3841" max="3841" width="9.42578125" customWidth="1"/>
    <col min="3842" max="4096" width="8.7109375"/>
    <col min="4097" max="4097" width="9.42578125" customWidth="1"/>
    <col min="4098" max="4352" width="8.7109375"/>
    <col min="4353" max="4353" width="9.42578125" customWidth="1"/>
    <col min="4354" max="4608" width="8.7109375"/>
    <col min="4609" max="4609" width="9.42578125" customWidth="1"/>
    <col min="4610" max="4864" width="8.7109375"/>
    <col min="4865" max="4865" width="9.42578125" customWidth="1"/>
    <col min="4866" max="5120" width="8.7109375"/>
    <col min="5121" max="5121" width="9.42578125" customWidth="1"/>
    <col min="5122" max="5376" width="8.7109375"/>
    <col min="5377" max="5377" width="9.42578125" customWidth="1"/>
    <col min="5378" max="5632" width="8.7109375"/>
    <col min="5633" max="5633" width="9.42578125" customWidth="1"/>
    <col min="5634" max="5888" width="8.7109375"/>
    <col min="5889" max="5889" width="9.42578125" customWidth="1"/>
    <col min="5890" max="6144" width="8.7109375"/>
    <col min="6145" max="6145" width="9.42578125" customWidth="1"/>
    <col min="6146" max="6400" width="8.7109375"/>
    <col min="6401" max="6401" width="9.42578125" customWidth="1"/>
    <col min="6402" max="6656" width="8.7109375"/>
    <col min="6657" max="6657" width="9.42578125" customWidth="1"/>
    <col min="6658" max="6912" width="8.7109375"/>
    <col min="6913" max="6913" width="9.42578125" customWidth="1"/>
    <col min="6914" max="7168" width="8.7109375"/>
    <col min="7169" max="7169" width="9.42578125" customWidth="1"/>
    <col min="7170" max="7424" width="8.7109375"/>
    <col min="7425" max="7425" width="9.42578125" customWidth="1"/>
    <col min="7426" max="7680" width="8.7109375"/>
    <col min="7681" max="7681" width="9.42578125" customWidth="1"/>
    <col min="7682" max="7936" width="8.7109375"/>
    <col min="7937" max="7937" width="9.42578125" customWidth="1"/>
    <col min="7938" max="8192" width="8.7109375"/>
    <col min="8193" max="8193" width="9.42578125" customWidth="1"/>
    <col min="8194" max="8448" width="8.7109375"/>
    <col min="8449" max="8449" width="9.42578125" customWidth="1"/>
    <col min="8450" max="8704" width="8.7109375"/>
    <col min="8705" max="8705" width="9.42578125" customWidth="1"/>
    <col min="8706" max="8960" width="8.7109375"/>
    <col min="8961" max="8961" width="9.42578125" customWidth="1"/>
    <col min="8962" max="9216" width="8.7109375"/>
    <col min="9217" max="9217" width="9.42578125" customWidth="1"/>
    <col min="9218" max="9472" width="8.7109375"/>
    <col min="9473" max="9473" width="9.42578125" customWidth="1"/>
    <col min="9474" max="9728" width="8.7109375"/>
    <col min="9729" max="9729" width="9.42578125" customWidth="1"/>
    <col min="9730" max="9984" width="8.7109375"/>
    <col min="9985" max="9985" width="9.42578125" customWidth="1"/>
    <col min="9986" max="10240" width="8.7109375"/>
    <col min="10241" max="10241" width="9.42578125" customWidth="1"/>
    <col min="10242" max="10496" width="8.7109375"/>
    <col min="10497" max="10497" width="9.42578125" customWidth="1"/>
    <col min="10498" max="10752" width="8.7109375"/>
    <col min="10753" max="10753" width="9.42578125" customWidth="1"/>
    <col min="10754" max="11008" width="8.7109375"/>
    <col min="11009" max="11009" width="9.42578125" customWidth="1"/>
    <col min="11010" max="11264" width="8.7109375"/>
    <col min="11265" max="11265" width="9.42578125" customWidth="1"/>
    <col min="11266" max="11520" width="8.7109375"/>
    <col min="11521" max="11521" width="9.42578125" customWidth="1"/>
    <col min="11522" max="11776" width="8.7109375"/>
    <col min="11777" max="11777" width="9.42578125" customWidth="1"/>
    <col min="11778" max="12032" width="8.7109375"/>
    <col min="12033" max="12033" width="9.42578125" customWidth="1"/>
    <col min="12034" max="12288" width="8.7109375"/>
    <col min="12289" max="12289" width="9.42578125" customWidth="1"/>
    <col min="12290" max="12544" width="8.7109375"/>
    <col min="12545" max="12545" width="9.42578125" customWidth="1"/>
    <col min="12546" max="12800" width="8.7109375"/>
    <col min="12801" max="12801" width="9.42578125" customWidth="1"/>
    <col min="12802" max="13056" width="8.7109375"/>
    <col min="13057" max="13057" width="9.42578125" customWidth="1"/>
    <col min="13058" max="13312" width="8.7109375"/>
    <col min="13313" max="13313" width="9.42578125" customWidth="1"/>
    <col min="13314" max="13568" width="8.7109375"/>
    <col min="13569" max="13569" width="9.42578125" customWidth="1"/>
    <col min="13570" max="13824" width="8.7109375"/>
    <col min="13825" max="13825" width="9.42578125" customWidth="1"/>
    <col min="13826" max="14080" width="8.7109375"/>
    <col min="14081" max="14081" width="9.42578125" customWidth="1"/>
    <col min="14082" max="14336" width="8.7109375"/>
    <col min="14337" max="14337" width="9.42578125" customWidth="1"/>
    <col min="14338" max="14592" width="8.7109375"/>
    <col min="14593" max="14593" width="9.42578125" customWidth="1"/>
    <col min="14594" max="14848" width="8.7109375"/>
    <col min="14849" max="14849" width="9.42578125" customWidth="1"/>
    <col min="14850" max="15104" width="8.7109375"/>
    <col min="15105" max="15105" width="9.42578125" customWidth="1"/>
    <col min="15106" max="15360" width="8.7109375"/>
    <col min="15361" max="15361" width="9.42578125" customWidth="1"/>
    <col min="15362" max="15616" width="8.7109375"/>
    <col min="15617" max="15617" width="9.42578125" customWidth="1"/>
    <col min="15618" max="15872" width="8.7109375"/>
    <col min="15873" max="15873" width="9.42578125" customWidth="1"/>
    <col min="15874" max="16128" width="8.7109375"/>
    <col min="16129" max="16129" width="9.42578125" customWidth="1"/>
    <col min="16130" max="16384" width="8.7109375"/>
  </cols>
  <sheetData>
    <row r="1" spans="1:13" x14ac:dyDescent="0.25">
      <c r="D1" s="126" t="s">
        <v>120</v>
      </c>
      <c r="E1" s="126"/>
      <c r="F1" s="126"/>
      <c r="G1" s="126"/>
    </row>
    <row r="2" spans="1:13" ht="15.75" thickBot="1" x14ac:dyDescent="0.3"/>
    <row r="3" spans="1:13" ht="27" customHeight="1" x14ac:dyDescent="0.25">
      <c r="A3" s="199" t="s">
        <v>71</v>
      </c>
      <c r="B3" s="200"/>
      <c r="C3" s="200"/>
      <c r="D3" s="200"/>
      <c r="E3" s="200"/>
      <c r="F3" s="200"/>
      <c r="G3" s="200"/>
      <c r="H3" s="200"/>
      <c r="I3" s="200"/>
      <c r="J3" s="200"/>
      <c r="K3" s="201"/>
    </row>
    <row r="4" spans="1:13" ht="15.75" x14ac:dyDescent="0.25">
      <c r="A4" s="202" t="s">
        <v>72</v>
      </c>
      <c r="B4" s="203"/>
      <c r="C4" s="203"/>
      <c r="D4" s="203"/>
      <c r="E4" s="203"/>
      <c r="F4" s="203"/>
      <c r="G4" s="203"/>
      <c r="H4" s="203"/>
      <c r="I4" s="203"/>
      <c r="J4" s="203"/>
      <c r="K4" s="204"/>
      <c r="M4" s="64" t="s">
        <v>100</v>
      </c>
    </row>
    <row r="5" spans="1:13" ht="15.75" x14ac:dyDescent="0.25">
      <c r="A5" s="202" t="s">
        <v>119</v>
      </c>
      <c r="B5" s="203"/>
      <c r="C5" s="203"/>
      <c r="D5" s="203"/>
      <c r="E5" s="203"/>
      <c r="F5" s="203"/>
      <c r="G5" s="203"/>
      <c r="H5" s="203"/>
      <c r="I5" s="203"/>
      <c r="J5" s="203"/>
      <c r="K5" s="204"/>
      <c r="M5" s="64" t="s">
        <v>101</v>
      </c>
    </row>
    <row r="6" spans="1:13" ht="15.75" x14ac:dyDescent="0.25">
      <c r="A6" s="202" t="s">
        <v>73</v>
      </c>
      <c r="B6" s="203"/>
      <c r="C6" s="203"/>
      <c r="D6" s="203"/>
      <c r="E6" s="203"/>
      <c r="F6" s="203"/>
      <c r="G6" s="203"/>
      <c r="H6" s="203"/>
      <c r="I6" s="203"/>
      <c r="J6" s="203"/>
      <c r="K6" s="204"/>
      <c r="M6" s="64" t="s">
        <v>102</v>
      </c>
    </row>
    <row r="7" spans="1:13" ht="15.75" x14ac:dyDescent="0.25">
      <c r="A7" s="202" t="s">
        <v>74</v>
      </c>
      <c r="B7" s="203"/>
      <c r="C7" s="203"/>
      <c r="D7" s="203"/>
      <c r="E7" s="203"/>
      <c r="F7" s="203"/>
      <c r="G7" s="203"/>
      <c r="H7" s="203"/>
      <c r="I7" s="203"/>
      <c r="J7" s="203"/>
      <c r="K7" s="204"/>
      <c r="M7" s="64" t="s">
        <v>103</v>
      </c>
    </row>
    <row r="8" spans="1:13" ht="15.75" x14ac:dyDescent="0.25">
      <c r="A8" s="205" t="s">
        <v>75</v>
      </c>
      <c r="B8" s="206"/>
      <c r="C8" s="206"/>
      <c r="D8" s="206"/>
      <c r="E8" s="206"/>
      <c r="F8" s="206"/>
      <c r="G8" s="206"/>
      <c r="H8" s="206"/>
      <c r="I8" s="206"/>
      <c r="J8" s="206"/>
      <c r="K8" s="207"/>
      <c r="M8" s="64" t="s">
        <v>104</v>
      </c>
    </row>
    <row r="9" spans="1:13" ht="15.75" x14ac:dyDescent="0.25">
      <c r="A9" s="202" t="s">
        <v>76</v>
      </c>
      <c r="B9" s="203"/>
      <c r="C9" s="203"/>
      <c r="D9" s="203"/>
      <c r="E9" s="203"/>
      <c r="F9" s="203"/>
      <c r="G9" s="203"/>
      <c r="H9" s="203"/>
      <c r="I9" s="203"/>
      <c r="J9" s="203"/>
      <c r="K9" s="204"/>
      <c r="M9" s="64" t="s">
        <v>105</v>
      </c>
    </row>
    <row r="10" spans="1:13" ht="15.75" x14ac:dyDescent="0.25">
      <c r="A10" s="202" t="s">
        <v>77</v>
      </c>
      <c r="B10" s="203"/>
      <c r="C10" s="203"/>
      <c r="D10" s="203"/>
      <c r="E10" s="203"/>
      <c r="F10" s="203"/>
      <c r="G10" s="203"/>
      <c r="H10" s="203"/>
      <c r="I10" s="203"/>
      <c r="J10" s="203"/>
      <c r="K10" s="204"/>
      <c r="M10" s="64" t="s">
        <v>106</v>
      </c>
    </row>
    <row r="11" spans="1:13" ht="15.75" x14ac:dyDescent="0.25">
      <c r="A11" s="208" t="s">
        <v>78</v>
      </c>
      <c r="B11" s="209"/>
      <c r="C11" s="209"/>
      <c r="D11" s="209"/>
      <c r="E11" s="209"/>
      <c r="F11" s="209"/>
      <c r="G11" s="209"/>
      <c r="H11" s="209"/>
      <c r="I11" s="209"/>
      <c r="J11" s="209"/>
      <c r="K11" s="210"/>
      <c r="M11" s="64" t="s">
        <v>107</v>
      </c>
    </row>
    <row r="12" spans="1:13" ht="30" customHeight="1" x14ac:dyDescent="0.35">
      <c r="A12" s="211" t="s">
        <v>79</v>
      </c>
      <c r="B12" s="212"/>
      <c r="C12" s="212" t="s">
        <v>80</v>
      </c>
      <c r="D12" s="212"/>
      <c r="E12" s="212"/>
      <c r="F12" s="212"/>
      <c r="G12" s="212"/>
      <c r="H12" s="212"/>
      <c r="I12" s="212"/>
      <c r="J12" s="212"/>
      <c r="K12" s="213"/>
      <c r="M12" s="65"/>
    </row>
    <row r="13" spans="1:13" ht="45" customHeight="1" x14ac:dyDescent="0.25">
      <c r="A13" s="196" t="s">
        <v>100</v>
      </c>
      <c r="B13" s="197"/>
      <c r="C13" s="197" t="s">
        <v>206</v>
      </c>
      <c r="D13" s="197"/>
      <c r="E13" s="197"/>
      <c r="F13" s="197"/>
      <c r="G13" s="197"/>
      <c r="H13" s="197"/>
      <c r="I13" s="197"/>
      <c r="J13" s="197"/>
      <c r="K13" s="198"/>
    </row>
    <row r="14" spans="1:13" ht="45" customHeight="1" x14ac:dyDescent="0.25">
      <c r="A14" s="196" t="s">
        <v>101</v>
      </c>
      <c r="B14" s="197"/>
      <c r="C14" s="197" t="s">
        <v>207</v>
      </c>
      <c r="D14" s="197"/>
      <c r="E14" s="197"/>
      <c r="F14" s="197"/>
      <c r="G14" s="197"/>
      <c r="H14" s="197"/>
      <c r="I14" s="197"/>
      <c r="J14" s="197"/>
      <c r="K14" s="198"/>
    </row>
    <row r="15" spans="1:13" ht="45" customHeight="1" x14ac:dyDescent="0.25">
      <c r="A15" s="196" t="s">
        <v>102</v>
      </c>
      <c r="B15" s="197"/>
      <c r="C15" s="197" t="s">
        <v>208</v>
      </c>
      <c r="D15" s="197"/>
      <c r="E15" s="197"/>
      <c r="F15" s="197"/>
      <c r="G15" s="197"/>
      <c r="H15" s="197"/>
      <c r="I15" s="197"/>
      <c r="J15" s="197"/>
      <c r="K15" s="198"/>
    </row>
    <row r="16" spans="1:13" ht="45" customHeight="1" x14ac:dyDescent="0.25">
      <c r="A16" s="196" t="s">
        <v>105</v>
      </c>
      <c r="B16" s="197"/>
      <c r="C16" s="197" t="s">
        <v>209</v>
      </c>
      <c r="D16" s="197"/>
      <c r="E16" s="197"/>
      <c r="F16" s="197"/>
      <c r="G16" s="197"/>
      <c r="H16" s="197"/>
      <c r="I16" s="197"/>
      <c r="J16" s="197"/>
      <c r="K16" s="198"/>
    </row>
    <row r="17" spans="1:11" ht="45" customHeight="1" x14ac:dyDescent="0.25">
      <c r="A17" s="196" t="s">
        <v>103</v>
      </c>
      <c r="B17" s="197"/>
      <c r="C17" s="197" t="s">
        <v>210</v>
      </c>
      <c r="D17" s="197"/>
      <c r="E17" s="197"/>
      <c r="F17" s="197"/>
      <c r="G17" s="197"/>
      <c r="H17" s="197"/>
      <c r="I17" s="197"/>
      <c r="J17" s="197"/>
      <c r="K17" s="198"/>
    </row>
    <row r="18" spans="1:11" ht="45" customHeight="1" x14ac:dyDescent="0.25">
      <c r="A18" s="196" t="s">
        <v>106</v>
      </c>
      <c r="B18" s="197"/>
      <c r="C18" s="197" t="s">
        <v>211</v>
      </c>
      <c r="D18" s="197"/>
      <c r="E18" s="197"/>
      <c r="F18" s="197"/>
      <c r="G18" s="197"/>
      <c r="H18" s="197"/>
      <c r="I18" s="197"/>
      <c r="J18" s="197"/>
      <c r="K18" s="198"/>
    </row>
    <row r="19" spans="1:11" ht="45" customHeight="1" x14ac:dyDescent="0.25">
      <c r="A19" s="196" t="s">
        <v>107</v>
      </c>
      <c r="B19" s="197"/>
      <c r="C19" s="197" t="s">
        <v>212</v>
      </c>
      <c r="D19" s="197"/>
      <c r="E19" s="197"/>
      <c r="F19" s="197"/>
      <c r="G19" s="197"/>
      <c r="H19" s="197"/>
      <c r="I19" s="197"/>
      <c r="J19" s="197"/>
      <c r="K19" s="198"/>
    </row>
    <row r="20" spans="1:11" ht="45" customHeight="1" x14ac:dyDescent="0.25">
      <c r="A20" s="196"/>
      <c r="B20" s="197"/>
      <c r="C20" s="197"/>
      <c r="D20" s="197"/>
      <c r="E20" s="197"/>
      <c r="F20" s="197"/>
      <c r="G20" s="197"/>
      <c r="H20" s="197"/>
      <c r="I20" s="197"/>
      <c r="J20" s="197"/>
      <c r="K20" s="198"/>
    </row>
    <row r="21" spans="1:11" ht="45" customHeight="1" x14ac:dyDescent="0.25">
      <c r="A21" s="196"/>
      <c r="B21" s="197"/>
      <c r="C21" s="197"/>
      <c r="D21" s="197"/>
      <c r="E21" s="197"/>
      <c r="F21" s="197"/>
      <c r="G21" s="197"/>
      <c r="H21" s="197"/>
      <c r="I21" s="197"/>
      <c r="J21" s="197"/>
      <c r="K21" s="198"/>
    </row>
    <row r="22" spans="1:11" ht="45" customHeight="1" x14ac:dyDescent="0.25">
      <c r="A22" s="196"/>
      <c r="B22" s="197"/>
      <c r="C22" s="197"/>
      <c r="D22" s="197"/>
      <c r="E22" s="197"/>
      <c r="F22" s="197"/>
      <c r="G22" s="197"/>
      <c r="H22" s="197"/>
      <c r="I22" s="197"/>
      <c r="J22" s="197"/>
      <c r="K22" s="198"/>
    </row>
    <row r="23" spans="1:11" ht="45" customHeight="1" thickBot="1" x14ac:dyDescent="0.3">
      <c r="A23" s="214"/>
      <c r="B23" s="215"/>
      <c r="C23" s="215"/>
      <c r="D23" s="215"/>
      <c r="E23" s="215"/>
      <c r="F23" s="215"/>
      <c r="G23" s="215"/>
      <c r="H23" s="215"/>
      <c r="I23" s="215"/>
      <c r="J23" s="215"/>
      <c r="K23" s="216"/>
    </row>
    <row r="24" spans="1:11" ht="30" customHeight="1" x14ac:dyDescent="0.25"/>
    <row r="25" spans="1:11" ht="30" customHeight="1" x14ac:dyDescent="0.25"/>
    <row r="26" spans="1:11" ht="30" customHeight="1" x14ac:dyDescent="0.25"/>
    <row r="27" spans="1:11" ht="30" customHeight="1" x14ac:dyDescent="0.25"/>
    <row r="28" spans="1:11" ht="30" customHeight="1" x14ac:dyDescent="0.25"/>
    <row r="29" spans="1:11" ht="30" customHeight="1" x14ac:dyDescent="0.25"/>
    <row r="30" spans="1:11" ht="30" customHeight="1" x14ac:dyDescent="0.25"/>
  </sheetData>
  <mergeCells count="34">
    <mergeCell ref="D1:G1"/>
    <mergeCell ref="A23:B23"/>
    <mergeCell ref="C23:K23"/>
    <mergeCell ref="A20:B20"/>
    <mergeCell ref="C20:K20"/>
    <mergeCell ref="A21:B21"/>
    <mergeCell ref="C21:K21"/>
    <mergeCell ref="A22:B22"/>
    <mergeCell ref="C22:K22"/>
    <mergeCell ref="A17:B17"/>
    <mergeCell ref="C17:K17"/>
    <mergeCell ref="A18:B18"/>
    <mergeCell ref="C18:K18"/>
    <mergeCell ref="A19:B19"/>
    <mergeCell ref="C19:K19"/>
    <mergeCell ref="A14:B14"/>
    <mergeCell ref="C14:K14"/>
    <mergeCell ref="A15:B15"/>
    <mergeCell ref="C15:K15"/>
    <mergeCell ref="A16:B16"/>
    <mergeCell ref="C16:K16"/>
    <mergeCell ref="A13:B13"/>
    <mergeCell ref="C13:K13"/>
    <mergeCell ref="A3:K3"/>
    <mergeCell ref="A4:K4"/>
    <mergeCell ref="A5:K5"/>
    <mergeCell ref="A6:K6"/>
    <mergeCell ref="A7:K7"/>
    <mergeCell ref="A8:K8"/>
    <mergeCell ref="A9:K9"/>
    <mergeCell ref="A10:K10"/>
    <mergeCell ref="A11:K11"/>
    <mergeCell ref="A12:B12"/>
    <mergeCell ref="C12:K12"/>
  </mergeCells>
  <dataValidations count="1">
    <dataValidation type="list" allowBlank="1" showInputMessage="1" showErrorMessage="1" sqref="A13:B23" xr:uid="{003CD589-4F81-4C5A-8310-C2825EECCD4E}">
      <formula1>$M$4:$M$11</formula1>
    </dataValidation>
  </dataValidations>
  <pageMargins left="0.25" right="0.25"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65519-8BEF-4D94-874B-AC52ABDC0346}">
  <dimension ref="B1:I15"/>
  <sheetViews>
    <sheetView showGridLines="0" workbookViewId="0">
      <selection activeCell="B4" sqref="B4:G15"/>
    </sheetView>
  </sheetViews>
  <sheetFormatPr defaultColWidth="8.7109375" defaultRowHeight="15" x14ac:dyDescent="0.25"/>
  <cols>
    <col min="9" max="9" width="19.42578125" customWidth="1"/>
  </cols>
  <sheetData>
    <row r="1" spans="2:9" ht="15.75" x14ac:dyDescent="0.25">
      <c r="B1" s="145" t="s">
        <v>125</v>
      </c>
      <c r="C1" s="145"/>
      <c r="D1" s="145"/>
      <c r="E1" s="145"/>
      <c r="F1" s="145"/>
      <c r="G1" s="145"/>
    </row>
    <row r="2" spans="2:9" ht="15.75" thickBot="1" x14ac:dyDescent="0.3"/>
    <row r="3" spans="2:9" ht="39" customHeight="1" thickBot="1" x14ac:dyDescent="0.3">
      <c r="B3" s="101" t="s">
        <v>124</v>
      </c>
      <c r="C3" s="102"/>
      <c r="D3" s="102"/>
      <c r="E3" s="102"/>
      <c r="F3" s="102"/>
      <c r="G3" s="107"/>
    </row>
    <row r="4" spans="2:9" x14ac:dyDescent="0.25">
      <c r="B4" s="89" t="s">
        <v>213</v>
      </c>
      <c r="C4" s="90"/>
      <c r="D4" s="90"/>
      <c r="E4" s="90"/>
      <c r="F4" s="90"/>
      <c r="G4" s="91"/>
      <c r="I4" s="65"/>
    </row>
    <row r="5" spans="2:9" x14ac:dyDescent="0.25">
      <c r="B5" s="92"/>
      <c r="C5" s="93"/>
      <c r="D5" s="93"/>
      <c r="E5" s="93"/>
      <c r="F5" s="93"/>
      <c r="G5" s="94"/>
    </row>
    <row r="6" spans="2:9" x14ac:dyDescent="0.25">
      <c r="B6" s="92"/>
      <c r="C6" s="93"/>
      <c r="D6" s="93"/>
      <c r="E6" s="93"/>
      <c r="F6" s="93"/>
      <c r="G6" s="94"/>
    </row>
    <row r="7" spans="2:9" x14ac:dyDescent="0.25">
      <c r="B7" s="92"/>
      <c r="C7" s="93"/>
      <c r="D7" s="93"/>
      <c r="E7" s="93"/>
      <c r="F7" s="93"/>
      <c r="G7" s="94"/>
    </row>
    <row r="8" spans="2:9" x14ac:dyDescent="0.25">
      <c r="B8" s="92"/>
      <c r="C8" s="93"/>
      <c r="D8" s="93"/>
      <c r="E8" s="93"/>
      <c r="F8" s="93"/>
      <c r="G8" s="94"/>
    </row>
    <row r="9" spans="2:9" x14ac:dyDescent="0.25">
      <c r="B9" s="92"/>
      <c r="C9" s="93"/>
      <c r="D9" s="93"/>
      <c r="E9" s="93"/>
      <c r="F9" s="93"/>
      <c r="G9" s="94"/>
    </row>
    <row r="10" spans="2:9" x14ac:dyDescent="0.25">
      <c r="B10" s="92"/>
      <c r="C10" s="93"/>
      <c r="D10" s="93"/>
      <c r="E10" s="93"/>
      <c r="F10" s="93"/>
      <c r="G10" s="94"/>
    </row>
    <row r="11" spans="2:9" x14ac:dyDescent="0.25">
      <c r="B11" s="92"/>
      <c r="C11" s="93"/>
      <c r="D11" s="93"/>
      <c r="E11" s="93"/>
      <c r="F11" s="93"/>
      <c r="G11" s="94"/>
    </row>
    <row r="12" spans="2:9" x14ac:dyDescent="0.25">
      <c r="B12" s="92"/>
      <c r="C12" s="93"/>
      <c r="D12" s="93"/>
      <c r="E12" s="93"/>
      <c r="F12" s="93"/>
      <c r="G12" s="94"/>
    </row>
    <row r="13" spans="2:9" x14ac:dyDescent="0.25">
      <c r="B13" s="92"/>
      <c r="C13" s="93"/>
      <c r="D13" s="93"/>
      <c r="E13" s="93"/>
      <c r="F13" s="93"/>
      <c r="G13" s="94"/>
    </row>
    <row r="14" spans="2:9" x14ac:dyDescent="0.25">
      <c r="B14" s="92"/>
      <c r="C14" s="93"/>
      <c r="D14" s="93"/>
      <c r="E14" s="93"/>
      <c r="F14" s="93"/>
      <c r="G14" s="94"/>
    </row>
    <row r="15" spans="2:9" ht="15.75" thickBot="1" x14ac:dyDescent="0.3">
      <c r="B15" s="217"/>
      <c r="C15" s="218"/>
      <c r="D15" s="218"/>
      <c r="E15" s="218"/>
      <c r="F15" s="218"/>
      <c r="G15" s="219"/>
    </row>
  </sheetData>
  <mergeCells count="3">
    <mergeCell ref="B3:G3"/>
    <mergeCell ref="B1:G1"/>
    <mergeCell ref="B4:G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1064C630C741944965BCE3B1D09AE0E" ma:contentTypeVersion="8" ma:contentTypeDescription="Create a new document." ma:contentTypeScope="" ma:versionID="b8fb977e0d349952a12220630dae0ffc">
  <xsd:schema xmlns:xsd="http://www.w3.org/2001/XMLSchema" xmlns:xs="http://www.w3.org/2001/XMLSchema" xmlns:p="http://schemas.microsoft.com/office/2006/metadata/properties" xmlns:ns2="bd37fc63-8ab8-4d09-9a00-22bf9119bb85" xmlns:ns3="462c1dbc-3f81-426d-a3a1-ed120e18b43d" targetNamespace="http://schemas.microsoft.com/office/2006/metadata/properties" ma:root="true" ma:fieldsID="428e03594f4a9b2c088c9ff20e4d0968" ns2:_="" ns3:_="">
    <xsd:import namespace="bd37fc63-8ab8-4d09-9a00-22bf9119bb85"/>
    <xsd:import namespace="462c1dbc-3f81-426d-a3a1-ed120e18b43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37fc63-8ab8-4d09-9a00-22bf9119bb8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c1dbc-3f81-426d-a3a1-ed120e18b43d"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2C1652-E5B1-4B6E-ABE3-52693BF73FBA}">
  <ds:schemaRefs>
    <ds:schemaRef ds:uri="http://schemas.microsoft.com/sharepoint/v3/contenttype/forms"/>
  </ds:schemaRefs>
</ds:datastoreItem>
</file>

<file path=customXml/itemProps2.xml><?xml version="1.0" encoding="utf-8"?>
<ds:datastoreItem xmlns:ds="http://schemas.openxmlformats.org/officeDocument/2006/customXml" ds:itemID="{8D460B77-FB2B-41A5-9AC8-FE8EB91065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37fc63-8ab8-4d09-9a00-22bf9119bb85"/>
    <ds:schemaRef ds:uri="462c1dbc-3f81-426d-a3a1-ed120e18b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BE1161-8F74-41FD-A72E-F5702728700D}">
  <ds:schemaRefs>
    <ds:schemaRef ds:uri="bd37fc63-8ab8-4d09-9a00-22bf9119bb8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462c1dbc-3f81-426d-a3a1-ed120e18b43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Project_Charter</vt:lpstr>
      <vt:lpstr>High Level Process Map</vt:lpstr>
      <vt:lpstr>SIPOC</vt:lpstr>
      <vt:lpstr>VSM</vt:lpstr>
      <vt:lpstr>Cause_Effect_Diagram</vt:lpstr>
      <vt:lpstr>Pareto</vt:lpstr>
      <vt:lpstr>5-Why's</vt:lpstr>
      <vt:lpstr>Waste Walk</vt:lpstr>
      <vt:lpstr>Root Cause Analysis</vt:lpstr>
      <vt:lpstr>Kanban</vt:lpstr>
      <vt:lpstr>Audit_Checklist</vt:lpstr>
      <vt:lpstr>'5-Why''s'!Print_Area</vt:lpstr>
      <vt:lpstr>Project_Charter!Print_Area</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Tina Agustiady</dc:creator>
  <cp:lastModifiedBy>Sebastian Alt</cp:lastModifiedBy>
  <cp:lastPrinted>2021-07-02T01:37:42Z</cp:lastPrinted>
  <dcterms:created xsi:type="dcterms:W3CDTF">2011-03-31T01:52:04Z</dcterms:created>
  <dcterms:modified xsi:type="dcterms:W3CDTF">2023-11-14T17:57:46Z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0x01010091064C630C741944965BCE3B1D09AE0E</vt:lpwstr>
  </property>
</Properties>
</file>