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aciti\Desktop\NokwandaCAPACITI\DATA ANALYTICS\Week 2 Data collection &amp; management\summarizing sales insight no2\"/>
    </mc:Choice>
  </mc:AlternateContent>
  <xr:revisionPtr revIDLastSave="0" documentId="8_{51DB871F-7F42-481F-A65F-8CF21EBEED2B}" xr6:coauthVersionLast="47" xr6:coauthVersionMax="47" xr10:uidLastSave="{00000000-0000-0000-0000-000000000000}"/>
  <bookViews>
    <workbookView xWindow="-120" yWindow="-120" windowWidth="24240" windowHeight="13140" activeTab="1" xr2:uid="{CA1AA222-B53D-4AC4-B048-3A9FFD113017}"/>
  </bookViews>
  <sheets>
    <sheet name="in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8"/>
  <pivotCaches>
    <pivotCache cacheId="1" r:id="rId7"/>
    <pivotCache cacheId="5" r:id="rId8"/>
    <pivotCache cacheId="10" r:id="rId9"/>
    <pivotCache cacheId="15" r:id="rId10"/>
    <pivotCache cacheId="2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<sst xmlns="http://schemas.openxmlformats.org/spreadsheetml/2006/main" count="453" uniqueCount="151">
  <si>
    <t>Order_ID</t>
  </si>
  <si>
    <t>Product</t>
  </si>
  <si>
    <t>Region</t>
  </si>
  <si>
    <t>Units_Sold</t>
  </si>
  <si>
    <t>Unit_Price</t>
  </si>
  <si>
    <t>Revenue</t>
  </si>
  <si>
    <t>Sales_Rep</t>
  </si>
  <si>
    <t>Order_Date</t>
  </si>
  <si>
    <t>ORD001</t>
  </si>
  <si>
    <t>Printer</t>
  </si>
  <si>
    <t>Limpopo</t>
  </si>
  <si>
    <t>Rep-2</t>
  </si>
  <si>
    <t>ORD002</t>
  </si>
  <si>
    <t>Headphones</t>
  </si>
  <si>
    <t>Western Cape</t>
  </si>
  <si>
    <t>Rep-18</t>
  </si>
  <si>
    <t>ORD003</t>
  </si>
  <si>
    <t>Laptop</t>
  </si>
  <si>
    <t>Rep-16</t>
  </si>
  <si>
    <t>ORD004</t>
  </si>
  <si>
    <t>External Hard Drive</t>
  </si>
  <si>
    <t>KwaZulu-Natal</t>
  </si>
  <si>
    <t>Rep-3</t>
  </si>
  <si>
    <t>ORD005</t>
  </si>
  <si>
    <t>Smartphone</t>
  </si>
  <si>
    <t>Rep-17</t>
  </si>
  <si>
    <t>ORD006</t>
  </si>
  <si>
    <t>Smartwatch</t>
  </si>
  <si>
    <t>North West</t>
  </si>
  <si>
    <t>Rep-19</t>
  </si>
  <si>
    <t>ORD007</t>
  </si>
  <si>
    <t>Tablet</t>
  </si>
  <si>
    <t>Free State</t>
  </si>
  <si>
    <t>Rep-1</t>
  </si>
  <si>
    <t>ORD008</t>
  </si>
  <si>
    <t>Gauteng</t>
  </si>
  <si>
    <t>Rep-7</t>
  </si>
  <si>
    <t>ORD009</t>
  </si>
  <si>
    <t>Eastern Cape</t>
  </si>
  <si>
    <t>Rep-15</t>
  </si>
  <si>
    <t>ORD010</t>
  </si>
  <si>
    <t>Rep-14</t>
  </si>
  <si>
    <t>ORD011</t>
  </si>
  <si>
    <t>Rep-12</t>
  </si>
  <si>
    <t>ORD012</t>
  </si>
  <si>
    <t>ORD013</t>
  </si>
  <si>
    <t>Rep-20</t>
  </si>
  <si>
    <t>ORD014</t>
  </si>
  <si>
    <t>Rep-13</t>
  </si>
  <si>
    <t>ORD015</t>
  </si>
  <si>
    <t>Rep-11</t>
  </si>
  <si>
    <t>ORD016</t>
  </si>
  <si>
    <t>ORD017</t>
  </si>
  <si>
    <t>ORD018</t>
  </si>
  <si>
    <t>ORD019</t>
  </si>
  <si>
    <t>ORD020</t>
  </si>
  <si>
    <t>Rep-8</t>
  </si>
  <si>
    <t>ORD021</t>
  </si>
  <si>
    <t>ORD022</t>
  </si>
  <si>
    <t>ORD023</t>
  </si>
  <si>
    <t>ORD024</t>
  </si>
  <si>
    <t>ORD025</t>
  </si>
  <si>
    <t>Rep-4</t>
  </si>
  <si>
    <t>ORD026</t>
  </si>
  <si>
    <t>ORD027</t>
  </si>
  <si>
    <t>ORD028</t>
  </si>
  <si>
    <t>Rep-9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</si>
  <si>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</si>
  <si>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</si>
  <si>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</si>
  <si>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</si>
  <si>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</si>
  <si>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</si>
  <si>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</si>
  <si>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</si>
  <si>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</si>
  <si>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</si>
  <si>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</si>
  <si>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</si>
  <si>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Rep-6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</si>
  <si>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</si>
  <si>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</si>
  <si>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</si>
  <si>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</si>
  <si>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</si>
  <si>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</si>
  <si>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</si>
  <si>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</si>
  <si>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</si>
  <si>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</si>
  <si>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</si>
  <si>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</si>
  <si>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</si>
  <si>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</si>
  <si>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</si>
  <si>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ORD056</t>
  </si>
  <si>
    <t>Rep-5</t>
  </si>
  <si>
    <t>ORD057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</si>
  <si>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</si>
  <si>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</si>
  <si>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</si>
  <si>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</si>
  <si>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</si>
  <si>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</si>
  <si>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</si>
  <si>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</si>
  <si>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</si>
  <si>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</si>
  <si>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</si>
  <si>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</si>
  <si>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</si>
  <si>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</si>
  <si>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</si>
  <si>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</si>
  <si>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</si>
  <si>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</si>
  <si>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</si>
  <si>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</si>
  <si>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</si>
  <si>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</si>
  <si>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</si>
  <si>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</si>
  <si>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</si>
  <si>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</si>
  <si>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</si>
  <si>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</si>
  <si>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</si>
  <si>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</si>
  <si>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Rep-10</t>
  </si>
  <si>
    <t>ORD088</t>
  </si>
  <si>
    <t>ORD089</t>
  </si>
  <si>
    <t>ORD090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</si>
  <si>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</si>
  <si>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</si>
  <si>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</si>
  <si>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</si>
  <si>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</si>
  <si>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</si>
  <si>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</si>
  <si>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</si>
  <si>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</si>
  <si>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</si>
  <si>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Sum of Revenue</t>
  </si>
  <si>
    <t>Grand Total</t>
  </si>
  <si>
    <t>Months (Order_Date)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</si>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</sst>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[sales-data-worksheet.xlsx]Sheet1!PivotTable1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Generated by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7"/>
                <c:pt idx="0">
                  <c:v>External Hard Drive</c:v>
                </c:pt>
                <c:pt idx="1">
                  <c:v>Headphones</c:v>
                </c:pt>
                <c:pt idx="2">
                  <c:v>Laptop</c:v>
                </c:pt>
                <c:pt idx="3">
                  <c:v>Printer</c:v>
                </c:pt>
                <c:pt idx="4">
                  <c:v>Smartphone</c:v>
                </c:pt>
                <c:pt idx="5">
                  <c:v>Smartwatch</c:v>
                </c:pt>
                <c:pt idx="6">
                  <c:v>Tablet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7"/>
                <c:pt idx="0">
                  <c:v>2839222</c:v>
                </c:pt>
                <c:pt idx="1">
                  <c:v>4103350</c:v>
                </c:pt>
                <c:pt idx="2">
                  <c:v>3812457</c:v>
                </c:pt>
                <c:pt idx="3">
                  <c:v>5669794</c:v>
                </c:pt>
                <c:pt idx="4">
                  <c:v>5232187</c:v>
                </c:pt>
                <c:pt idx="5">
                  <c:v>6370590</c:v>
                </c:pt>
                <c:pt idx="6">
                  <c:v>7267738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5-4053-9F49-82DCB4E2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347079"/>
        <c:axId val="529349127"/>
      </c:barChart>
      <c:catAx>
        <c:axId val="529347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9127"/>
        <c:crosses val="autoZero"/>
        <c:auto val="1"/>
        <c:lblAlgn val="ctr"/>
        <c:lblOffset val="100"/>
        <c:noMultiLvlLbl val="0"/>
      </c:catAx>
      <c:valAx>
        <c:axId val="52934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Lit>
              <c:ptCount val="7"/>
              <c:pt idx="0">
                <c:v>Eastern Cape</c:v>
              </c:pt>
              <c:pt idx="1">
                <c:v>Free State</c:v>
              </c:pt>
              <c:pt idx="2">
                <c:v>Gauteng</c:v>
              </c:pt>
              <c:pt idx="3">
                <c:v>KwaZulu-Natal</c:v>
              </c:pt>
              <c:pt idx="4">
                <c:v>Limpopo</c:v>
              </c:pt>
              <c:pt idx="5">
                <c:v>North West</c:v>
              </c:pt>
              <c:pt idx="6">
                <c:v>Western Cape</c:v>
              </c:pt>
            </c:strLit>
          </c:cat>
          <c:val>
            <c:numLit>
              <c:formatCode>General</c:formatCode>
              <c:ptCount val="7"/>
              <c:pt idx="0">
                <c:v>2981638</c:v>
              </c:pt>
              <c:pt idx="1">
                <c:v>3359398</c:v>
              </c:pt>
              <c:pt idx="2">
                <c:v>6231531</c:v>
              </c:pt>
              <c:pt idx="3">
                <c:v>3560630</c:v>
              </c:pt>
              <c:pt idx="4">
                <c:v>3614655</c:v>
              </c:pt>
              <c:pt idx="5">
                <c:v>6201288</c:v>
              </c:pt>
              <c:pt idx="6">
                <c:v>9346198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3E-4C16-8081-456BCA8B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47079"/>
        <c:axId val="529349127"/>
      </c:lineChart>
      <c:catAx>
        <c:axId val="529347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9127"/>
        <c:crosses val="autoZero"/>
        <c:auto val="1"/>
        <c:lblAlgn val="ctr"/>
        <c:lblOffset val="100"/>
        <c:noMultiLvlLbl val="0"/>
      </c:catAx>
      <c:valAx>
        <c:axId val="52934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best-selling products by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Tablet</c:v>
              </c:pt>
              <c:pt idx="1">
                <c:v>Smartwatch</c:v>
              </c:pt>
              <c:pt idx="2">
                <c:v>Printer</c:v>
              </c:pt>
            </c:strLit>
          </c:cat>
          <c:val>
            <c:numLit>
              <c:formatCode>General</c:formatCode>
              <c:ptCount val="3"/>
              <c:pt idx="0">
                <c:v>7267738</c:v>
              </c:pt>
              <c:pt idx="1">
                <c:v>6370590</c:v>
              </c:pt>
              <c:pt idx="2">
                <c:v>5669794</c:v>
              </c:pt>
            </c:numLit>
          </c:val>
          <c:extLst>
            <c:ext xmlns:c16="http://schemas.microsoft.com/office/drawing/2014/chart" uri="{C3380CC4-5D6E-409C-BE32-E72D297353CC}">
              <c16:uniqueId val="{00000000-4C7B-4773-90DD-6D0AD945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347079"/>
        <c:axId val="529349127"/>
      </c:barChart>
      <c:catAx>
        <c:axId val="529347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9127"/>
        <c:crosses val="autoZero"/>
        <c:auto val="1"/>
        <c:lblAlgn val="ctr"/>
        <c:lblOffset val="100"/>
        <c:noMultiLvlLbl val="0"/>
      </c:catAx>
      <c:valAx>
        <c:axId val="52934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[sales-data-worksheet.xlsx]Sheet4!PivotTable3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</a:t>
            </a:r>
            <a:r>
              <a:rPr lang="en-ZA" baseline="0"/>
              <a:t> Revenue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Sheet4!$B$2:$B$8</c:f>
              <c:numCache>
                <c:formatCode>General</c:formatCode>
                <c:ptCount val="6"/>
                <c:pt idx="0">
                  <c:v>8711713</c:v>
                </c:pt>
                <c:pt idx="1">
                  <c:v>4969065</c:v>
                </c:pt>
                <c:pt idx="2">
                  <c:v>3920189</c:v>
                </c:pt>
                <c:pt idx="3">
                  <c:v>6505806</c:v>
                </c:pt>
                <c:pt idx="4">
                  <c:v>5803107</c:v>
                </c:pt>
                <c:pt idx="5">
                  <c:v>5385458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2-4DA2-9F2E-C9FB5073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64240"/>
        <c:axId val="613679120"/>
      </c:barChart>
      <c:catAx>
        <c:axId val="6136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9120"/>
        <c:crosses val="autoZero"/>
        <c:auto val="1"/>
        <c:lblAlgn val="ctr"/>
        <c:lblOffset val="100"/>
        <c:noMultiLvlLbl val="0"/>
      </c:catAx>
      <c:valAx>
        <c:axId val="613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Comparison by Region -bargraph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Eastern Cape</c:v>
              </c:pt>
              <c:pt idx="1">
                <c:v>Free State</c:v>
              </c:pt>
              <c:pt idx="2">
                <c:v>Gauteng</c:v>
              </c:pt>
              <c:pt idx="3">
                <c:v>KwaZulu-Natal</c:v>
              </c:pt>
              <c:pt idx="4">
                <c:v>Limpopo</c:v>
              </c:pt>
              <c:pt idx="5">
                <c:v>North West</c:v>
              </c:pt>
              <c:pt idx="6">
                <c:v>Western Cape</c:v>
              </c:pt>
            </c:strLit>
          </c:cat>
          <c:val>
            <c:numLit>
              <c:formatCode>General</c:formatCode>
              <c:ptCount val="7"/>
              <c:pt idx="0">
                <c:v>2981638</c:v>
              </c:pt>
              <c:pt idx="1">
                <c:v>3359398</c:v>
              </c:pt>
              <c:pt idx="2">
                <c:v>6231531</c:v>
              </c:pt>
              <c:pt idx="3">
                <c:v>3560630</c:v>
              </c:pt>
              <c:pt idx="4">
                <c:v>3614655</c:v>
              </c:pt>
              <c:pt idx="5">
                <c:v>6201288</c:v>
              </c:pt>
              <c:pt idx="6">
                <c:v>9346198</c:v>
              </c:pt>
            </c:numLit>
          </c:val>
          <c:extLst>
            <c:ext xmlns:c16="http://schemas.microsoft.com/office/drawing/2014/chart" uri="{C3380CC4-5D6E-409C-BE32-E72D297353CC}">
              <c16:uniqueId val="{00000000-2F3B-432F-94AC-2FF73D45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08076040"/>
        <c:axId val="708867592"/>
      </c:barChart>
      <c:catAx>
        <c:axId val="30807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7592"/>
        <c:crosses val="autoZero"/>
        <c:auto val="1"/>
        <c:lblAlgn val="ctr"/>
        <c:lblOffset val="100"/>
        <c:noMultiLvlLbl val="0"/>
      </c:catAx>
      <c:valAx>
        <c:axId val="7088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60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47625</xdr:rowOff>
    </xdr:from>
    <xdr:to>
      <xdr:col>14</xdr:col>
      <xdr:colOff>161925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069D3-6A4A-4528-424F-099FDFAD3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419100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071FA-AFAD-434E-9874-F260B9D47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419100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D94CF-36B2-4953-8E06-395278CDD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109537</xdr:rowOff>
    </xdr:from>
    <xdr:to>
      <xdr:col>11</xdr:col>
      <xdr:colOff>38100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3A201-3EF9-889B-0987-6A8E616C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19050</xdr:rowOff>
    </xdr:from>
    <xdr:to>
      <xdr:col>13</xdr:col>
      <xdr:colOff>514350</xdr:colOff>
      <xdr:row>15</xdr:row>
      <xdr:rowOff>95250</xdr:rowOff>
    </xdr:to>
    <xdr:graphicFrame macro="">
      <xdr:nvGraphicFramePr>
        <xdr:cNvPr id="2" name="Chart 1" descr="Chart type: Clustered Column. 'Revenue' by 'Region'&#10;&#10;Description automatically generated">
          <a:extLst>
            <a:ext uri="{FF2B5EF4-FFF2-40B4-BE49-F238E27FC236}">
              <a16:creationId xmlns:a16="http://schemas.microsoft.com/office/drawing/2014/main" id="{0A3556F4-F2C4-4BE5-BB82-1F457FB86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Week-2-Sales-Data-Total%20RevenueBy%20Region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Week-2-Sales-Data-Top%203%20best-selling%20products%20by%20total%20revenu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Week-2-Sales-Data-monthly%20revenue%20trend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Week-2-Sales-Data%20-Total%20Revenue%20Comparison%20by%20Region-barchart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0.625753703702" createdVersion="8" refreshedVersion="8" minRefreshableVersion="3" recordCount="100" xr:uid="{FA918376-A14C-4F06-8101-F90B70EE8D5A}">
  <cacheSource type="worksheet">
    <worksheetSource ref="A1:H101" sheet="in"/>
  </cacheSource>
  <cacheFields count="8">
    <cacheField name="Order_ID" numFmtId="0">
      <sharedItems/>
    </cacheField>
    <cacheField name="Product" numFmtId="0">
      <sharedItems count="7">
        <s v="Printer"/>
        <s v="Headphones"/>
        <s v="Laptop"/>
        <s v="External Hard Drive"/>
        <s v="Smartphone"/>
        <s v="Smartwatch"/>
        <s v="Tablet"/>
      </sharedItems>
    </cacheField>
    <cacheField name="Region" numFmtId="0">
      <sharedItems/>
    </cacheField>
    <cacheField name="Units_Sold" numFmtId="0">
      <sharedItems containsSemiMixedTypes="0" containsString="0" containsNumber="1" containsInteger="1" minValue="2" maxValue="49"/>
    </cacheField>
    <cacheField name="Unit_Price" numFmtId="0">
      <sharedItems containsSemiMixedTypes="0" containsString="0" containsNumber="1" containsInteger="1" minValue="927" maxValue="24995"/>
    </cacheField>
    <cacheField name="Revenue" numFmtId="0">
      <sharedItems containsSemiMixedTypes="0" containsString="0" containsNumber="1" containsInteger="1" minValue="7914" maxValue="1040204"/>
    </cacheField>
    <cacheField name="Sales_Rep" numFmtId="0">
      <sharedItems/>
    </cacheField>
    <cacheField name="Order_Date" numFmtId="14">
      <sharedItems containsSemiMixedTypes="0" containsNonDate="0" containsDate="1" containsString="0" minDate="2024-01-01T00:00:00" maxDate="2024-06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aciti" refreshedDate="45931.424742361109" createdVersion="8" refreshedVersion="8" minRefreshableVersion="3" recordCount="100" xr:uid="{A9ECF22C-889F-4484-A2EB-176D91D8616D}">
  <cacheSource type="worksheet">
    <worksheetSource ref="A1:H101" sheet="in" r:id="rId2"/>
  </cacheSource>
  <cacheFields count="8">
    <cacheField name="Order_ID" numFmtId="0">
      <sharedItems/>
    </cacheField>
    <cacheField name="Product" numFmtId="0">
      <sharedItems/>
    </cacheField>
    <cacheField name="Region" numFmtId="0">
      <sharedItems count="7">
        <s v="Limpopo"/>
        <s v="Western Cape"/>
        <s v="KwaZulu-Natal"/>
        <s v="North West"/>
        <s v="Free State"/>
        <s v="Gauteng"/>
        <s v="Eastern Cape"/>
      </sharedItems>
    </cacheField>
    <cacheField name="Units_Sold" numFmtId="0">
      <sharedItems containsSemiMixedTypes="0" containsString="0" containsNumber="1" containsInteger="1" minValue="2" maxValue="49"/>
    </cacheField>
    <cacheField name="Unit_Price" numFmtId="0">
      <sharedItems containsSemiMixedTypes="0" containsString="0" containsNumber="1" containsInteger="1" minValue="927" maxValue="24995"/>
    </cacheField>
    <cacheField name="Revenue" numFmtId="0">
      <sharedItems containsSemiMixedTypes="0" containsString="0" containsNumber="1" containsInteger="1" minValue="7914" maxValue="1040204"/>
    </cacheField>
    <cacheField name="Sales_Rep" numFmtId="0">
      <sharedItems/>
    </cacheField>
    <cacheField name="Order_Date" numFmtId="14">
      <sharedItems containsSemiMixedTypes="0" containsNonDate="0" containsDate="1" containsString="0" minDate="2024-01-01T00:00:00" maxDate="2024-06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aciti" refreshedDate="45931.425793402777" createdVersion="8" refreshedVersion="8" minRefreshableVersion="3" recordCount="100" xr:uid="{DF4A90F5-C2FD-4C3E-9826-196D93E43BA6}">
  <cacheSource type="worksheet">
    <worksheetSource ref="A1:H101" sheet="in" r:id="rId2"/>
  </cacheSource>
  <cacheFields count="8">
    <cacheField name="Order_ID" numFmtId="0">
      <sharedItems/>
    </cacheField>
    <cacheField name="Product" numFmtId="0">
      <sharedItems count="7">
        <s v="Printer"/>
        <s v="Headphones"/>
        <s v="Laptop"/>
        <s v="External Hard Drive"/>
        <s v="Smartphone"/>
        <s v="Smartwatch"/>
        <s v="Tablet"/>
      </sharedItems>
    </cacheField>
    <cacheField name="Region" numFmtId="0">
      <sharedItems/>
    </cacheField>
    <cacheField name="Units_Sold" numFmtId="0">
      <sharedItems containsSemiMixedTypes="0" containsString="0" containsNumber="1" containsInteger="1" minValue="2" maxValue="49"/>
    </cacheField>
    <cacheField name="Unit_Price" numFmtId="0">
      <sharedItems containsSemiMixedTypes="0" containsString="0" containsNumber="1" containsInteger="1" minValue="927" maxValue="24995"/>
    </cacheField>
    <cacheField name="Revenue" numFmtId="0">
      <sharedItems containsSemiMixedTypes="0" containsString="0" containsNumber="1" containsInteger="1" minValue="7914" maxValue="1040204"/>
    </cacheField>
    <cacheField name="Sales_Rep" numFmtId="0">
      <sharedItems/>
    </cacheField>
    <cacheField name="Order_Date" numFmtId="14">
      <sharedItems containsSemiMixedTypes="0" containsNonDate="0" containsDate="1" containsString="0" minDate="2024-01-01T00:00:00" maxDate="2024-06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aciti" refreshedDate="45931.426547916664" createdVersion="8" refreshedVersion="8" minRefreshableVersion="3" recordCount="100" xr:uid="{DB8A8589-33EC-45A1-92B9-0876F872D37B}">
  <cacheSource type="worksheet">
    <worksheetSource ref="A1:H101" sheet="in" r:id="rId2"/>
  </cacheSource>
  <cacheFields count="9">
    <cacheField name="Order_ID" numFmtId="0">
      <sharedItems/>
    </cacheField>
    <cacheField name="Product" numFmtId="0">
      <sharedItems/>
    </cacheField>
    <cacheField name="Region" numFmtId="0">
      <sharedItems/>
    </cacheField>
    <cacheField name="Units_Sold" numFmtId="0">
      <sharedItems containsSemiMixedTypes="0" containsString="0" containsNumber="1" containsInteger="1" minValue="2" maxValue="49"/>
    </cacheField>
    <cacheField name="Unit_Price" numFmtId="0">
      <sharedItems containsSemiMixedTypes="0" containsString="0" containsNumber="1" containsInteger="1" minValue="927" maxValue="24995"/>
    </cacheField>
    <cacheField name="Revenue" numFmtId="0">
      <sharedItems containsSemiMixedTypes="0" containsString="0" containsNumber="1" containsInteger="1" minValue="7914" maxValue="1040204"/>
    </cacheField>
    <cacheField name="Sales_Rep" numFmtId="0">
      <sharedItems/>
    </cacheField>
    <cacheField name="Order_Date" numFmtId="14">
      <sharedItems containsSemiMixedTypes="0" containsNonDate="0" containsDate="1" containsString="0" minDate="2024-01-01T00:00:00" maxDate="2024-06-30T00:00:00" count="80">
        <d v="2024-03-28T00:00:00"/>
        <d v="2024-04-11T00:00:00"/>
        <d v="2024-05-18T00:00:00"/>
        <d v="2024-05-16T00:00:00"/>
        <d v="2024-02-21T00:00:00"/>
        <d v="2024-03-29T00:00:00"/>
        <d v="2024-03-27T00:00:00"/>
        <d v="2024-01-17T00:00:00"/>
        <d v="2024-05-05T00:00:00"/>
        <d v="2024-05-23T00:00:00"/>
        <d v="2024-06-26T00:00:00"/>
        <d v="2024-01-25T00:00:00"/>
        <d v="2024-06-05T00:00:00"/>
        <d v="2024-05-29T00:00:00"/>
        <d v="2024-04-25T00:00:00"/>
        <d v="2024-01-15T00:00:00"/>
        <d v="2024-05-30T00:00:00"/>
        <d v="2024-03-25T00:00:00"/>
        <d v="2024-03-08T00:00:00"/>
        <d v="2024-03-14T00:00:00"/>
        <d v="2024-05-21T00:00:00"/>
        <d v="2024-06-24T00:00:00"/>
        <d v="2024-01-30T00:00:00"/>
        <d v="2024-01-23T00:00:00"/>
        <d v="2024-01-09T00:00:00"/>
        <d v="2024-03-10T00:00:00"/>
        <d v="2024-04-29T00:00:00"/>
        <d v="2024-06-12T00:00:00"/>
        <d v="2024-01-16T00:00:00"/>
        <d v="2024-04-02T00:00:00"/>
        <d v="2024-02-12T00:00:00"/>
        <d v="2024-04-01T00:00:00"/>
        <d v="2024-01-20T00:00:00"/>
        <d v="2024-02-26T00:00:00"/>
        <d v="2024-05-03T00:00:00"/>
        <d v="2024-02-07T00:00:00"/>
        <d v="2024-06-14T00:00:00"/>
        <d v="2024-01-01T00:00:00"/>
        <d v="2024-02-29T00:00:00"/>
        <d v="2024-04-06T00:00:00"/>
        <d v="2024-01-21T00:00:00"/>
        <d v="2024-04-09T00:00:00"/>
        <d v="2024-02-11T00:00:00"/>
        <d v="2024-03-16T00:00:00"/>
        <d v="2024-01-26T00:00:00"/>
        <d v="2024-01-02T00:00:00"/>
        <d v="2024-01-10T00:00:00"/>
        <d v="2024-06-29T00:00:00"/>
        <d v="2024-02-20T00:00:00"/>
        <d v="2024-01-13T00:00:00"/>
        <d v="2024-02-16T00:00:00"/>
        <d v="2024-05-31T00:00:00"/>
        <d v="2024-04-26T00:00:00"/>
        <d v="2024-06-23T00:00:00"/>
        <d v="2024-02-15T00:00:00"/>
        <d v="2024-01-19T00:00:00"/>
        <d v="2024-06-02T00:00:00"/>
        <d v="2024-03-05T00:00:00"/>
        <d v="2024-06-10T00:00:00"/>
        <d v="2024-04-23T00:00:00"/>
        <d v="2024-04-21T00:00:00"/>
        <d v="2024-05-13T00:00:00"/>
        <d v="2024-06-07T00:00:00"/>
        <d v="2024-04-28T00:00:00"/>
        <d v="2024-03-24T00:00:00"/>
        <d v="2024-05-22T00:00:00"/>
        <d v="2024-06-13T00:00:00"/>
        <d v="2024-02-09T00:00:00"/>
        <d v="2024-01-27T00:00:00"/>
        <d v="2024-01-05T00:00:00"/>
        <d v="2024-02-08T00:00:00"/>
        <d v="2024-04-08T00:00:00"/>
        <d v="2024-03-11T00:00:00"/>
        <d v="2024-06-06T00:00:00"/>
        <d v="2024-06-21T00:00:00"/>
        <d v="2024-06-08T00:00:00"/>
        <d v="2024-04-16T00:00:00"/>
        <d v="2024-05-06T00:00:00"/>
        <d v="2024-01-04T00:00:00"/>
        <d v="2024-05-17T00:00:00"/>
      </sharedItems>
      <fieldGroup par="8"/>
    </cacheField>
    <cacheField name="Months (Order_Date)" numFmtId="0" databaseField="0">
      <fieldGroup base="7">
        <rangePr groupBy="months" startDate="2024-01-01T00:00:00" endDate="2024-06-30T00:00:00"/>
        <groupItems count="14">
          <s v="&lt;2024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/06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aciti" refreshedDate="45931.427933217594" createdVersion="8" refreshedVersion="8" minRefreshableVersion="3" recordCount="100" xr:uid="{98FEA5A1-D076-4840-8013-C0BBC15678E6}">
  <cacheSource type="worksheet">
    <worksheetSource ref="A1:H101" sheet="in" r:id="rId2"/>
  </cacheSource>
  <cacheFields count="8">
    <cacheField name="Order_ID" numFmtId="0">
      <sharedItems/>
    </cacheField>
    <cacheField name="Product" numFmtId="0">
      <sharedItems/>
    </cacheField>
    <cacheField name="Region" numFmtId="0">
      <sharedItems count="7">
        <s v="Limpopo"/>
        <s v="Western Cape"/>
        <s v="KwaZulu-Natal"/>
        <s v="North West"/>
        <s v="Free State"/>
        <s v="Gauteng"/>
        <s v="Eastern Cape"/>
      </sharedItems>
    </cacheField>
    <cacheField name="Units_Sold" numFmtId="0">
      <sharedItems containsSemiMixedTypes="0" containsString="0" containsNumber="1" containsInteger="1" minValue="2" maxValue="49"/>
    </cacheField>
    <cacheField name="Unit_Price" numFmtId="0">
      <sharedItems containsSemiMixedTypes="0" containsString="0" containsNumber="1" containsInteger="1" minValue="927" maxValue="24995"/>
    </cacheField>
    <cacheField name="Revenue" numFmtId="0">
      <sharedItems containsSemiMixedTypes="0" containsString="0" containsNumber="1" containsInteger="1" minValue="7914" maxValue="1040204"/>
    </cacheField>
    <cacheField name="Sales_Rep" numFmtId="0">
      <sharedItems/>
    </cacheField>
    <cacheField name="Order_Date" numFmtId="14">
      <sharedItems containsSemiMixedTypes="0" containsNonDate="0" containsDate="1" containsString="0" minDate="2024-01-01T00:00:00" maxDate="2024-06-30T00:00:00" count="80">
        <d v="2024-03-28T00:00:00"/>
        <d v="2024-04-11T00:00:00"/>
        <d v="2024-05-18T00:00:00"/>
        <d v="2024-05-16T00:00:00"/>
        <d v="2024-02-21T00:00:00"/>
        <d v="2024-03-29T00:00:00"/>
        <d v="2024-03-27T00:00:00"/>
        <d v="2024-01-17T00:00:00"/>
        <d v="2024-05-05T00:00:00"/>
        <d v="2024-05-23T00:00:00"/>
        <d v="2024-06-26T00:00:00"/>
        <d v="2024-01-25T00:00:00"/>
        <d v="2024-06-05T00:00:00"/>
        <d v="2024-05-29T00:00:00"/>
        <d v="2024-04-25T00:00:00"/>
        <d v="2024-01-15T00:00:00"/>
        <d v="2024-05-30T00:00:00"/>
        <d v="2024-03-25T00:00:00"/>
        <d v="2024-03-08T00:00:00"/>
        <d v="2024-03-14T00:00:00"/>
        <d v="2024-05-21T00:00:00"/>
        <d v="2024-06-24T00:00:00"/>
        <d v="2024-01-30T00:00:00"/>
        <d v="2024-01-23T00:00:00"/>
        <d v="2024-01-09T00:00:00"/>
        <d v="2024-03-10T00:00:00"/>
        <d v="2024-04-29T00:00:00"/>
        <d v="2024-06-12T00:00:00"/>
        <d v="2024-01-16T00:00:00"/>
        <d v="2024-04-02T00:00:00"/>
        <d v="2024-02-12T00:00:00"/>
        <d v="2024-04-01T00:00:00"/>
        <d v="2024-01-20T00:00:00"/>
        <d v="2024-02-26T00:00:00"/>
        <d v="2024-05-03T00:00:00"/>
        <d v="2024-02-07T00:00:00"/>
        <d v="2024-06-14T00:00:00"/>
        <d v="2024-01-01T00:00:00"/>
        <d v="2024-02-29T00:00:00"/>
        <d v="2024-04-06T00:00:00"/>
        <d v="2024-01-21T00:00:00"/>
        <d v="2024-04-09T00:00:00"/>
        <d v="2024-02-11T00:00:00"/>
        <d v="2024-03-16T00:00:00"/>
        <d v="2024-01-26T00:00:00"/>
        <d v="2024-01-02T00:00:00"/>
        <d v="2024-01-10T00:00:00"/>
        <d v="2024-06-29T00:00:00"/>
        <d v="2024-02-20T00:00:00"/>
        <d v="2024-01-13T00:00:00"/>
        <d v="2024-02-16T00:00:00"/>
        <d v="2024-05-31T00:00:00"/>
        <d v="2024-04-26T00:00:00"/>
        <d v="2024-06-23T00:00:00"/>
        <d v="2024-02-15T00:00:00"/>
        <d v="2024-01-19T00:00:00"/>
        <d v="2024-06-02T00:00:00"/>
        <d v="2024-03-05T00:00:00"/>
        <d v="2024-06-10T00:00:00"/>
        <d v="2024-04-23T00:00:00"/>
        <d v="2024-04-21T00:00:00"/>
        <d v="2024-05-13T00:00:00"/>
        <d v="2024-06-07T00:00:00"/>
        <d v="2024-04-28T00:00:00"/>
        <d v="2024-03-24T00:00:00"/>
        <d v="2024-05-22T00:00:00"/>
        <d v="2024-06-13T00:00:00"/>
        <d v="2024-02-09T00:00:00"/>
        <d v="2024-01-27T00:00:00"/>
        <d v="2024-01-05T00:00:00"/>
        <d v="2024-02-08T00:00:00"/>
        <d v="2024-04-08T00:00:00"/>
        <d v="2024-03-11T00:00:00"/>
        <d v="2024-06-06T00:00:00"/>
        <d v="2024-06-21T00:00:00"/>
        <d v="2024-06-08T00:00:00"/>
        <d v="2024-04-16T00:00:00"/>
        <d v="2024-05-06T00:00:00"/>
        <d v="2024-01-04T00:00:00"/>
        <d v="2024-05-1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RD001"/>
    <x v="0"/>
    <s v="Limpopo"/>
    <n v="45"/>
    <n v="2985"/>
    <n v="134325"/>
    <s v="Rep-2"/>
    <d v="2024-03-28T00:00:00"/>
  </r>
  <r>
    <s v="ORD002"/>
    <x v="1"/>
    <s v="Western Cape"/>
    <n v="16"/>
    <n v="15076"/>
    <n v="241216"/>
    <s v="Rep-18"/>
    <d v="2024-04-11T00:00:00"/>
  </r>
  <r>
    <s v="ORD003"/>
    <x v="2"/>
    <s v="Western Cape"/>
    <n v="45"/>
    <n v="14860"/>
    <n v="668700"/>
    <s v="Rep-16"/>
    <d v="2024-05-18T00:00:00"/>
  </r>
  <r>
    <s v="ORD004"/>
    <x v="3"/>
    <s v="KwaZulu-Natal"/>
    <n v="21"/>
    <n v="16237"/>
    <n v="340977"/>
    <s v="Rep-3"/>
    <d v="2024-05-16T00:00:00"/>
  </r>
  <r>
    <s v="ORD005"/>
    <x v="4"/>
    <s v="Western Cape"/>
    <n v="41"/>
    <n v="9420"/>
    <n v="386220"/>
    <s v="Rep-17"/>
    <d v="2024-02-21T00:00:00"/>
  </r>
  <r>
    <s v="ORD006"/>
    <x v="5"/>
    <s v="North West"/>
    <n v="34"/>
    <n v="9745"/>
    <n v="331330"/>
    <s v="Rep-19"/>
    <d v="2024-03-29T00:00:00"/>
  </r>
  <r>
    <s v="ORD007"/>
    <x v="6"/>
    <s v="Free State"/>
    <n v="5"/>
    <n v="17173"/>
    <n v="85865"/>
    <s v="Rep-1"/>
    <d v="2024-03-27T00:00:00"/>
  </r>
  <r>
    <s v="ORD008"/>
    <x v="5"/>
    <s v="Gauteng"/>
    <n v="20"/>
    <n v="1392"/>
    <n v="27840"/>
    <s v="Rep-7"/>
    <d v="2024-01-17T00:00:00"/>
  </r>
  <r>
    <s v="ORD009"/>
    <x v="1"/>
    <s v="Eastern Cape"/>
    <n v="30"/>
    <n v="10614"/>
    <n v="318420"/>
    <s v="Rep-15"/>
    <d v="2024-05-05T00:00:00"/>
  </r>
  <r>
    <s v="ORD010"/>
    <x v="5"/>
    <s v="Limpopo"/>
    <n v="39"/>
    <n v="20114"/>
    <n v="784446"/>
    <s v="Rep-14"/>
    <d v="2024-01-17T00:00:00"/>
  </r>
  <r>
    <s v="ORD011"/>
    <x v="0"/>
    <s v="Gauteng"/>
    <n v="7"/>
    <n v="11665"/>
    <n v="81655"/>
    <s v="Rep-12"/>
    <d v="2024-05-23T00:00:00"/>
  </r>
  <r>
    <s v="ORD012"/>
    <x v="5"/>
    <s v="KwaZulu-Natal"/>
    <n v="16"/>
    <n v="24838"/>
    <n v="397408"/>
    <s v="Rep-14"/>
    <d v="2024-06-26T00:00:00"/>
  </r>
  <r>
    <s v="ORD013"/>
    <x v="0"/>
    <s v="Western Cape"/>
    <n v="37"/>
    <n v="14447"/>
    <n v="534539"/>
    <s v="Rep-20"/>
    <d v="2024-01-25T00:00:00"/>
  </r>
  <r>
    <s v="ORD014"/>
    <x v="4"/>
    <s v="Western Cape"/>
    <n v="46"/>
    <n v="18624"/>
    <n v="856704"/>
    <s v="Rep-13"/>
    <d v="2024-06-05T00:00:00"/>
  </r>
  <r>
    <s v="ORD015"/>
    <x v="5"/>
    <s v="Western Cape"/>
    <n v="3"/>
    <n v="14424"/>
    <n v="43272"/>
    <s v="Rep-11"/>
    <d v="2024-05-29T00:00:00"/>
  </r>
  <r>
    <s v="ORD016"/>
    <x v="5"/>
    <s v="Gauteng"/>
    <n v="37"/>
    <n v="10416"/>
    <n v="385392"/>
    <s v="Rep-13"/>
    <d v="2024-04-25T00:00:00"/>
  </r>
  <r>
    <s v="ORD017"/>
    <x v="0"/>
    <s v="Eastern Cape"/>
    <n v="3"/>
    <n v="7002"/>
    <n v="21006"/>
    <s v="Rep-12"/>
    <d v="2024-01-15T00:00:00"/>
  </r>
  <r>
    <s v="ORD018"/>
    <x v="0"/>
    <s v="North West"/>
    <n v="20"/>
    <n v="16955"/>
    <n v="339100"/>
    <s v="Rep-14"/>
    <d v="2024-05-30T00:00:00"/>
  </r>
  <r>
    <s v="ORD019"/>
    <x v="5"/>
    <s v="Western Cape"/>
    <n v="20"/>
    <n v="13113"/>
    <n v="262260"/>
    <s v="Rep-7"/>
    <d v="2024-03-25T00:00:00"/>
  </r>
  <r>
    <s v="ORD020"/>
    <x v="5"/>
    <s v="Gauteng"/>
    <n v="39"/>
    <n v="5363"/>
    <n v="209157"/>
    <s v="Rep-8"/>
    <d v="2024-03-08T00:00:00"/>
  </r>
  <r>
    <s v="ORD021"/>
    <x v="0"/>
    <s v="Western Cape"/>
    <n v="35"/>
    <n v="10579"/>
    <n v="370265"/>
    <s v="Rep-1"/>
    <d v="2024-03-14T00:00:00"/>
  </r>
  <r>
    <s v="ORD022"/>
    <x v="1"/>
    <s v="KwaZulu-Natal"/>
    <n v="43"/>
    <n v="7719"/>
    <n v="331917"/>
    <s v="Rep-15"/>
    <d v="2024-05-21T00:00:00"/>
  </r>
  <r>
    <s v="ORD023"/>
    <x v="4"/>
    <s v="Limpopo"/>
    <n v="25"/>
    <n v="927"/>
    <n v="23175"/>
    <s v="Rep-15"/>
    <d v="2024-06-24T00:00:00"/>
  </r>
  <r>
    <s v="ORD024"/>
    <x v="6"/>
    <s v="Gauteng"/>
    <n v="18"/>
    <n v="11889"/>
    <n v="214002"/>
    <s v="Rep-19"/>
    <d v="2024-01-30T00:00:00"/>
  </r>
  <r>
    <s v="ORD025"/>
    <x v="6"/>
    <s v="Eastern Cape"/>
    <n v="23"/>
    <n v="10409"/>
    <n v="239407"/>
    <s v="Rep-4"/>
    <d v="2024-01-23T00:00:00"/>
  </r>
  <r>
    <s v="ORD026"/>
    <x v="3"/>
    <s v="KwaZulu-Natal"/>
    <n v="13"/>
    <n v="11876"/>
    <n v="154388"/>
    <s v="Rep-20"/>
    <d v="2024-01-09T00:00:00"/>
  </r>
  <r>
    <s v="ORD027"/>
    <x v="1"/>
    <s v="North West"/>
    <n v="42"/>
    <n v="20811"/>
    <n v="874062"/>
    <s v="Rep-2"/>
    <d v="2024-03-28T00:00:00"/>
  </r>
  <r>
    <s v="ORD028"/>
    <x v="2"/>
    <s v="Limpopo"/>
    <n v="14"/>
    <n v="19935"/>
    <n v="279090"/>
    <s v="Rep-9"/>
    <d v="2024-03-10T00:00:00"/>
  </r>
  <r>
    <s v="ORD029"/>
    <x v="1"/>
    <s v="Gauteng"/>
    <n v="37"/>
    <n v="21001"/>
    <n v="777037"/>
    <s v="Rep-1"/>
    <d v="2024-04-29T00:00:00"/>
  </r>
  <r>
    <s v="ORD030"/>
    <x v="5"/>
    <s v="KwaZulu-Natal"/>
    <n v="20"/>
    <n v="10158"/>
    <n v="203160"/>
    <s v="Rep-1"/>
    <d v="2024-06-12T00:00:00"/>
  </r>
  <r>
    <s v="ORD031"/>
    <x v="5"/>
    <s v="Western Cape"/>
    <n v="16"/>
    <n v="24995"/>
    <n v="399920"/>
    <s v="Rep-14"/>
    <d v="2024-01-16T00:00:00"/>
  </r>
  <r>
    <s v="ORD032"/>
    <x v="3"/>
    <s v="North West"/>
    <n v="36"/>
    <n v="20291"/>
    <n v="730476"/>
    <s v="Rep-19"/>
    <d v="2024-04-02T00:00:00"/>
  </r>
  <r>
    <s v="ORD033"/>
    <x v="4"/>
    <s v="Eastern Cape"/>
    <n v="19"/>
    <n v="5772"/>
    <n v="109668"/>
    <s v="Rep-4"/>
    <d v="2024-02-12T00:00:00"/>
  </r>
  <r>
    <s v="ORD034"/>
    <x v="3"/>
    <s v="Limpopo"/>
    <n v="28"/>
    <n v="5438"/>
    <n v="152264"/>
    <s v="Rep-16"/>
    <d v="2024-04-01T00:00:00"/>
  </r>
  <r>
    <s v="ORD035"/>
    <x v="4"/>
    <s v="Free State"/>
    <n v="46"/>
    <n v="14321"/>
    <n v="658766"/>
    <s v="Rep-12"/>
    <d v="2024-01-20T00:00:00"/>
  </r>
  <r>
    <s v="ORD036"/>
    <x v="4"/>
    <s v="Eastern Cape"/>
    <n v="35"/>
    <n v="15080"/>
    <n v="527800"/>
    <s v="Rep-11"/>
    <d v="2024-02-26T00:00:00"/>
  </r>
  <r>
    <s v="ORD037"/>
    <x v="4"/>
    <s v="North West"/>
    <n v="4"/>
    <n v="24308"/>
    <n v="97232"/>
    <s v="Rep-14"/>
    <d v="2024-05-03T00:00:00"/>
  </r>
  <r>
    <s v="ORD038"/>
    <x v="5"/>
    <s v="Western Cape"/>
    <n v="2"/>
    <n v="16028"/>
    <n v="32056"/>
    <s v="Rep-7"/>
    <d v="2024-02-07T00:00:00"/>
  </r>
  <r>
    <s v="ORD039"/>
    <x v="0"/>
    <s v="Gauteng"/>
    <n v="44"/>
    <n v="7682"/>
    <n v="338008"/>
    <s v="Rep-20"/>
    <d v="2024-06-14T00:00:00"/>
  </r>
  <r>
    <s v="ORD040"/>
    <x v="3"/>
    <s v="Limpopo"/>
    <n v="40"/>
    <n v="2424"/>
    <n v="96960"/>
    <s v="Rep-6"/>
    <d v="2024-01-01T00:00:00"/>
  </r>
  <r>
    <s v="ORD041"/>
    <x v="0"/>
    <s v="North West"/>
    <n v="6"/>
    <n v="1319"/>
    <n v="7914"/>
    <s v="Rep-19"/>
    <d v="2024-02-29T00:00:00"/>
  </r>
  <r>
    <s v="ORD042"/>
    <x v="6"/>
    <s v="Free State"/>
    <n v="33"/>
    <n v="12065"/>
    <n v="398145"/>
    <s v="Rep-19"/>
    <d v="2024-04-06T00:00:00"/>
  </r>
  <r>
    <s v="ORD043"/>
    <x v="4"/>
    <s v="Eastern Cape"/>
    <n v="16"/>
    <n v="9128"/>
    <n v="146048"/>
    <s v="Rep-7"/>
    <d v="2024-01-21T00:00:00"/>
  </r>
  <r>
    <s v="ORD044"/>
    <x v="1"/>
    <s v="Western Cape"/>
    <n v="2"/>
    <n v="20962"/>
    <n v="41924"/>
    <s v="Rep-6"/>
    <d v="2024-04-09T00:00:00"/>
  </r>
  <r>
    <s v="ORD045"/>
    <x v="2"/>
    <s v="North West"/>
    <n v="20"/>
    <n v="18902"/>
    <n v="378040"/>
    <s v="Rep-4"/>
    <d v="2024-02-11T00:00:00"/>
  </r>
  <r>
    <s v="ORD046"/>
    <x v="6"/>
    <s v="Free State"/>
    <n v="5"/>
    <n v="2225"/>
    <n v="11125"/>
    <s v="Rep-8"/>
    <d v="2024-01-17T00:00:00"/>
  </r>
  <r>
    <s v="ORD047"/>
    <x v="5"/>
    <s v="Western Cape"/>
    <n v="24"/>
    <n v="16010"/>
    <n v="384240"/>
    <s v="Rep-11"/>
    <d v="2024-03-16T00:00:00"/>
  </r>
  <r>
    <s v="ORD048"/>
    <x v="5"/>
    <s v="Western Cape"/>
    <n v="47"/>
    <n v="16719"/>
    <n v="785793"/>
    <s v="Rep-13"/>
    <d v="2024-01-26T00:00:00"/>
  </r>
  <r>
    <s v="ORD049"/>
    <x v="0"/>
    <s v="Gauteng"/>
    <n v="44"/>
    <n v="15431"/>
    <n v="678964"/>
    <s v="Rep-3"/>
    <d v="2024-01-02T00:00:00"/>
  </r>
  <r>
    <s v="ORD050"/>
    <x v="6"/>
    <s v="Gauteng"/>
    <n v="43"/>
    <n v="10101"/>
    <n v="434343"/>
    <s v="Rep-18"/>
    <d v="2024-01-09T00:00:00"/>
  </r>
  <r>
    <s v="ORD051"/>
    <x v="0"/>
    <s v="KwaZulu-Natal"/>
    <n v="27"/>
    <n v="8072"/>
    <n v="217944"/>
    <s v="Rep-14"/>
    <d v="2024-01-10T00:00:00"/>
  </r>
  <r>
    <s v="ORD052"/>
    <x v="5"/>
    <s v="Eastern Cape"/>
    <n v="42"/>
    <n v="4758"/>
    <n v="199836"/>
    <s v="Rep-9"/>
    <d v="2024-06-29T00:00:00"/>
  </r>
  <r>
    <s v="ORD053"/>
    <x v="0"/>
    <s v="Western Cape"/>
    <n v="26"/>
    <n v="24073"/>
    <n v="625898"/>
    <s v="Rep-3"/>
    <d v="2024-02-20T00:00:00"/>
  </r>
  <r>
    <s v="ORD054"/>
    <x v="6"/>
    <s v="Free State"/>
    <n v="25"/>
    <n v="21240"/>
    <n v="531000"/>
    <s v="Rep-4"/>
    <d v="2024-01-16T00:00:00"/>
  </r>
  <r>
    <s v="ORD055"/>
    <x v="6"/>
    <s v="Limpopo"/>
    <n v="46"/>
    <n v="15607"/>
    <n v="717922"/>
    <s v="Rep-17"/>
    <d v="2024-01-20T00:00:00"/>
  </r>
  <r>
    <s v="ORD056"/>
    <x v="6"/>
    <s v="North West"/>
    <n v="44"/>
    <n v="23250"/>
    <n v="1023000"/>
    <s v="Rep-5"/>
    <d v="2024-04-29T00:00:00"/>
  </r>
  <r>
    <s v="ORD057"/>
    <x v="2"/>
    <s v="Western Cape"/>
    <n v="23"/>
    <n v="4808"/>
    <n v="110584"/>
    <s v="Rep-9"/>
    <d v="2024-01-13T00:00:00"/>
  </r>
  <r>
    <s v="ORD058"/>
    <x v="5"/>
    <s v="Free State"/>
    <n v="5"/>
    <n v="7183"/>
    <n v="35915"/>
    <s v="Rep-6"/>
    <d v="2024-02-16T00:00:00"/>
  </r>
  <r>
    <s v="ORD059"/>
    <x v="4"/>
    <s v="Western Cape"/>
    <n v="34"/>
    <n v="15062"/>
    <n v="512108"/>
    <s v="Rep-11"/>
    <d v="2024-05-31T00:00:00"/>
  </r>
  <r>
    <s v="ORD060"/>
    <x v="0"/>
    <s v="Western Cape"/>
    <n v="28"/>
    <n v="23794"/>
    <n v="666232"/>
    <s v="Rep-7"/>
    <d v="2024-04-26T00:00:00"/>
  </r>
  <r>
    <s v="ORD061"/>
    <x v="5"/>
    <s v="Gauteng"/>
    <n v="44"/>
    <n v="6455"/>
    <n v="284020"/>
    <s v="Rep-13"/>
    <d v="2024-02-12T00:00:00"/>
  </r>
  <r>
    <s v="ORD062"/>
    <x v="3"/>
    <s v="Gauteng"/>
    <n v="39"/>
    <n v="11109"/>
    <n v="433251"/>
    <s v="Rep-2"/>
    <d v="2024-02-11T00:00:00"/>
  </r>
  <r>
    <s v="ORD063"/>
    <x v="4"/>
    <s v="Gauteng"/>
    <n v="48"/>
    <n v="15425"/>
    <n v="740400"/>
    <s v="Rep-8"/>
    <d v="2024-06-23T00:00:00"/>
  </r>
  <r>
    <s v="ORD064"/>
    <x v="3"/>
    <s v="Gauteng"/>
    <n v="30"/>
    <n v="9479"/>
    <n v="284370"/>
    <s v="Rep-4"/>
    <d v="2024-02-15T00:00:00"/>
  </r>
  <r>
    <s v="ORD065"/>
    <x v="2"/>
    <s v="North West"/>
    <n v="26"/>
    <n v="5734"/>
    <n v="149084"/>
    <s v="Rep-13"/>
    <d v="2024-01-10T00:00:00"/>
  </r>
  <r>
    <s v="ORD066"/>
    <x v="4"/>
    <s v="Free State"/>
    <n v="18"/>
    <n v="24495"/>
    <n v="440910"/>
    <s v="Rep-19"/>
    <d v="2024-01-19T00:00:00"/>
  </r>
  <r>
    <s v="ORD067"/>
    <x v="6"/>
    <s v="KwaZulu-Natal"/>
    <n v="25"/>
    <n v="17989"/>
    <n v="449725"/>
    <s v="Rep-1"/>
    <d v="2024-06-02T00:00:00"/>
  </r>
  <r>
    <s v="ORD068"/>
    <x v="2"/>
    <s v="North West"/>
    <n v="47"/>
    <n v="1862"/>
    <n v="87514"/>
    <s v="Rep-15"/>
    <d v="2024-01-09T00:00:00"/>
  </r>
  <r>
    <s v="ORD069"/>
    <x v="5"/>
    <s v="Western Cape"/>
    <n v="21"/>
    <n v="20353"/>
    <n v="427413"/>
    <s v="Rep-6"/>
    <d v="2024-03-05T00:00:00"/>
  </r>
  <r>
    <s v="ORD070"/>
    <x v="3"/>
    <s v="North West"/>
    <n v="48"/>
    <n v="13228"/>
    <n v="634944"/>
    <s v="Rep-17"/>
    <d v="2024-05-18T00:00:00"/>
  </r>
  <r>
    <s v="ORD071"/>
    <x v="6"/>
    <s v="KwaZulu-Natal"/>
    <n v="43"/>
    <n v="10407"/>
    <n v="447501"/>
    <s v="Rep-16"/>
    <d v="2024-06-10T00:00:00"/>
  </r>
  <r>
    <s v="ORD072"/>
    <x v="1"/>
    <s v="Western Cape"/>
    <n v="14"/>
    <n v="4520"/>
    <n v="63280"/>
    <s v="Rep-18"/>
    <d v="2024-04-23T00:00:00"/>
  </r>
  <r>
    <s v="ORD073"/>
    <x v="3"/>
    <s v="Western Cape"/>
    <n v="3"/>
    <n v="3864"/>
    <n v="11592"/>
    <s v="Rep-12"/>
    <d v="2024-04-21T00:00:00"/>
  </r>
  <r>
    <s v="ORD074"/>
    <x v="6"/>
    <s v="Western Cape"/>
    <n v="44"/>
    <n v="12696"/>
    <n v="558624"/>
    <s v="Rep-12"/>
    <d v="2024-05-13T00:00:00"/>
  </r>
  <r>
    <s v="ORD075"/>
    <x v="1"/>
    <s v="Free State"/>
    <n v="25"/>
    <n v="3253"/>
    <n v="81325"/>
    <s v="Rep-19"/>
    <d v="2024-04-01T00:00:00"/>
  </r>
  <r>
    <s v="ORD076"/>
    <x v="1"/>
    <s v="Eastern Cape"/>
    <n v="14"/>
    <n v="1687"/>
    <n v="23618"/>
    <s v="Rep-1"/>
    <d v="2024-06-07T00:00:00"/>
  </r>
  <r>
    <s v="ORD077"/>
    <x v="6"/>
    <s v="Western Cape"/>
    <n v="40"/>
    <n v="5994"/>
    <n v="239760"/>
    <s v="Rep-8"/>
    <d v="2024-02-16T00:00:00"/>
  </r>
  <r>
    <s v="ORD078"/>
    <x v="1"/>
    <s v="Limpopo"/>
    <n v="49"/>
    <n v="14831"/>
    <n v="726719"/>
    <s v="Rep-20"/>
    <d v="2024-04-28T00:00:00"/>
  </r>
  <r>
    <s v="ORD079"/>
    <x v="5"/>
    <s v="Eastern Cape"/>
    <n v="11"/>
    <n v="8082"/>
    <n v="88902"/>
    <s v="Rep-17"/>
    <d v="2024-03-24T00:00:00"/>
  </r>
  <r>
    <s v="ORD080"/>
    <x v="6"/>
    <s v="Western Cape"/>
    <n v="47"/>
    <n v="22132"/>
    <n v="1040204"/>
    <s v="Rep-3"/>
    <d v="2024-06-14T00:00:00"/>
  </r>
  <r>
    <s v="ORD081"/>
    <x v="4"/>
    <s v="Limpopo"/>
    <n v="47"/>
    <n v="6658"/>
    <n v="312926"/>
    <s v="Rep-11"/>
    <d v="2024-05-22T00:00:00"/>
  </r>
  <r>
    <s v="ORD082"/>
    <x v="5"/>
    <s v="Eastern Cape"/>
    <n v="45"/>
    <n v="1238"/>
    <n v="55710"/>
    <s v="Rep-16"/>
    <d v="2024-06-13T00:00:00"/>
  </r>
  <r>
    <s v="ORD083"/>
    <x v="6"/>
    <s v="Free State"/>
    <n v="47"/>
    <n v="14799"/>
    <n v="695553"/>
    <s v="Rep-1"/>
    <d v="2024-02-09T00:00:00"/>
  </r>
  <r>
    <s v="ORD084"/>
    <x v="2"/>
    <s v="North West"/>
    <n v="22"/>
    <n v="22023"/>
    <n v="484506"/>
    <s v="Rep-5"/>
    <d v="2024-01-27T00:00:00"/>
  </r>
  <r>
    <s v="ORD085"/>
    <x v="4"/>
    <s v="North West"/>
    <n v="31"/>
    <n v="3210"/>
    <n v="99510"/>
    <s v="Rep-8"/>
    <d v="2024-01-05T00:00:00"/>
  </r>
  <r>
    <s v="ORD086"/>
    <x v="0"/>
    <s v="Limpopo"/>
    <n v="25"/>
    <n v="1580"/>
    <n v="39500"/>
    <s v="Rep-15"/>
    <d v="2024-02-21T00:00:00"/>
  </r>
  <r>
    <s v="ORD087"/>
    <x v="0"/>
    <s v="Gauteng"/>
    <n v="37"/>
    <n v="17564"/>
    <n v="649868"/>
    <s v="Rep-10"/>
    <d v="2024-02-08T00:00:00"/>
  </r>
  <r>
    <s v="ORD088"/>
    <x v="1"/>
    <s v="Gauteng"/>
    <n v="44"/>
    <n v="14178"/>
    <n v="623832"/>
    <s v="Rep-14"/>
    <d v="2024-04-08T00:00:00"/>
  </r>
  <r>
    <s v="ORD089"/>
    <x v="2"/>
    <s v="Eastern Cape"/>
    <n v="20"/>
    <n v="23664"/>
    <n v="473280"/>
    <s v="Rep-10"/>
    <d v="2024-03-11T00:00:00"/>
  </r>
  <r>
    <s v="ORD090"/>
    <x v="6"/>
    <s v="Free State"/>
    <n v="23"/>
    <n v="7894"/>
    <n v="181562"/>
    <s v="Rep-16"/>
    <d v="2024-04-01T00:00:00"/>
  </r>
  <r>
    <s v="ORD091"/>
    <x v="2"/>
    <s v="Eastern Cape"/>
    <n v="47"/>
    <n v="6357"/>
    <n v="298779"/>
    <s v="Rep-20"/>
    <d v="2024-06-06T00:00:00"/>
  </r>
  <r>
    <s v="ORD092"/>
    <x v="5"/>
    <s v="Limpopo"/>
    <n v="16"/>
    <n v="21708"/>
    <n v="347328"/>
    <s v="Rep-6"/>
    <d v="2024-05-05T00:00:00"/>
  </r>
  <r>
    <s v="ORD093"/>
    <x v="2"/>
    <s v="Eastern Cape"/>
    <n v="28"/>
    <n v="8137"/>
    <n v="227836"/>
    <s v="Rep-16"/>
    <d v="2024-06-21T00:00:00"/>
  </r>
  <r>
    <s v="ORD094"/>
    <x v="2"/>
    <s v="Western Cape"/>
    <n v="9"/>
    <n v="9266"/>
    <n v="83394"/>
    <s v="Rep-7"/>
    <d v="2024-06-08T00:00:00"/>
  </r>
  <r>
    <s v="ORD095"/>
    <x v="4"/>
    <s v="Gauteng"/>
    <n v="16"/>
    <n v="4337"/>
    <n v="69392"/>
    <s v="Rep-6"/>
    <d v="2024-04-16T00:00:00"/>
  </r>
  <r>
    <s v="ORD096"/>
    <x v="4"/>
    <s v="Eastern Cape"/>
    <n v="11"/>
    <n v="22848"/>
    <n v="251328"/>
    <s v="Rep-1"/>
    <d v="2024-05-06T00:00:00"/>
  </r>
  <r>
    <s v="ORD097"/>
    <x v="2"/>
    <s v="KwaZulu-Natal"/>
    <n v="17"/>
    <n v="19554"/>
    <n v="332418"/>
    <s v="Rep-7"/>
    <d v="2024-04-11T00:00:00"/>
  </r>
  <r>
    <s v="ORD098"/>
    <x v="5"/>
    <s v="KwaZulu-Natal"/>
    <n v="41"/>
    <n v="16712"/>
    <n v="685192"/>
    <s v="Rep-19"/>
    <d v="2024-01-04T00:00:00"/>
  </r>
  <r>
    <s v="ORD099"/>
    <x v="2"/>
    <s v="Free State"/>
    <n v="14"/>
    <n v="17088"/>
    <n v="239232"/>
    <s v="Rep-10"/>
    <d v="2024-02-26T00:00:00"/>
  </r>
  <r>
    <s v="ORD100"/>
    <x v="0"/>
    <s v="North West"/>
    <n v="43"/>
    <n v="22432"/>
    <n v="964576"/>
    <s v="Rep-9"/>
    <d v="2024-05-17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RD001"/>
    <s v="Printer"/>
    <x v="0"/>
    <n v="45"/>
    <n v="2985"/>
    <n v="134325"/>
    <s v="Rep-2"/>
    <d v="2024-03-28T00:00:00"/>
  </r>
  <r>
    <s v="ORD002"/>
    <s v="Headphones"/>
    <x v="1"/>
    <n v="16"/>
    <n v="15076"/>
    <n v="241216"/>
    <s v="Rep-18"/>
    <d v="2024-04-11T00:00:00"/>
  </r>
  <r>
    <s v="ORD003"/>
    <s v="Laptop"/>
    <x v="1"/>
    <n v="45"/>
    <n v="14860"/>
    <n v="668700"/>
    <s v="Rep-16"/>
    <d v="2024-05-18T00:00:00"/>
  </r>
  <r>
    <s v="ORD004"/>
    <s v="External Hard Drive"/>
    <x v="2"/>
    <n v="21"/>
    <n v="16237"/>
    <n v="340977"/>
    <s v="Rep-3"/>
    <d v="2024-05-16T00:00:00"/>
  </r>
  <r>
    <s v="ORD005"/>
    <s v="Smartphone"/>
    <x v="1"/>
    <n v="41"/>
    <n v="9420"/>
    <n v="386220"/>
    <s v="Rep-17"/>
    <d v="2024-02-21T00:00:00"/>
  </r>
  <r>
    <s v="ORD006"/>
    <s v="Smartwatch"/>
    <x v="3"/>
    <n v="34"/>
    <n v="9745"/>
    <n v="331330"/>
    <s v="Rep-19"/>
    <d v="2024-03-29T00:00:00"/>
  </r>
  <r>
    <s v="ORD007"/>
    <s v="Tablet"/>
    <x v="4"/>
    <n v="5"/>
    <n v="17173"/>
    <n v="85865"/>
    <s v="Rep-1"/>
    <d v="2024-03-27T00:00:00"/>
  </r>
  <r>
    <s v="ORD008"/>
    <s v="Smartwatch"/>
    <x v="5"/>
    <n v="20"/>
    <n v="1392"/>
    <n v="27840"/>
    <s v="Rep-7"/>
    <d v="2024-01-17T00:00:00"/>
  </r>
  <r>
    <s v="ORD009"/>
    <s v="Headphones"/>
    <x v="6"/>
    <n v="30"/>
    <n v="10614"/>
    <n v="318420"/>
    <s v="Rep-15"/>
    <d v="2024-05-05T00:00:00"/>
  </r>
  <r>
    <s v="ORD010"/>
    <s v="Smartwatch"/>
    <x v="0"/>
    <n v="39"/>
    <n v="20114"/>
    <n v="784446"/>
    <s v="Rep-14"/>
    <d v="2024-01-17T00:00:00"/>
  </r>
  <r>
    <s v="ORD011"/>
    <s v="Printer"/>
    <x v="5"/>
    <n v="7"/>
    <n v="11665"/>
    <n v="81655"/>
    <s v="Rep-12"/>
    <d v="2024-05-23T00:00:00"/>
  </r>
  <r>
    <s v="ORD012"/>
    <s v="Smartwatch"/>
    <x v="2"/>
    <n v="16"/>
    <n v="24838"/>
    <n v="397408"/>
    <s v="Rep-14"/>
    <d v="2024-06-26T00:00:00"/>
  </r>
  <r>
    <s v="ORD013"/>
    <s v="Printer"/>
    <x v="1"/>
    <n v="37"/>
    <n v="14447"/>
    <n v="534539"/>
    <s v="Rep-20"/>
    <d v="2024-01-25T00:00:00"/>
  </r>
  <r>
    <s v="ORD014"/>
    <s v="Smartphone"/>
    <x v="1"/>
    <n v="46"/>
    <n v="18624"/>
    <n v="856704"/>
    <s v="Rep-13"/>
    <d v="2024-06-05T00:00:00"/>
  </r>
  <r>
    <s v="ORD015"/>
    <s v="Smartwatch"/>
    <x v="1"/>
    <n v="3"/>
    <n v="14424"/>
    <n v="43272"/>
    <s v="Rep-11"/>
    <d v="2024-05-29T00:00:00"/>
  </r>
  <r>
    <s v="ORD016"/>
    <s v="Smartwatch"/>
    <x v="5"/>
    <n v="37"/>
    <n v="10416"/>
    <n v="385392"/>
    <s v="Rep-13"/>
    <d v="2024-04-25T00:00:00"/>
  </r>
  <r>
    <s v="ORD017"/>
    <s v="Printer"/>
    <x v="6"/>
    <n v="3"/>
    <n v="7002"/>
    <n v="21006"/>
    <s v="Rep-12"/>
    <d v="2024-01-15T00:00:00"/>
  </r>
  <r>
    <s v="ORD018"/>
    <s v="Printer"/>
    <x v="3"/>
    <n v="20"/>
    <n v="16955"/>
    <n v="339100"/>
    <s v="Rep-14"/>
    <d v="2024-05-30T00:00:00"/>
  </r>
  <r>
    <s v="ORD019"/>
    <s v="Smartwatch"/>
    <x v="1"/>
    <n v="20"/>
    <n v="13113"/>
    <n v="262260"/>
    <s v="Rep-7"/>
    <d v="2024-03-25T00:00:00"/>
  </r>
  <r>
    <s v="ORD020"/>
    <s v="Smartwatch"/>
    <x v="5"/>
    <n v="39"/>
    <n v="5363"/>
    <n v="209157"/>
    <s v="Rep-8"/>
    <d v="2024-03-08T00:00:00"/>
  </r>
  <r>
    <s v="ORD021"/>
    <s v="Printer"/>
    <x v="1"/>
    <n v="35"/>
    <n v="10579"/>
    <n v="370265"/>
    <s v="Rep-1"/>
    <d v="2024-03-14T00:00:00"/>
  </r>
  <r>
    <s v="ORD022"/>
    <s v="Headphones"/>
    <x v="2"/>
    <n v="43"/>
    <n v="7719"/>
    <n v="331917"/>
    <s v="Rep-15"/>
    <d v="2024-05-21T00:00:00"/>
  </r>
  <r>
    <s v="ORD023"/>
    <s v="Smartphone"/>
    <x v="0"/>
    <n v="25"/>
    <n v="927"/>
    <n v="23175"/>
    <s v="Rep-15"/>
    <d v="2024-06-24T00:00:00"/>
  </r>
  <r>
    <s v="ORD024"/>
    <s v="Tablet"/>
    <x v="5"/>
    <n v="18"/>
    <n v="11889"/>
    <n v="214002"/>
    <s v="Rep-19"/>
    <d v="2024-01-30T00:00:00"/>
  </r>
  <r>
    <s v="ORD025"/>
    <s v="Tablet"/>
    <x v="6"/>
    <n v="23"/>
    <n v="10409"/>
    <n v="239407"/>
    <s v="Rep-4"/>
    <d v="2024-01-23T00:00:00"/>
  </r>
  <r>
    <s v="ORD026"/>
    <s v="External Hard Drive"/>
    <x v="2"/>
    <n v="13"/>
    <n v="11876"/>
    <n v="154388"/>
    <s v="Rep-20"/>
    <d v="2024-01-09T00:00:00"/>
  </r>
  <r>
    <s v="ORD027"/>
    <s v="Headphones"/>
    <x v="3"/>
    <n v="42"/>
    <n v="20811"/>
    <n v="874062"/>
    <s v="Rep-2"/>
    <d v="2024-03-28T00:00:00"/>
  </r>
  <r>
    <s v="ORD028"/>
    <s v="Laptop"/>
    <x v="0"/>
    <n v="14"/>
    <n v="19935"/>
    <n v="279090"/>
    <s v="Rep-9"/>
    <d v="2024-03-10T00:00:00"/>
  </r>
  <r>
    <s v="ORD029"/>
    <s v="Headphones"/>
    <x v="5"/>
    <n v="37"/>
    <n v="21001"/>
    <n v="777037"/>
    <s v="Rep-1"/>
    <d v="2024-04-29T00:00:00"/>
  </r>
  <r>
    <s v="ORD030"/>
    <s v="Smartwatch"/>
    <x v="2"/>
    <n v="20"/>
    <n v="10158"/>
    <n v="203160"/>
    <s v="Rep-1"/>
    <d v="2024-06-12T00:00:00"/>
  </r>
  <r>
    <s v="ORD031"/>
    <s v="Smartwatch"/>
    <x v="1"/>
    <n v="16"/>
    <n v="24995"/>
    <n v="399920"/>
    <s v="Rep-14"/>
    <d v="2024-01-16T00:00:00"/>
  </r>
  <r>
    <s v="ORD032"/>
    <s v="External Hard Drive"/>
    <x v="3"/>
    <n v="36"/>
    <n v="20291"/>
    <n v="730476"/>
    <s v="Rep-19"/>
    <d v="2024-04-02T00:00:00"/>
  </r>
  <r>
    <s v="ORD033"/>
    <s v="Smartphone"/>
    <x v="6"/>
    <n v="19"/>
    <n v="5772"/>
    <n v="109668"/>
    <s v="Rep-4"/>
    <d v="2024-02-12T00:00:00"/>
  </r>
  <r>
    <s v="ORD034"/>
    <s v="External Hard Drive"/>
    <x v="0"/>
    <n v="28"/>
    <n v="5438"/>
    <n v="152264"/>
    <s v="Rep-16"/>
    <d v="2024-04-01T00:00:00"/>
  </r>
  <r>
    <s v="ORD035"/>
    <s v="Smartphone"/>
    <x v="4"/>
    <n v="46"/>
    <n v="14321"/>
    <n v="658766"/>
    <s v="Rep-12"/>
    <d v="2024-01-20T00:00:00"/>
  </r>
  <r>
    <s v="ORD036"/>
    <s v="Smartphone"/>
    <x v="6"/>
    <n v="35"/>
    <n v="15080"/>
    <n v="527800"/>
    <s v="Rep-11"/>
    <d v="2024-02-26T00:00:00"/>
  </r>
  <r>
    <s v="ORD037"/>
    <s v="Smartphone"/>
    <x v="3"/>
    <n v="4"/>
    <n v="24308"/>
    <n v="97232"/>
    <s v="Rep-14"/>
    <d v="2024-05-03T00:00:00"/>
  </r>
  <r>
    <s v="ORD038"/>
    <s v="Smartwatch"/>
    <x v="1"/>
    <n v="2"/>
    <n v="16028"/>
    <n v="32056"/>
    <s v="Rep-7"/>
    <d v="2024-02-07T00:00:00"/>
  </r>
  <r>
    <s v="ORD039"/>
    <s v="Printer"/>
    <x v="5"/>
    <n v="44"/>
    <n v="7682"/>
    <n v="338008"/>
    <s v="Rep-20"/>
    <d v="2024-06-14T00:00:00"/>
  </r>
  <r>
    <s v="ORD040"/>
    <s v="External Hard Drive"/>
    <x v="0"/>
    <n v="40"/>
    <n v="2424"/>
    <n v="96960"/>
    <s v="Rep-6"/>
    <d v="2024-01-01T00:00:00"/>
  </r>
  <r>
    <s v="ORD041"/>
    <s v="Printer"/>
    <x v="3"/>
    <n v="6"/>
    <n v="1319"/>
    <n v="7914"/>
    <s v="Rep-19"/>
    <d v="2024-02-29T00:00:00"/>
  </r>
  <r>
    <s v="ORD042"/>
    <s v="Tablet"/>
    <x v="4"/>
    <n v="33"/>
    <n v="12065"/>
    <n v="398145"/>
    <s v="Rep-19"/>
    <d v="2024-04-06T00:00:00"/>
  </r>
  <r>
    <s v="ORD043"/>
    <s v="Smartphone"/>
    <x v="6"/>
    <n v="16"/>
    <n v="9128"/>
    <n v="146048"/>
    <s v="Rep-7"/>
    <d v="2024-01-21T00:00:00"/>
  </r>
  <r>
    <s v="ORD044"/>
    <s v="Headphones"/>
    <x v="1"/>
    <n v="2"/>
    <n v="20962"/>
    <n v="41924"/>
    <s v="Rep-6"/>
    <d v="2024-04-09T00:00:00"/>
  </r>
  <r>
    <s v="ORD045"/>
    <s v="Laptop"/>
    <x v="3"/>
    <n v="20"/>
    <n v="18902"/>
    <n v="378040"/>
    <s v="Rep-4"/>
    <d v="2024-02-11T00:00:00"/>
  </r>
  <r>
    <s v="ORD046"/>
    <s v="Tablet"/>
    <x v="4"/>
    <n v="5"/>
    <n v="2225"/>
    <n v="11125"/>
    <s v="Rep-8"/>
    <d v="2024-01-17T00:00:00"/>
  </r>
  <r>
    <s v="ORD047"/>
    <s v="Smartwatch"/>
    <x v="1"/>
    <n v="24"/>
    <n v="16010"/>
    <n v="384240"/>
    <s v="Rep-11"/>
    <d v="2024-03-16T00:00:00"/>
  </r>
  <r>
    <s v="ORD048"/>
    <s v="Smartwatch"/>
    <x v="1"/>
    <n v="47"/>
    <n v="16719"/>
    <n v="785793"/>
    <s v="Rep-13"/>
    <d v="2024-01-26T00:00:00"/>
  </r>
  <r>
    <s v="ORD049"/>
    <s v="Printer"/>
    <x v="5"/>
    <n v="44"/>
    <n v="15431"/>
    <n v="678964"/>
    <s v="Rep-3"/>
    <d v="2024-01-02T00:00:00"/>
  </r>
  <r>
    <s v="ORD050"/>
    <s v="Tablet"/>
    <x v="5"/>
    <n v="43"/>
    <n v="10101"/>
    <n v="434343"/>
    <s v="Rep-18"/>
    <d v="2024-01-09T00:00:00"/>
  </r>
  <r>
    <s v="ORD051"/>
    <s v="Printer"/>
    <x v="2"/>
    <n v="27"/>
    <n v="8072"/>
    <n v="217944"/>
    <s v="Rep-14"/>
    <d v="2024-01-10T00:00:00"/>
  </r>
  <r>
    <s v="ORD052"/>
    <s v="Smartwatch"/>
    <x v="6"/>
    <n v="42"/>
    <n v="4758"/>
    <n v="199836"/>
    <s v="Rep-9"/>
    <d v="2024-06-29T00:00:00"/>
  </r>
  <r>
    <s v="ORD053"/>
    <s v="Printer"/>
    <x v="1"/>
    <n v="26"/>
    <n v="24073"/>
    <n v="625898"/>
    <s v="Rep-3"/>
    <d v="2024-02-20T00:00:00"/>
  </r>
  <r>
    <s v="ORD054"/>
    <s v="Tablet"/>
    <x v="4"/>
    <n v="25"/>
    <n v="21240"/>
    <n v="531000"/>
    <s v="Rep-4"/>
    <d v="2024-01-16T00:00:00"/>
  </r>
  <r>
    <s v="ORD055"/>
    <s v="Tablet"/>
    <x v="0"/>
    <n v="46"/>
    <n v="15607"/>
    <n v="717922"/>
    <s v="Rep-17"/>
    <d v="2024-01-20T00:00:00"/>
  </r>
  <r>
    <s v="ORD056"/>
    <s v="Tablet"/>
    <x v="3"/>
    <n v="44"/>
    <n v="23250"/>
    <n v="1023000"/>
    <s v="Rep-5"/>
    <d v="2024-04-29T00:00:00"/>
  </r>
  <r>
    <s v="ORD057"/>
    <s v="Laptop"/>
    <x v="1"/>
    <n v="23"/>
    <n v="4808"/>
    <n v="110584"/>
    <s v="Rep-9"/>
    <d v="2024-01-13T00:00:00"/>
  </r>
  <r>
    <s v="ORD058"/>
    <s v="Smartwatch"/>
    <x v="4"/>
    <n v="5"/>
    <n v="7183"/>
    <n v="35915"/>
    <s v="Rep-6"/>
    <d v="2024-02-16T00:00:00"/>
  </r>
  <r>
    <s v="ORD059"/>
    <s v="Smartphone"/>
    <x v="1"/>
    <n v="34"/>
    <n v="15062"/>
    <n v="512108"/>
    <s v="Rep-11"/>
    <d v="2024-05-31T00:00:00"/>
  </r>
  <r>
    <s v="ORD060"/>
    <s v="Printer"/>
    <x v="1"/>
    <n v="28"/>
    <n v="23794"/>
    <n v="666232"/>
    <s v="Rep-7"/>
    <d v="2024-04-26T00:00:00"/>
  </r>
  <r>
    <s v="ORD061"/>
    <s v="Smartwatch"/>
    <x v="5"/>
    <n v="44"/>
    <n v="6455"/>
    <n v="284020"/>
    <s v="Rep-13"/>
    <d v="2024-02-12T00:00:00"/>
  </r>
  <r>
    <s v="ORD062"/>
    <s v="External Hard Drive"/>
    <x v="5"/>
    <n v="39"/>
    <n v="11109"/>
    <n v="433251"/>
    <s v="Rep-2"/>
    <d v="2024-02-11T00:00:00"/>
  </r>
  <r>
    <s v="ORD063"/>
    <s v="Smartphone"/>
    <x v="5"/>
    <n v="48"/>
    <n v="15425"/>
    <n v="740400"/>
    <s v="Rep-8"/>
    <d v="2024-06-23T00:00:00"/>
  </r>
  <r>
    <s v="ORD064"/>
    <s v="External Hard Drive"/>
    <x v="5"/>
    <n v="30"/>
    <n v="9479"/>
    <n v="284370"/>
    <s v="Rep-4"/>
    <d v="2024-02-15T00:00:00"/>
  </r>
  <r>
    <s v="ORD065"/>
    <s v="Laptop"/>
    <x v="3"/>
    <n v="26"/>
    <n v="5734"/>
    <n v="149084"/>
    <s v="Rep-13"/>
    <d v="2024-01-10T00:00:00"/>
  </r>
  <r>
    <s v="ORD066"/>
    <s v="Smartphone"/>
    <x v="4"/>
    <n v="18"/>
    <n v="24495"/>
    <n v="440910"/>
    <s v="Rep-19"/>
    <d v="2024-01-19T00:00:00"/>
  </r>
  <r>
    <s v="ORD067"/>
    <s v="Tablet"/>
    <x v="2"/>
    <n v="25"/>
    <n v="17989"/>
    <n v="449725"/>
    <s v="Rep-1"/>
    <d v="2024-06-02T00:00:00"/>
  </r>
  <r>
    <s v="ORD068"/>
    <s v="Laptop"/>
    <x v="3"/>
    <n v="47"/>
    <n v="1862"/>
    <n v="87514"/>
    <s v="Rep-15"/>
    <d v="2024-01-09T00:00:00"/>
  </r>
  <r>
    <s v="ORD069"/>
    <s v="Smartwatch"/>
    <x v="1"/>
    <n v="21"/>
    <n v="20353"/>
    <n v="427413"/>
    <s v="Rep-6"/>
    <d v="2024-03-05T00:00:00"/>
  </r>
  <r>
    <s v="ORD070"/>
    <s v="External Hard Drive"/>
    <x v="3"/>
    <n v="48"/>
    <n v="13228"/>
    <n v="634944"/>
    <s v="Rep-17"/>
    <d v="2024-05-18T00:00:00"/>
  </r>
  <r>
    <s v="ORD071"/>
    <s v="Tablet"/>
    <x v="2"/>
    <n v="43"/>
    <n v="10407"/>
    <n v="447501"/>
    <s v="Rep-16"/>
    <d v="2024-06-10T00:00:00"/>
  </r>
  <r>
    <s v="ORD072"/>
    <s v="Headphones"/>
    <x v="1"/>
    <n v="14"/>
    <n v="4520"/>
    <n v="63280"/>
    <s v="Rep-18"/>
    <d v="2024-04-23T00:00:00"/>
  </r>
  <r>
    <s v="ORD073"/>
    <s v="External Hard Drive"/>
    <x v="1"/>
    <n v="3"/>
    <n v="3864"/>
    <n v="11592"/>
    <s v="Rep-12"/>
    <d v="2024-04-21T00:00:00"/>
  </r>
  <r>
    <s v="ORD074"/>
    <s v="Tablet"/>
    <x v="1"/>
    <n v="44"/>
    <n v="12696"/>
    <n v="558624"/>
    <s v="Rep-12"/>
    <d v="2024-05-13T00:00:00"/>
  </r>
  <r>
    <s v="ORD075"/>
    <s v="Headphones"/>
    <x v="4"/>
    <n v="25"/>
    <n v="3253"/>
    <n v="81325"/>
    <s v="Rep-19"/>
    <d v="2024-04-01T00:00:00"/>
  </r>
  <r>
    <s v="ORD076"/>
    <s v="Headphones"/>
    <x v="6"/>
    <n v="14"/>
    <n v="1687"/>
    <n v="23618"/>
    <s v="Rep-1"/>
    <d v="2024-06-07T00:00:00"/>
  </r>
  <r>
    <s v="ORD077"/>
    <s v="Tablet"/>
    <x v="1"/>
    <n v="40"/>
    <n v="5994"/>
    <n v="239760"/>
    <s v="Rep-8"/>
    <d v="2024-02-16T00:00:00"/>
  </r>
  <r>
    <s v="ORD078"/>
    <s v="Headphones"/>
    <x v="0"/>
    <n v="49"/>
    <n v="14831"/>
    <n v="726719"/>
    <s v="Rep-20"/>
    <d v="2024-04-28T00:00:00"/>
  </r>
  <r>
    <s v="ORD079"/>
    <s v="Smartwatch"/>
    <x v="6"/>
    <n v="11"/>
    <n v="8082"/>
    <n v="88902"/>
    <s v="Rep-17"/>
    <d v="2024-03-24T00:00:00"/>
  </r>
  <r>
    <s v="ORD080"/>
    <s v="Tablet"/>
    <x v="1"/>
    <n v="47"/>
    <n v="22132"/>
    <n v="1040204"/>
    <s v="Rep-3"/>
    <d v="2024-06-14T00:00:00"/>
  </r>
  <r>
    <s v="ORD081"/>
    <s v="Smartphone"/>
    <x v="0"/>
    <n v="47"/>
    <n v="6658"/>
    <n v="312926"/>
    <s v="Rep-11"/>
    <d v="2024-05-22T00:00:00"/>
  </r>
  <r>
    <s v="ORD082"/>
    <s v="Smartwatch"/>
    <x v="6"/>
    <n v="45"/>
    <n v="1238"/>
    <n v="55710"/>
    <s v="Rep-16"/>
    <d v="2024-06-13T00:00:00"/>
  </r>
  <r>
    <s v="ORD083"/>
    <s v="Tablet"/>
    <x v="4"/>
    <n v="47"/>
    <n v="14799"/>
    <n v="695553"/>
    <s v="Rep-1"/>
    <d v="2024-02-09T00:00:00"/>
  </r>
  <r>
    <s v="ORD084"/>
    <s v="Laptop"/>
    <x v="3"/>
    <n v="22"/>
    <n v="22023"/>
    <n v="484506"/>
    <s v="Rep-5"/>
    <d v="2024-01-27T00:00:00"/>
  </r>
  <r>
    <s v="ORD085"/>
    <s v="Smartphone"/>
    <x v="3"/>
    <n v="31"/>
    <n v="3210"/>
    <n v="99510"/>
    <s v="Rep-8"/>
    <d v="2024-01-05T00:00:00"/>
  </r>
  <r>
    <s v="ORD086"/>
    <s v="Printer"/>
    <x v="0"/>
    <n v="25"/>
    <n v="1580"/>
    <n v="39500"/>
    <s v="Rep-15"/>
    <d v="2024-02-21T00:00:00"/>
  </r>
  <r>
    <s v="ORD087"/>
    <s v="Printer"/>
    <x v="5"/>
    <n v="37"/>
    <n v="17564"/>
    <n v="649868"/>
    <s v="Rep-10"/>
    <d v="2024-02-08T00:00:00"/>
  </r>
  <r>
    <s v="ORD088"/>
    <s v="Headphones"/>
    <x v="5"/>
    <n v="44"/>
    <n v="14178"/>
    <n v="623832"/>
    <s v="Rep-14"/>
    <d v="2024-04-08T00:00:00"/>
  </r>
  <r>
    <s v="ORD089"/>
    <s v="Laptop"/>
    <x v="6"/>
    <n v="20"/>
    <n v="23664"/>
    <n v="473280"/>
    <s v="Rep-10"/>
    <d v="2024-03-11T00:00:00"/>
  </r>
  <r>
    <s v="ORD090"/>
    <s v="Tablet"/>
    <x v="4"/>
    <n v="23"/>
    <n v="7894"/>
    <n v="181562"/>
    <s v="Rep-16"/>
    <d v="2024-04-01T00:00:00"/>
  </r>
  <r>
    <s v="ORD091"/>
    <s v="Laptop"/>
    <x v="6"/>
    <n v="47"/>
    <n v="6357"/>
    <n v="298779"/>
    <s v="Rep-20"/>
    <d v="2024-06-06T00:00:00"/>
  </r>
  <r>
    <s v="ORD092"/>
    <s v="Smartwatch"/>
    <x v="0"/>
    <n v="16"/>
    <n v="21708"/>
    <n v="347328"/>
    <s v="Rep-6"/>
    <d v="2024-05-05T00:00:00"/>
  </r>
  <r>
    <s v="ORD093"/>
    <s v="Laptop"/>
    <x v="6"/>
    <n v="28"/>
    <n v="8137"/>
    <n v="227836"/>
    <s v="Rep-16"/>
    <d v="2024-06-21T00:00:00"/>
  </r>
  <r>
    <s v="ORD094"/>
    <s v="Laptop"/>
    <x v="1"/>
    <n v="9"/>
    <n v="9266"/>
    <n v="83394"/>
    <s v="Rep-7"/>
    <d v="2024-06-08T00:00:00"/>
  </r>
  <r>
    <s v="ORD095"/>
    <s v="Smartphone"/>
    <x v="5"/>
    <n v="16"/>
    <n v="4337"/>
    <n v="69392"/>
    <s v="Rep-6"/>
    <d v="2024-04-16T00:00:00"/>
  </r>
  <r>
    <s v="ORD096"/>
    <s v="Smartphone"/>
    <x v="6"/>
    <n v="11"/>
    <n v="22848"/>
    <n v="251328"/>
    <s v="Rep-1"/>
    <d v="2024-05-06T00:00:00"/>
  </r>
  <r>
    <s v="ORD097"/>
    <s v="Laptop"/>
    <x v="2"/>
    <n v="17"/>
    <n v="19554"/>
    <n v="332418"/>
    <s v="Rep-7"/>
    <d v="2024-04-11T00:00:00"/>
  </r>
  <r>
    <s v="ORD098"/>
    <s v="Smartwatch"/>
    <x v="2"/>
    <n v="41"/>
    <n v="16712"/>
    <n v="685192"/>
    <s v="Rep-19"/>
    <d v="2024-01-04T00:00:00"/>
  </r>
  <r>
    <s v="ORD099"/>
    <s v="Laptop"/>
    <x v="4"/>
    <n v="14"/>
    <n v="17088"/>
    <n v="239232"/>
    <s v="Rep-10"/>
    <d v="2024-02-26T00:00:00"/>
  </r>
  <r>
    <s v="ORD100"/>
    <s v="Printer"/>
    <x v="3"/>
    <n v="43"/>
    <n v="22432"/>
    <n v="964576"/>
    <s v="Rep-9"/>
    <d v="2024-05-17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RD001"/>
    <x v="0"/>
    <s v="Limpopo"/>
    <n v="45"/>
    <n v="2985"/>
    <n v="134325"/>
    <s v="Rep-2"/>
    <d v="2024-03-28T00:00:00"/>
  </r>
  <r>
    <s v="ORD002"/>
    <x v="1"/>
    <s v="Western Cape"/>
    <n v="16"/>
    <n v="15076"/>
    <n v="241216"/>
    <s v="Rep-18"/>
    <d v="2024-04-11T00:00:00"/>
  </r>
  <r>
    <s v="ORD003"/>
    <x v="2"/>
    <s v="Western Cape"/>
    <n v="45"/>
    <n v="14860"/>
    <n v="668700"/>
    <s v="Rep-16"/>
    <d v="2024-05-18T00:00:00"/>
  </r>
  <r>
    <s v="ORD004"/>
    <x v="3"/>
    <s v="KwaZulu-Natal"/>
    <n v="21"/>
    <n v="16237"/>
    <n v="340977"/>
    <s v="Rep-3"/>
    <d v="2024-05-16T00:00:00"/>
  </r>
  <r>
    <s v="ORD005"/>
    <x v="4"/>
    <s v="Western Cape"/>
    <n v="41"/>
    <n v="9420"/>
    <n v="386220"/>
    <s v="Rep-17"/>
    <d v="2024-02-21T00:00:00"/>
  </r>
  <r>
    <s v="ORD006"/>
    <x v="5"/>
    <s v="North West"/>
    <n v="34"/>
    <n v="9745"/>
    <n v="331330"/>
    <s v="Rep-19"/>
    <d v="2024-03-29T00:00:00"/>
  </r>
  <r>
    <s v="ORD007"/>
    <x v="6"/>
    <s v="Free State"/>
    <n v="5"/>
    <n v="17173"/>
    <n v="85865"/>
    <s v="Rep-1"/>
    <d v="2024-03-27T00:00:00"/>
  </r>
  <r>
    <s v="ORD008"/>
    <x v="5"/>
    <s v="Gauteng"/>
    <n v="20"/>
    <n v="1392"/>
    <n v="27840"/>
    <s v="Rep-7"/>
    <d v="2024-01-17T00:00:00"/>
  </r>
  <r>
    <s v="ORD009"/>
    <x v="1"/>
    <s v="Eastern Cape"/>
    <n v="30"/>
    <n v="10614"/>
    <n v="318420"/>
    <s v="Rep-15"/>
    <d v="2024-05-05T00:00:00"/>
  </r>
  <r>
    <s v="ORD010"/>
    <x v="5"/>
    <s v="Limpopo"/>
    <n v="39"/>
    <n v="20114"/>
    <n v="784446"/>
    <s v="Rep-14"/>
    <d v="2024-01-17T00:00:00"/>
  </r>
  <r>
    <s v="ORD011"/>
    <x v="0"/>
    <s v="Gauteng"/>
    <n v="7"/>
    <n v="11665"/>
    <n v="81655"/>
    <s v="Rep-12"/>
    <d v="2024-05-23T00:00:00"/>
  </r>
  <r>
    <s v="ORD012"/>
    <x v="5"/>
    <s v="KwaZulu-Natal"/>
    <n v="16"/>
    <n v="24838"/>
    <n v="397408"/>
    <s v="Rep-14"/>
    <d v="2024-06-26T00:00:00"/>
  </r>
  <r>
    <s v="ORD013"/>
    <x v="0"/>
    <s v="Western Cape"/>
    <n v="37"/>
    <n v="14447"/>
    <n v="534539"/>
    <s v="Rep-20"/>
    <d v="2024-01-25T00:00:00"/>
  </r>
  <r>
    <s v="ORD014"/>
    <x v="4"/>
    <s v="Western Cape"/>
    <n v="46"/>
    <n v="18624"/>
    <n v="856704"/>
    <s v="Rep-13"/>
    <d v="2024-06-05T00:00:00"/>
  </r>
  <r>
    <s v="ORD015"/>
    <x v="5"/>
    <s v="Western Cape"/>
    <n v="3"/>
    <n v="14424"/>
    <n v="43272"/>
    <s v="Rep-11"/>
    <d v="2024-05-29T00:00:00"/>
  </r>
  <r>
    <s v="ORD016"/>
    <x v="5"/>
    <s v="Gauteng"/>
    <n v="37"/>
    <n v="10416"/>
    <n v="385392"/>
    <s v="Rep-13"/>
    <d v="2024-04-25T00:00:00"/>
  </r>
  <r>
    <s v="ORD017"/>
    <x v="0"/>
    <s v="Eastern Cape"/>
    <n v="3"/>
    <n v="7002"/>
    <n v="21006"/>
    <s v="Rep-12"/>
    <d v="2024-01-15T00:00:00"/>
  </r>
  <r>
    <s v="ORD018"/>
    <x v="0"/>
    <s v="North West"/>
    <n v="20"/>
    <n v="16955"/>
    <n v="339100"/>
    <s v="Rep-14"/>
    <d v="2024-05-30T00:00:00"/>
  </r>
  <r>
    <s v="ORD019"/>
    <x v="5"/>
    <s v="Western Cape"/>
    <n v="20"/>
    <n v="13113"/>
    <n v="262260"/>
    <s v="Rep-7"/>
    <d v="2024-03-25T00:00:00"/>
  </r>
  <r>
    <s v="ORD020"/>
    <x v="5"/>
    <s v="Gauteng"/>
    <n v="39"/>
    <n v="5363"/>
    <n v="209157"/>
    <s v="Rep-8"/>
    <d v="2024-03-08T00:00:00"/>
  </r>
  <r>
    <s v="ORD021"/>
    <x v="0"/>
    <s v="Western Cape"/>
    <n v="35"/>
    <n v="10579"/>
    <n v="370265"/>
    <s v="Rep-1"/>
    <d v="2024-03-14T00:00:00"/>
  </r>
  <r>
    <s v="ORD022"/>
    <x v="1"/>
    <s v="KwaZulu-Natal"/>
    <n v="43"/>
    <n v="7719"/>
    <n v="331917"/>
    <s v="Rep-15"/>
    <d v="2024-05-21T00:00:00"/>
  </r>
  <r>
    <s v="ORD023"/>
    <x v="4"/>
    <s v="Limpopo"/>
    <n v="25"/>
    <n v="927"/>
    <n v="23175"/>
    <s v="Rep-15"/>
    <d v="2024-06-24T00:00:00"/>
  </r>
  <r>
    <s v="ORD024"/>
    <x v="6"/>
    <s v="Gauteng"/>
    <n v="18"/>
    <n v="11889"/>
    <n v="214002"/>
    <s v="Rep-19"/>
    <d v="2024-01-30T00:00:00"/>
  </r>
  <r>
    <s v="ORD025"/>
    <x v="6"/>
    <s v="Eastern Cape"/>
    <n v="23"/>
    <n v="10409"/>
    <n v="239407"/>
    <s v="Rep-4"/>
    <d v="2024-01-23T00:00:00"/>
  </r>
  <r>
    <s v="ORD026"/>
    <x v="3"/>
    <s v="KwaZulu-Natal"/>
    <n v="13"/>
    <n v="11876"/>
    <n v="154388"/>
    <s v="Rep-20"/>
    <d v="2024-01-09T00:00:00"/>
  </r>
  <r>
    <s v="ORD027"/>
    <x v="1"/>
    <s v="North West"/>
    <n v="42"/>
    <n v="20811"/>
    <n v="874062"/>
    <s v="Rep-2"/>
    <d v="2024-03-28T00:00:00"/>
  </r>
  <r>
    <s v="ORD028"/>
    <x v="2"/>
    <s v="Limpopo"/>
    <n v="14"/>
    <n v="19935"/>
    <n v="279090"/>
    <s v="Rep-9"/>
    <d v="2024-03-10T00:00:00"/>
  </r>
  <r>
    <s v="ORD029"/>
    <x v="1"/>
    <s v="Gauteng"/>
    <n v="37"/>
    <n v="21001"/>
    <n v="777037"/>
    <s v="Rep-1"/>
    <d v="2024-04-29T00:00:00"/>
  </r>
  <r>
    <s v="ORD030"/>
    <x v="5"/>
    <s v="KwaZulu-Natal"/>
    <n v="20"/>
    <n v="10158"/>
    <n v="203160"/>
    <s v="Rep-1"/>
    <d v="2024-06-12T00:00:00"/>
  </r>
  <r>
    <s v="ORD031"/>
    <x v="5"/>
    <s v="Western Cape"/>
    <n v="16"/>
    <n v="24995"/>
    <n v="399920"/>
    <s v="Rep-14"/>
    <d v="2024-01-16T00:00:00"/>
  </r>
  <r>
    <s v="ORD032"/>
    <x v="3"/>
    <s v="North West"/>
    <n v="36"/>
    <n v="20291"/>
    <n v="730476"/>
    <s v="Rep-19"/>
    <d v="2024-04-02T00:00:00"/>
  </r>
  <r>
    <s v="ORD033"/>
    <x v="4"/>
    <s v="Eastern Cape"/>
    <n v="19"/>
    <n v="5772"/>
    <n v="109668"/>
    <s v="Rep-4"/>
    <d v="2024-02-12T00:00:00"/>
  </r>
  <r>
    <s v="ORD034"/>
    <x v="3"/>
    <s v="Limpopo"/>
    <n v="28"/>
    <n v="5438"/>
    <n v="152264"/>
    <s v="Rep-16"/>
    <d v="2024-04-01T00:00:00"/>
  </r>
  <r>
    <s v="ORD035"/>
    <x v="4"/>
    <s v="Free State"/>
    <n v="46"/>
    <n v="14321"/>
    <n v="658766"/>
    <s v="Rep-12"/>
    <d v="2024-01-20T00:00:00"/>
  </r>
  <r>
    <s v="ORD036"/>
    <x v="4"/>
    <s v="Eastern Cape"/>
    <n v="35"/>
    <n v="15080"/>
    <n v="527800"/>
    <s v="Rep-11"/>
    <d v="2024-02-26T00:00:00"/>
  </r>
  <r>
    <s v="ORD037"/>
    <x v="4"/>
    <s v="North West"/>
    <n v="4"/>
    <n v="24308"/>
    <n v="97232"/>
    <s v="Rep-14"/>
    <d v="2024-05-03T00:00:00"/>
  </r>
  <r>
    <s v="ORD038"/>
    <x v="5"/>
    <s v="Western Cape"/>
    <n v="2"/>
    <n v="16028"/>
    <n v="32056"/>
    <s v="Rep-7"/>
    <d v="2024-02-07T00:00:00"/>
  </r>
  <r>
    <s v="ORD039"/>
    <x v="0"/>
    <s v="Gauteng"/>
    <n v="44"/>
    <n v="7682"/>
    <n v="338008"/>
    <s v="Rep-20"/>
    <d v="2024-06-14T00:00:00"/>
  </r>
  <r>
    <s v="ORD040"/>
    <x v="3"/>
    <s v="Limpopo"/>
    <n v="40"/>
    <n v="2424"/>
    <n v="96960"/>
    <s v="Rep-6"/>
    <d v="2024-01-01T00:00:00"/>
  </r>
  <r>
    <s v="ORD041"/>
    <x v="0"/>
    <s v="North West"/>
    <n v="6"/>
    <n v="1319"/>
    <n v="7914"/>
    <s v="Rep-19"/>
    <d v="2024-02-29T00:00:00"/>
  </r>
  <r>
    <s v="ORD042"/>
    <x v="6"/>
    <s v="Free State"/>
    <n v="33"/>
    <n v="12065"/>
    <n v="398145"/>
    <s v="Rep-19"/>
    <d v="2024-04-06T00:00:00"/>
  </r>
  <r>
    <s v="ORD043"/>
    <x v="4"/>
    <s v="Eastern Cape"/>
    <n v="16"/>
    <n v="9128"/>
    <n v="146048"/>
    <s v="Rep-7"/>
    <d v="2024-01-21T00:00:00"/>
  </r>
  <r>
    <s v="ORD044"/>
    <x v="1"/>
    <s v="Western Cape"/>
    <n v="2"/>
    <n v="20962"/>
    <n v="41924"/>
    <s v="Rep-6"/>
    <d v="2024-04-09T00:00:00"/>
  </r>
  <r>
    <s v="ORD045"/>
    <x v="2"/>
    <s v="North West"/>
    <n v="20"/>
    <n v="18902"/>
    <n v="378040"/>
    <s v="Rep-4"/>
    <d v="2024-02-11T00:00:00"/>
  </r>
  <r>
    <s v="ORD046"/>
    <x v="6"/>
    <s v="Free State"/>
    <n v="5"/>
    <n v="2225"/>
    <n v="11125"/>
    <s v="Rep-8"/>
    <d v="2024-01-17T00:00:00"/>
  </r>
  <r>
    <s v="ORD047"/>
    <x v="5"/>
    <s v="Western Cape"/>
    <n v="24"/>
    <n v="16010"/>
    <n v="384240"/>
    <s v="Rep-11"/>
    <d v="2024-03-16T00:00:00"/>
  </r>
  <r>
    <s v="ORD048"/>
    <x v="5"/>
    <s v="Western Cape"/>
    <n v="47"/>
    <n v="16719"/>
    <n v="785793"/>
    <s v="Rep-13"/>
    <d v="2024-01-26T00:00:00"/>
  </r>
  <r>
    <s v="ORD049"/>
    <x v="0"/>
    <s v="Gauteng"/>
    <n v="44"/>
    <n v="15431"/>
    <n v="678964"/>
    <s v="Rep-3"/>
    <d v="2024-01-02T00:00:00"/>
  </r>
  <r>
    <s v="ORD050"/>
    <x v="6"/>
    <s v="Gauteng"/>
    <n v="43"/>
    <n v="10101"/>
    <n v="434343"/>
    <s v="Rep-18"/>
    <d v="2024-01-09T00:00:00"/>
  </r>
  <r>
    <s v="ORD051"/>
    <x v="0"/>
    <s v="KwaZulu-Natal"/>
    <n v="27"/>
    <n v="8072"/>
    <n v="217944"/>
    <s v="Rep-14"/>
    <d v="2024-01-10T00:00:00"/>
  </r>
  <r>
    <s v="ORD052"/>
    <x v="5"/>
    <s v="Eastern Cape"/>
    <n v="42"/>
    <n v="4758"/>
    <n v="199836"/>
    <s v="Rep-9"/>
    <d v="2024-06-29T00:00:00"/>
  </r>
  <r>
    <s v="ORD053"/>
    <x v="0"/>
    <s v="Western Cape"/>
    <n v="26"/>
    <n v="24073"/>
    <n v="625898"/>
    <s v="Rep-3"/>
    <d v="2024-02-20T00:00:00"/>
  </r>
  <r>
    <s v="ORD054"/>
    <x v="6"/>
    <s v="Free State"/>
    <n v="25"/>
    <n v="21240"/>
    <n v="531000"/>
    <s v="Rep-4"/>
    <d v="2024-01-16T00:00:00"/>
  </r>
  <r>
    <s v="ORD055"/>
    <x v="6"/>
    <s v="Limpopo"/>
    <n v="46"/>
    <n v="15607"/>
    <n v="717922"/>
    <s v="Rep-17"/>
    <d v="2024-01-20T00:00:00"/>
  </r>
  <r>
    <s v="ORD056"/>
    <x v="6"/>
    <s v="North West"/>
    <n v="44"/>
    <n v="23250"/>
    <n v="1023000"/>
    <s v="Rep-5"/>
    <d v="2024-04-29T00:00:00"/>
  </r>
  <r>
    <s v="ORD057"/>
    <x v="2"/>
    <s v="Western Cape"/>
    <n v="23"/>
    <n v="4808"/>
    <n v="110584"/>
    <s v="Rep-9"/>
    <d v="2024-01-13T00:00:00"/>
  </r>
  <r>
    <s v="ORD058"/>
    <x v="5"/>
    <s v="Free State"/>
    <n v="5"/>
    <n v="7183"/>
    <n v="35915"/>
    <s v="Rep-6"/>
    <d v="2024-02-16T00:00:00"/>
  </r>
  <r>
    <s v="ORD059"/>
    <x v="4"/>
    <s v="Western Cape"/>
    <n v="34"/>
    <n v="15062"/>
    <n v="512108"/>
    <s v="Rep-11"/>
    <d v="2024-05-31T00:00:00"/>
  </r>
  <r>
    <s v="ORD060"/>
    <x v="0"/>
    <s v="Western Cape"/>
    <n v="28"/>
    <n v="23794"/>
    <n v="666232"/>
    <s v="Rep-7"/>
    <d v="2024-04-26T00:00:00"/>
  </r>
  <r>
    <s v="ORD061"/>
    <x v="5"/>
    <s v="Gauteng"/>
    <n v="44"/>
    <n v="6455"/>
    <n v="284020"/>
    <s v="Rep-13"/>
    <d v="2024-02-12T00:00:00"/>
  </r>
  <r>
    <s v="ORD062"/>
    <x v="3"/>
    <s v="Gauteng"/>
    <n v="39"/>
    <n v="11109"/>
    <n v="433251"/>
    <s v="Rep-2"/>
    <d v="2024-02-11T00:00:00"/>
  </r>
  <r>
    <s v="ORD063"/>
    <x v="4"/>
    <s v="Gauteng"/>
    <n v="48"/>
    <n v="15425"/>
    <n v="740400"/>
    <s v="Rep-8"/>
    <d v="2024-06-23T00:00:00"/>
  </r>
  <r>
    <s v="ORD064"/>
    <x v="3"/>
    <s v="Gauteng"/>
    <n v="30"/>
    <n v="9479"/>
    <n v="284370"/>
    <s v="Rep-4"/>
    <d v="2024-02-15T00:00:00"/>
  </r>
  <r>
    <s v="ORD065"/>
    <x v="2"/>
    <s v="North West"/>
    <n v="26"/>
    <n v="5734"/>
    <n v="149084"/>
    <s v="Rep-13"/>
    <d v="2024-01-10T00:00:00"/>
  </r>
  <r>
    <s v="ORD066"/>
    <x v="4"/>
    <s v="Free State"/>
    <n v="18"/>
    <n v="24495"/>
    <n v="440910"/>
    <s v="Rep-19"/>
    <d v="2024-01-19T00:00:00"/>
  </r>
  <r>
    <s v="ORD067"/>
    <x v="6"/>
    <s v="KwaZulu-Natal"/>
    <n v="25"/>
    <n v="17989"/>
    <n v="449725"/>
    <s v="Rep-1"/>
    <d v="2024-06-02T00:00:00"/>
  </r>
  <r>
    <s v="ORD068"/>
    <x v="2"/>
    <s v="North West"/>
    <n v="47"/>
    <n v="1862"/>
    <n v="87514"/>
    <s v="Rep-15"/>
    <d v="2024-01-09T00:00:00"/>
  </r>
  <r>
    <s v="ORD069"/>
    <x v="5"/>
    <s v="Western Cape"/>
    <n v="21"/>
    <n v="20353"/>
    <n v="427413"/>
    <s v="Rep-6"/>
    <d v="2024-03-05T00:00:00"/>
  </r>
  <r>
    <s v="ORD070"/>
    <x v="3"/>
    <s v="North West"/>
    <n v="48"/>
    <n v="13228"/>
    <n v="634944"/>
    <s v="Rep-17"/>
    <d v="2024-05-18T00:00:00"/>
  </r>
  <r>
    <s v="ORD071"/>
    <x v="6"/>
    <s v="KwaZulu-Natal"/>
    <n v="43"/>
    <n v="10407"/>
    <n v="447501"/>
    <s v="Rep-16"/>
    <d v="2024-06-10T00:00:00"/>
  </r>
  <r>
    <s v="ORD072"/>
    <x v="1"/>
    <s v="Western Cape"/>
    <n v="14"/>
    <n v="4520"/>
    <n v="63280"/>
    <s v="Rep-18"/>
    <d v="2024-04-23T00:00:00"/>
  </r>
  <r>
    <s v="ORD073"/>
    <x v="3"/>
    <s v="Western Cape"/>
    <n v="3"/>
    <n v="3864"/>
    <n v="11592"/>
    <s v="Rep-12"/>
    <d v="2024-04-21T00:00:00"/>
  </r>
  <r>
    <s v="ORD074"/>
    <x v="6"/>
    <s v="Western Cape"/>
    <n v="44"/>
    <n v="12696"/>
    <n v="558624"/>
    <s v="Rep-12"/>
    <d v="2024-05-13T00:00:00"/>
  </r>
  <r>
    <s v="ORD075"/>
    <x v="1"/>
    <s v="Free State"/>
    <n v="25"/>
    <n v="3253"/>
    <n v="81325"/>
    <s v="Rep-19"/>
    <d v="2024-04-01T00:00:00"/>
  </r>
  <r>
    <s v="ORD076"/>
    <x v="1"/>
    <s v="Eastern Cape"/>
    <n v="14"/>
    <n v="1687"/>
    <n v="23618"/>
    <s v="Rep-1"/>
    <d v="2024-06-07T00:00:00"/>
  </r>
  <r>
    <s v="ORD077"/>
    <x v="6"/>
    <s v="Western Cape"/>
    <n v="40"/>
    <n v="5994"/>
    <n v="239760"/>
    <s v="Rep-8"/>
    <d v="2024-02-16T00:00:00"/>
  </r>
  <r>
    <s v="ORD078"/>
    <x v="1"/>
    <s v="Limpopo"/>
    <n v="49"/>
    <n v="14831"/>
    <n v="726719"/>
    <s v="Rep-20"/>
    <d v="2024-04-28T00:00:00"/>
  </r>
  <r>
    <s v="ORD079"/>
    <x v="5"/>
    <s v="Eastern Cape"/>
    <n v="11"/>
    <n v="8082"/>
    <n v="88902"/>
    <s v="Rep-17"/>
    <d v="2024-03-24T00:00:00"/>
  </r>
  <r>
    <s v="ORD080"/>
    <x v="6"/>
    <s v="Western Cape"/>
    <n v="47"/>
    <n v="22132"/>
    <n v="1040204"/>
    <s v="Rep-3"/>
    <d v="2024-06-14T00:00:00"/>
  </r>
  <r>
    <s v="ORD081"/>
    <x v="4"/>
    <s v="Limpopo"/>
    <n v="47"/>
    <n v="6658"/>
    <n v="312926"/>
    <s v="Rep-11"/>
    <d v="2024-05-22T00:00:00"/>
  </r>
  <r>
    <s v="ORD082"/>
    <x v="5"/>
    <s v="Eastern Cape"/>
    <n v="45"/>
    <n v="1238"/>
    <n v="55710"/>
    <s v="Rep-16"/>
    <d v="2024-06-13T00:00:00"/>
  </r>
  <r>
    <s v="ORD083"/>
    <x v="6"/>
    <s v="Free State"/>
    <n v="47"/>
    <n v="14799"/>
    <n v="695553"/>
    <s v="Rep-1"/>
    <d v="2024-02-09T00:00:00"/>
  </r>
  <r>
    <s v="ORD084"/>
    <x v="2"/>
    <s v="North West"/>
    <n v="22"/>
    <n v="22023"/>
    <n v="484506"/>
    <s v="Rep-5"/>
    <d v="2024-01-27T00:00:00"/>
  </r>
  <r>
    <s v="ORD085"/>
    <x v="4"/>
    <s v="North West"/>
    <n v="31"/>
    <n v="3210"/>
    <n v="99510"/>
    <s v="Rep-8"/>
    <d v="2024-01-05T00:00:00"/>
  </r>
  <r>
    <s v="ORD086"/>
    <x v="0"/>
    <s v="Limpopo"/>
    <n v="25"/>
    <n v="1580"/>
    <n v="39500"/>
    <s v="Rep-15"/>
    <d v="2024-02-21T00:00:00"/>
  </r>
  <r>
    <s v="ORD087"/>
    <x v="0"/>
    <s v="Gauteng"/>
    <n v="37"/>
    <n v="17564"/>
    <n v="649868"/>
    <s v="Rep-10"/>
    <d v="2024-02-08T00:00:00"/>
  </r>
  <r>
    <s v="ORD088"/>
    <x v="1"/>
    <s v="Gauteng"/>
    <n v="44"/>
    <n v="14178"/>
    <n v="623832"/>
    <s v="Rep-14"/>
    <d v="2024-04-08T00:00:00"/>
  </r>
  <r>
    <s v="ORD089"/>
    <x v="2"/>
    <s v="Eastern Cape"/>
    <n v="20"/>
    <n v="23664"/>
    <n v="473280"/>
    <s v="Rep-10"/>
    <d v="2024-03-11T00:00:00"/>
  </r>
  <r>
    <s v="ORD090"/>
    <x v="6"/>
    <s v="Free State"/>
    <n v="23"/>
    <n v="7894"/>
    <n v="181562"/>
    <s v="Rep-16"/>
    <d v="2024-04-01T00:00:00"/>
  </r>
  <r>
    <s v="ORD091"/>
    <x v="2"/>
    <s v="Eastern Cape"/>
    <n v="47"/>
    <n v="6357"/>
    <n v="298779"/>
    <s v="Rep-20"/>
    <d v="2024-06-06T00:00:00"/>
  </r>
  <r>
    <s v="ORD092"/>
    <x v="5"/>
    <s v="Limpopo"/>
    <n v="16"/>
    <n v="21708"/>
    <n v="347328"/>
    <s v="Rep-6"/>
    <d v="2024-05-05T00:00:00"/>
  </r>
  <r>
    <s v="ORD093"/>
    <x v="2"/>
    <s v="Eastern Cape"/>
    <n v="28"/>
    <n v="8137"/>
    <n v="227836"/>
    <s v="Rep-16"/>
    <d v="2024-06-21T00:00:00"/>
  </r>
  <r>
    <s v="ORD094"/>
    <x v="2"/>
    <s v="Western Cape"/>
    <n v="9"/>
    <n v="9266"/>
    <n v="83394"/>
    <s v="Rep-7"/>
    <d v="2024-06-08T00:00:00"/>
  </r>
  <r>
    <s v="ORD095"/>
    <x v="4"/>
    <s v="Gauteng"/>
    <n v="16"/>
    <n v="4337"/>
    <n v="69392"/>
    <s v="Rep-6"/>
    <d v="2024-04-16T00:00:00"/>
  </r>
  <r>
    <s v="ORD096"/>
    <x v="4"/>
    <s v="Eastern Cape"/>
    <n v="11"/>
    <n v="22848"/>
    <n v="251328"/>
    <s v="Rep-1"/>
    <d v="2024-05-06T00:00:00"/>
  </r>
  <r>
    <s v="ORD097"/>
    <x v="2"/>
    <s v="KwaZulu-Natal"/>
    <n v="17"/>
    <n v="19554"/>
    <n v="332418"/>
    <s v="Rep-7"/>
    <d v="2024-04-11T00:00:00"/>
  </r>
  <r>
    <s v="ORD098"/>
    <x v="5"/>
    <s v="KwaZulu-Natal"/>
    <n v="41"/>
    <n v="16712"/>
    <n v="685192"/>
    <s v="Rep-19"/>
    <d v="2024-01-04T00:00:00"/>
  </r>
  <r>
    <s v="ORD099"/>
    <x v="2"/>
    <s v="Free State"/>
    <n v="14"/>
    <n v="17088"/>
    <n v="239232"/>
    <s v="Rep-10"/>
    <d v="2024-02-26T00:00:00"/>
  </r>
  <r>
    <s v="ORD100"/>
    <x v="0"/>
    <s v="North West"/>
    <n v="43"/>
    <n v="22432"/>
    <n v="964576"/>
    <s v="Rep-9"/>
    <d v="2024-05-17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RD001"/>
    <s v="Printer"/>
    <s v="Limpopo"/>
    <n v="45"/>
    <n v="2985"/>
    <n v="134325"/>
    <s v="Rep-2"/>
    <x v="0"/>
  </r>
  <r>
    <s v="ORD002"/>
    <s v="Headphones"/>
    <s v="Western Cape"/>
    <n v="16"/>
    <n v="15076"/>
    <n v="241216"/>
    <s v="Rep-18"/>
    <x v="1"/>
  </r>
  <r>
    <s v="ORD003"/>
    <s v="Laptop"/>
    <s v="Western Cape"/>
    <n v="45"/>
    <n v="14860"/>
    <n v="668700"/>
    <s v="Rep-16"/>
    <x v="2"/>
  </r>
  <r>
    <s v="ORD004"/>
    <s v="External Hard Drive"/>
    <s v="KwaZulu-Natal"/>
    <n v="21"/>
    <n v="16237"/>
    <n v="340977"/>
    <s v="Rep-3"/>
    <x v="3"/>
  </r>
  <r>
    <s v="ORD005"/>
    <s v="Smartphone"/>
    <s v="Western Cape"/>
    <n v="41"/>
    <n v="9420"/>
    <n v="386220"/>
    <s v="Rep-17"/>
    <x v="4"/>
  </r>
  <r>
    <s v="ORD006"/>
    <s v="Smartwatch"/>
    <s v="North West"/>
    <n v="34"/>
    <n v="9745"/>
    <n v="331330"/>
    <s v="Rep-19"/>
    <x v="5"/>
  </r>
  <r>
    <s v="ORD007"/>
    <s v="Tablet"/>
    <s v="Free State"/>
    <n v="5"/>
    <n v="17173"/>
    <n v="85865"/>
    <s v="Rep-1"/>
    <x v="6"/>
  </r>
  <r>
    <s v="ORD008"/>
    <s v="Smartwatch"/>
    <s v="Gauteng"/>
    <n v="20"/>
    <n v="1392"/>
    <n v="27840"/>
    <s v="Rep-7"/>
    <x v="7"/>
  </r>
  <r>
    <s v="ORD009"/>
    <s v="Headphones"/>
    <s v="Eastern Cape"/>
    <n v="30"/>
    <n v="10614"/>
    <n v="318420"/>
    <s v="Rep-15"/>
    <x v="8"/>
  </r>
  <r>
    <s v="ORD010"/>
    <s v="Smartwatch"/>
    <s v="Limpopo"/>
    <n v="39"/>
    <n v="20114"/>
    <n v="784446"/>
    <s v="Rep-14"/>
    <x v="7"/>
  </r>
  <r>
    <s v="ORD011"/>
    <s v="Printer"/>
    <s v="Gauteng"/>
    <n v="7"/>
    <n v="11665"/>
    <n v="81655"/>
    <s v="Rep-12"/>
    <x v="9"/>
  </r>
  <r>
    <s v="ORD012"/>
    <s v="Smartwatch"/>
    <s v="KwaZulu-Natal"/>
    <n v="16"/>
    <n v="24838"/>
    <n v="397408"/>
    <s v="Rep-14"/>
    <x v="10"/>
  </r>
  <r>
    <s v="ORD013"/>
    <s v="Printer"/>
    <s v="Western Cape"/>
    <n v="37"/>
    <n v="14447"/>
    <n v="534539"/>
    <s v="Rep-20"/>
    <x v="11"/>
  </r>
  <r>
    <s v="ORD014"/>
    <s v="Smartphone"/>
    <s v="Western Cape"/>
    <n v="46"/>
    <n v="18624"/>
    <n v="856704"/>
    <s v="Rep-13"/>
    <x v="12"/>
  </r>
  <r>
    <s v="ORD015"/>
    <s v="Smartwatch"/>
    <s v="Western Cape"/>
    <n v="3"/>
    <n v="14424"/>
    <n v="43272"/>
    <s v="Rep-11"/>
    <x v="13"/>
  </r>
  <r>
    <s v="ORD016"/>
    <s v="Smartwatch"/>
    <s v="Gauteng"/>
    <n v="37"/>
    <n v="10416"/>
    <n v="385392"/>
    <s v="Rep-13"/>
    <x v="14"/>
  </r>
  <r>
    <s v="ORD017"/>
    <s v="Printer"/>
    <s v="Eastern Cape"/>
    <n v="3"/>
    <n v="7002"/>
    <n v="21006"/>
    <s v="Rep-12"/>
    <x v="15"/>
  </r>
  <r>
    <s v="ORD018"/>
    <s v="Printer"/>
    <s v="North West"/>
    <n v="20"/>
    <n v="16955"/>
    <n v="339100"/>
    <s v="Rep-14"/>
    <x v="16"/>
  </r>
  <r>
    <s v="ORD019"/>
    <s v="Smartwatch"/>
    <s v="Western Cape"/>
    <n v="20"/>
    <n v="13113"/>
    <n v="262260"/>
    <s v="Rep-7"/>
    <x v="17"/>
  </r>
  <r>
    <s v="ORD020"/>
    <s v="Smartwatch"/>
    <s v="Gauteng"/>
    <n v="39"/>
    <n v="5363"/>
    <n v="209157"/>
    <s v="Rep-8"/>
    <x v="18"/>
  </r>
  <r>
    <s v="ORD021"/>
    <s v="Printer"/>
    <s v="Western Cape"/>
    <n v="35"/>
    <n v="10579"/>
    <n v="370265"/>
    <s v="Rep-1"/>
    <x v="19"/>
  </r>
  <r>
    <s v="ORD022"/>
    <s v="Headphones"/>
    <s v="KwaZulu-Natal"/>
    <n v="43"/>
    <n v="7719"/>
    <n v="331917"/>
    <s v="Rep-15"/>
    <x v="20"/>
  </r>
  <r>
    <s v="ORD023"/>
    <s v="Smartphone"/>
    <s v="Limpopo"/>
    <n v="25"/>
    <n v="927"/>
    <n v="23175"/>
    <s v="Rep-15"/>
    <x v="21"/>
  </r>
  <r>
    <s v="ORD024"/>
    <s v="Tablet"/>
    <s v="Gauteng"/>
    <n v="18"/>
    <n v="11889"/>
    <n v="214002"/>
    <s v="Rep-19"/>
    <x v="22"/>
  </r>
  <r>
    <s v="ORD025"/>
    <s v="Tablet"/>
    <s v="Eastern Cape"/>
    <n v="23"/>
    <n v="10409"/>
    <n v="239407"/>
    <s v="Rep-4"/>
    <x v="23"/>
  </r>
  <r>
    <s v="ORD026"/>
    <s v="External Hard Drive"/>
    <s v="KwaZulu-Natal"/>
    <n v="13"/>
    <n v="11876"/>
    <n v="154388"/>
    <s v="Rep-20"/>
    <x v="24"/>
  </r>
  <r>
    <s v="ORD027"/>
    <s v="Headphones"/>
    <s v="North West"/>
    <n v="42"/>
    <n v="20811"/>
    <n v="874062"/>
    <s v="Rep-2"/>
    <x v="0"/>
  </r>
  <r>
    <s v="ORD028"/>
    <s v="Laptop"/>
    <s v="Limpopo"/>
    <n v="14"/>
    <n v="19935"/>
    <n v="279090"/>
    <s v="Rep-9"/>
    <x v="25"/>
  </r>
  <r>
    <s v="ORD029"/>
    <s v="Headphones"/>
    <s v="Gauteng"/>
    <n v="37"/>
    <n v="21001"/>
    <n v="777037"/>
    <s v="Rep-1"/>
    <x v="26"/>
  </r>
  <r>
    <s v="ORD030"/>
    <s v="Smartwatch"/>
    <s v="KwaZulu-Natal"/>
    <n v="20"/>
    <n v="10158"/>
    <n v="203160"/>
    <s v="Rep-1"/>
    <x v="27"/>
  </r>
  <r>
    <s v="ORD031"/>
    <s v="Smartwatch"/>
    <s v="Western Cape"/>
    <n v="16"/>
    <n v="24995"/>
    <n v="399920"/>
    <s v="Rep-14"/>
    <x v="28"/>
  </r>
  <r>
    <s v="ORD032"/>
    <s v="External Hard Drive"/>
    <s v="North West"/>
    <n v="36"/>
    <n v="20291"/>
    <n v="730476"/>
    <s v="Rep-19"/>
    <x v="29"/>
  </r>
  <r>
    <s v="ORD033"/>
    <s v="Smartphone"/>
    <s v="Eastern Cape"/>
    <n v="19"/>
    <n v="5772"/>
    <n v="109668"/>
    <s v="Rep-4"/>
    <x v="30"/>
  </r>
  <r>
    <s v="ORD034"/>
    <s v="External Hard Drive"/>
    <s v="Limpopo"/>
    <n v="28"/>
    <n v="5438"/>
    <n v="152264"/>
    <s v="Rep-16"/>
    <x v="31"/>
  </r>
  <r>
    <s v="ORD035"/>
    <s v="Smartphone"/>
    <s v="Free State"/>
    <n v="46"/>
    <n v="14321"/>
    <n v="658766"/>
    <s v="Rep-12"/>
    <x v="32"/>
  </r>
  <r>
    <s v="ORD036"/>
    <s v="Smartphone"/>
    <s v="Eastern Cape"/>
    <n v="35"/>
    <n v="15080"/>
    <n v="527800"/>
    <s v="Rep-11"/>
    <x v="33"/>
  </r>
  <r>
    <s v="ORD037"/>
    <s v="Smartphone"/>
    <s v="North West"/>
    <n v="4"/>
    <n v="24308"/>
    <n v="97232"/>
    <s v="Rep-14"/>
    <x v="34"/>
  </r>
  <r>
    <s v="ORD038"/>
    <s v="Smartwatch"/>
    <s v="Western Cape"/>
    <n v="2"/>
    <n v="16028"/>
    <n v="32056"/>
    <s v="Rep-7"/>
    <x v="35"/>
  </r>
  <r>
    <s v="ORD039"/>
    <s v="Printer"/>
    <s v="Gauteng"/>
    <n v="44"/>
    <n v="7682"/>
    <n v="338008"/>
    <s v="Rep-20"/>
    <x v="36"/>
  </r>
  <r>
    <s v="ORD040"/>
    <s v="External Hard Drive"/>
    <s v="Limpopo"/>
    <n v="40"/>
    <n v="2424"/>
    <n v="96960"/>
    <s v="Rep-6"/>
    <x v="37"/>
  </r>
  <r>
    <s v="ORD041"/>
    <s v="Printer"/>
    <s v="North West"/>
    <n v="6"/>
    <n v="1319"/>
    <n v="7914"/>
    <s v="Rep-19"/>
    <x v="38"/>
  </r>
  <r>
    <s v="ORD042"/>
    <s v="Tablet"/>
    <s v="Free State"/>
    <n v="33"/>
    <n v="12065"/>
    <n v="398145"/>
    <s v="Rep-19"/>
    <x v="39"/>
  </r>
  <r>
    <s v="ORD043"/>
    <s v="Smartphone"/>
    <s v="Eastern Cape"/>
    <n v="16"/>
    <n v="9128"/>
    <n v="146048"/>
    <s v="Rep-7"/>
    <x v="40"/>
  </r>
  <r>
    <s v="ORD044"/>
    <s v="Headphones"/>
    <s v="Western Cape"/>
    <n v="2"/>
    <n v="20962"/>
    <n v="41924"/>
    <s v="Rep-6"/>
    <x v="41"/>
  </r>
  <r>
    <s v="ORD045"/>
    <s v="Laptop"/>
    <s v="North West"/>
    <n v="20"/>
    <n v="18902"/>
    <n v="378040"/>
    <s v="Rep-4"/>
    <x v="42"/>
  </r>
  <r>
    <s v="ORD046"/>
    <s v="Tablet"/>
    <s v="Free State"/>
    <n v="5"/>
    <n v="2225"/>
    <n v="11125"/>
    <s v="Rep-8"/>
    <x v="7"/>
  </r>
  <r>
    <s v="ORD047"/>
    <s v="Smartwatch"/>
    <s v="Western Cape"/>
    <n v="24"/>
    <n v="16010"/>
    <n v="384240"/>
    <s v="Rep-11"/>
    <x v="43"/>
  </r>
  <r>
    <s v="ORD048"/>
    <s v="Smartwatch"/>
    <s v="Western Cape"/>
    <n v="47"/>
    <n v="16719"/>
    <n v="785793"/>
    <s v="Rep-13"/>
    <x v="44"/>
  </r>
  <r>
    <s v="ORD049"/>
    <s v="Printer"/>
    <s v="Gauteng"/>
    <n v="44"/>
    <n v="15431"/>
    <n v="678964"/>
    <s v="Rep-3"/>
    <x v="45"/>
  </r>
  <r>
    <s v="ORD050"/>
    <s v="Tablet"/>
    <s v="Gauteng"/>
    <n v="43"/>
    <n v="10101"/>
    <n v="434343"/>
    <s v="Rep-18"/>
    <x v="24"/>
  </r>
  <r>
    <s v="ORD051"/>
    <s v="Printer"/>
    <s v="KwaZulu-Natal"/>
    <n v="27"/>
    <n v="8072"/>
    <n v="217944"/>
    <s v="Rep-14"/>
    <x v="46"/>
  </r>
  <r>
    <s v="ORD052"/>
    <s v="Smartwatch"/>
    <s v="Eastern Cape"/>
    <n v="42"/>
    <n v="4758"/>
    <n v="199836"/>
    <s v="Rep-9"/>
    <x v="47"/>
  </r>
  <r>
    <s v="ORD053"/>
    <s v="Printer"/>
    <s v="Western Cape"/>
    <n v="26"/>
    <n v="24073"/>
    <n v="625898"/>
    <s v="Rep-3"/>
    <x v="48"/>
  </r>
  <r>
    <s v="ORD054"/>
    <s v="Tablet"/>
    <s v="Free State"/>
    <n v="25"/>
    <n v="21240"/>
    <n v="531000"/>
    <s v="Rep-4"/>
    <x v="28"/>
  </r>
  <r>
    <s v="ORD055"/>
    <s v="Tablet"/>
    <s v="Limpopo"/>
    <n v="46"/>
    <n v="15607"/>
    <n v="717922"/>
    <s v="Rep-17"/>
    <x v="32"/>
  </r>
  <r>
    <s v="ORD056"/>
    <s v="Tablet"/>
    <s v="North West"/>
    <n v="44"/>
    <n v="23250"/>
    <n v="1023000"/>
    <s v="Rep-5"/>
    <x v="26"/>
  </r>
  <r>
    <s v="ORD057"/>
    <s v="Laptop"/>
    <s v="Western Cape"/>
    <n v="23"/>
    <n v="4808"/>
    <n v="110584"/>
    <s v="Rep-9"/>
    <x v="49"/>
  </r>
  <r>
    <s v="ORD058"/>
    <s v="Smartwatch"/>
    <s v="Free State"/>
    <n v="5"/>
    <n v="7183"/>
    <n v="35915"/>
    <s v="Rep-6"/>
    <x v="50"/>
  </r>
  <r>
    <s v="ORD059"/>
    <s v="Smartphone"/>
    <s v="Western Cape"/>
    <n v="34"/>
    <n v="15062"/>
    <n v="512108"/>
    <s v="Rep-11"/>
    <x v="51"/>
  </r>
  <r>
    <s v="ORD060"/>
    <s v="Printer"/>
    <s v="Western Cape"/>
    <n v="28"/>
    <n v="23794"/>
    <n v="666232"/>
    <s v="Rep-7"/>
    <x v="52"/>
  </r>
  <r>
    <s v="ORD061"/>
    <s v="Smartwatch"/>
    <s v="Gauteng"/>
    <n v="44"/>
    <n v="6455"/>
    <n v="284020"/>
    <s v="Rep-13"/>
    <x v="30"/>
  </r>
  <r>
    <s v="ORD062"/>
    <s v="External Hard Drive"/>
    <s v="Gauteng"/>
    <n v="39"/>
    <n v="11109"/>
    <n v="433251"/>
    <s v="Rep-2"/>
    <x v="42"/>
  </r>
  <r>
    <s v="ORD063"/>
    <s v="Smartphone"/>
    <s v="Gauteng"/>
    <n v="48"/>
    <n v="15425"/>
    <n v="740400"/>
    <s v="Rep-8"/>
    <x v="53"/>
  </r>
  <r>
    <s v="ORD064"/>
    <s v="External Hard Drive"/>
    <s v="Gauteng"/>
    <n v="30"/>
    <n v="9479"/>
    <n v="284370"/>
    <s v="Rep-4"/>
    <x v="54"/>
  </r>
  <r>
    <s v="ORD065"/>
    <s v="Laptop"/>
    <s v="North West"/>
    <n v="26"/>
    <n v="5734"/>
    <n v="149084"/>
    <s v="Rep-13"/>
    <x v="46"/>
  </r>
  <r>
    <s v="ORD066"/>
    <s v="Smartphone"/>
    <s v="Free State"/>
    <n v="18"/>
    <n v="24495"/>
    <n v="440910"/>
    <s v="Rep-19"/>
    <x v="55"/>
  </r>
  <r>
    <s v="ORD067"/>
    <s v="Tablet"/>
    <s v="KwaZulu-Natal"/>
    <n v="25"/>
    <n v="17989"/>
    <n v="449725"/>
    <s v="Rep-1"/>
    <x v="56"/>
  </r>
  <r>
    <s v="ORD068"/>
    <s v="Laptop"/>
    <s v="North West"/>
    <n v="47"/>
    <n v="1862"/>
    <n v="87514"/>
    <s v="Rep-15"/>
    <x v="24"/>
  </r>
  <r>
    <s v="ORD069"/>
    <s v="Smartwatch"/>
    <s v="Western Cape"/>
    <n v="21"/>
    <n v="20353"/>
    <n v="427413"/>
    <s v="Rep-6"/>
    <x v="57"/>
  </r>
  <r>
    <s v="ORD070"/>
    <s v="External Hard Drive"/>
    <s v="North West"/>
    <n v="48"/>
    <n v="13228"/>
    <n v="634944"/>
    <s v="Rep-17"/>
    <x v="2"/>
  </r>
  <r>
    <s v="ORD071"/>
    <s v="Tablet"/>
    <s v="KwaZulu-Natal"/>
    <n v="43"/>
    <n v="10407"/>
    <n v="447501"/>
    <s v="Rep-16"/>
    <x v="58"/>
  </r>
  <r>
    <s v="ORD072"/>
    <s v="Headphones"/>
    <s v="Western Cape"/>
    <n v="14"/>
    <n v="4520"/>
    <n v="63280"/>
    <s v="Rep-18"/>
    <x v="59"/>
  </r>
  <r>
    <s v="ORD073"/>
    <s v="External Hard Drive"/>
    <s v="Western Cape"/>
    <n v="3"/>
    <n v="3864"/>
    <n v="11592"/>
    <s v="Rep-12"/>
    <x v="60"/>
  </r>
  <r>
    <s v="ORD074"/>
    <s v="Tablet"/>
    <s v="Western Cape"/>
    <n v="44"/>
    <n v="12696"/>
    <n v="558624"/>
    <s v="Rep-12"/>
    <x v="61"/>
  </r>
  <r>
    <s v="ORD075"/>
    <s v="Headphones"/>
    <s v="Free State"/>
    <n v="25"/>
    <n v="3253"/>
    <n v="81325"/>
    <s v="Rep-19"/>
    <x v="31"/>
  </r>
  <r>
    <s v="ORD076"/>
    <s v="Headphones"/>
    <s v="Eastern Cape"/>
    <n v="14"/>
    <n v="1687"/>
    <n v="23618"/>
    <s v="Rep-1"/>
    <x v="62"/>
  </r>
  <r>
    <s v="ORD077"/>
    <s v="Tablet"/>
    <s v="Western Cape"/>
    <n v="40"/>
    <n v="5994"/>
    <n v="239760"/>
    <s v="Rep-8"/>
    <x v="50"/>
  </r>
  <r>
    <s v="ORD078"/>
    <s v="Headphones"/>
    <s v="Limpopo"/>
    <n v="49"/>
    <n v="14831"/>
    <n v="726719"/>
    <s v="Rep-20"/>
    <x v="63"/>
  </r>
  <r>
    <s v="ORD079"/>
    <s v="Smartwatch"/>
    <s v="Eastern Cape"/>
    <n v="11"/>
    <n v="8082"/>
    <n v="88902"/>
    <s v="Rep-17"/>
    <x v="64"/>
  </r>
  <r>
    <s v="ORD080"/>
    <s v="Tablet"/>
    <s v="Western Cape"/>
    <n v="47"/>
    <n v="22132"/>
    <n v="1040204"/>
    <s v="Rep-3"/>
    <x v="36"/>
  </r>
  <r>
    <s v="ORD081"/>
    <s v="Smartphone"/>
    <s v="Limpopo"/>
    <n v="47"/>
    <n v="6658"/>
    <n v="312926"/>
    <s v="Rep-11"/>
    <x v="65"/>
  </r>
  <r>
    <s v="ORD082"/>
    <s v="Smartwatch"/>
    <s v="Eastern Cape"/>
    <n v="45"/>
    <n v="1238"/>
    <n v="55710"/>
    <s v="Rep-16"/>
    <x v="66"/>
  </r>
  <r>
    <s v="ORD083"/>
    <s v="Tablet"/>
    <s v="Free State"/>
    <n v="47"/>
    <n v="14799"/>
    <n v="695553"/>
    <s v="Rep-1"/>
    <x v="67"/>
  </r>
  <r>
    <s v="ORD084"/>
    <s v="Laptop"/>
    <s v="North West"/>
    <n v="22"/>
    <n v="22023"/>
    <n v="484506"/>
    <s v="Rep-5"/>
    <x v="68"/>
  </r>
  <r>
    <s v="ORD085"/>
    <s v="Smartphone"/>
    <s v="North West"/>
    <n v="31"/>
    <n v="3210"/>
    <n v="99510"/>
    <s v="Rep-8"/>
    <x v="69"/>
  </r>
  <r>
    <s v="ORD086"/>
    <s v="Printer"/>
    <s v="Limpopo"/>
    <n v="25"/>
    <n v="1580"/>
    <n v="39500"/>
    <s v="Rep-15"/>
    <x v="4"/>
  </r>
  <r>
    <s v="ORD087"/>
    <s v="Printer"/>
    <s v="Gauteng"/>
    <n v="37"/>
    <n v="17564"/>
    <n v="649868"/>
    <s v="Rep-10"/>
    <x v="70"/>
  </r>
  <r>
    <s v="ORD088"/>
    <s v="Headphones"/>
    <s v="Gauteng"/>
    <n v="44"/>
    <n v="14178"/>
    <n v="623832"/>
    <s v="Rep-14"/>
    <x v="71"/>
  </r>
  <r>
    <s v="ORD089"/>
    <s v="Laptop"/>
    <s v="Eastern Cape"/>
    <n v="20"/>
    <n v="23664"/>
    <n v="473280"/>
    <s v="Rep-10"/>
    <x v="72"/>
  </r>
  <r>
    <s v="ORD090"/>
    <s v="Tablet"/>
    <s v="Free State"/>
    <n v="23"/>
    <n v="7894"/>
    <n v="181562"/>
    <s v="Rep-16"/>
    <x v="31"/>
  </r>
  <r>
    <s v="ORD091"/>
    <s v="Laptop"/>
    <s v="Eastern Cape"/>
    <n v="47"/>
    <n v="6357"/>
    <n v="298779"/>
    <s v="Rep-20"/>
    <x v="73"/>
  </r>
  <r>
    <s v="ORD092"/>
    <s v="Smartwatch"/>
    <s v="Limpopo"/>
    <n v="16"/>
    <n v="21708"/>
    <n v="347328"/>
    <s v="Rep-6"/>
    <x v="8"/>
  </r>
  <r>
    <s v="ORD093"/>
    <s v="Laptop"/>
    <s v="Eastern Cape"/>
    <n v="28"/>
    <n v="8137"/>
    <n v="227836"/>
    <s v="Rep-16"/>
    <x v="74"/>
  </r>
  <r>
    <s v="ORD094"/>
    <s v="Laptop"/>
    <s v="Western Cape"/>
    <n v="9"/>
    <n v="9266"/>
    <n v="83394"/>
    <s v="Rep-7"/>
    <x v="75"/>
  </r>
  <r>
    <s v="ORD095"/>
    <s v="Smartphone"/>
    <s v="Gauteng"/>
    <n v="16"/>
    <n v="4337"/>
    <n v="69392"/>
    <s v="Rep-6"/>
    <x v="76"/>
  </r>
  <r>
    <s v="ORD096"/>
    <s v="Smartphone"/>
    <s v="Eastern Cape"/>
    <n v="11"/>
    <n v="22848"/>
    <n v="251328"/>
    <s v="Rep-1"/>
    <x v="77"/>
  </r>
  <r>
    <s v="ORD097"/>
    <s v="Laptop"/>
    <s v="KwaZulu-Natal"/>
    <n v="17"/>
    <n v="19554"/>
    <n v="332418"/>
    <s v="Rep-7"/>
    <x v="1"/>
  </r>
  <r>
    <s v="ORD098"/>
    <s v="Smartwatch"/>
    <s v="KwaZulu-Natal"/>
    <n v="41"/>
    <n v="16712"/>
    <n v="685192"/>
    <s v="Rep-19"/>
    <x v="78"/>
  </r>
  <r>
    <s v="ORD099"/>
    <s v="Laptop"/>
    <s v="Free State"/>
    <n v="14"/>
    <n v="17088"/>
    <n v="239232"/>
    <s v="Rep-10"/>
    <x v="33"/>
  </r>
  <r>
    <s v="ORD100"/>
    <s v="Printer"/>
    <s v="North West"/>
    <n v="43"/>
    <n v="22432"/>
    <n v="964576"/>
    <s v="Rep-9"/>
    <x v="7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RD001"/>
    <s v="Printer"/>
    <x v="0"/>
    <n v="45"/>
    <n v="2985"/>
    <n v="134325"/>
    <s v="Rep-2"/>
    <x v="0"/>
  </r>
  <r>
    <s v="ORD002"/>
    <s v="Headphones"/>
    <x v="1"/>
    <n v="16"/>
    <n v="15076"/>
    <n v="241216"/>
    <s v="Rep-18"/>
    <x v="1"/>
  </r>
  <r>
    <s v="ORD003"/>
    <s v="Laptop"/>
    <x v="1"/>
    <n v="45"/>
    <n v="14860"/>
    <n v="668700"/>
    <s v="Rep-16"/>
    <x v="2"/>
  </r>
  <r>
    <s v="ORD004"/>
    <s v="External Hard Drive"/>
    <x v="2"/>
    <n v="21"/>
    <n v="16237"/>
    <n v="340977"/>
    <s v="Rep-3"/>
    <x v="3"/>
  </r>
  <r>
    <s v="ORD005"/>
    <s v="Smartphone"/>
    <x v="1"/>
    <n v="41"/>
    <n v="9420"/>
    <n v="386220"/>
    <s v="Rep-17"/>
    <x v="4"/>
  </r>
  <r>
    <s v="ORD006"/>
    <s v="Smartwatch"/>
    <x v="3"/>
    <n v="34"/>
    <n v="9745"/>
    <n v="331330"/>
    <s v="Rep-19"/>
    <x v="5"/>
  </r>
  <r>
    <s v="ORD007"/>
    <s v="Tablet"/>
    <x v="4"/>
    <n v="5"/>
    <n v="17173"/>
    <n v="85865"/>
    <s v="Rep-1"/>
    <x v="6"/>
  </r>
  <r>
    <s v="ORD008"/>
    <s v="Smartwatch"/>
    <x v="5"/>
    <n v="20"/>
    <n v="1392"/>
    <n v="27840"/>
    <s v="Rep-7"/>
    <x v="7"/>
  </r>
  <r>
    <s v="ORD009"/>
    <s v="Headphones"/>
    <x v="6"/>
    <n v="30"/>
    <n v="10614"/>
    <n v="318420"/>
    <s v="Rep-15"/>
    <x v="8"/>
  </r>
  <r>
    <s v="ORD010"/>
    <s v="Smartwatch"/>
    <x v="0"/>
    <n v="39"/>
    <n v="20114"/>
    <n v="784446"/>
    <s v="Rep-14"/>
    <x v="7"/>
  </r>
  <r>
    <s v="ORD011"/>
    <s v="Printer"/>
    <x v="5"/>
    <n v="7"/>
    <n v="11665"/>
    <n v="81655"/>
    <s v="Rep-12"/>
    <x v="9"/>
  </r>
  <r>
    <s v="ORD012"/>
    <s v="Smartwatch"/>
    <x v="2"/>
    <n v="16"/>
    <n v="24838"/>
    <n v="397408"/>
    <s v="Rep-14"/>
    <x v="10"/>
  </r>
  <r>
    <s v="ORD013"/>
    <s v="Printer"/>
    <x v="1"/>
    <n v="37"/>
    <n v="14447"/>
    <n v="534539"/>
    <s v="Rep-20"/>
    <x v="11"/>
  </r>
  <r>
    <s v="ORD014"/>
    <s v="Smartphone"/>
    <x v="1"/>
    <n v="46"/>
    <n v="18624"/>
    <n v="856704"/>
    <s v="Rep-13"/>
    <x v="12"/>
  </r>
  <r>
    <s v="ORD015"/>
    <s v="Smartwatch"/>
    <x v="1"/>
    <n v="3"/>
    <n v="14424"/>
    <n v="43272"/>
    <s v="Rep-11"/>
    <x v="13"/>
  </r>
  <r>
    <s v="ORD016"/>
    <s v="Smartwatch"/>
    <x v="5"/>
    <n v="37"/>
    <n v="10416"/>
    <n v="385392"/>
    <s v="Rep-13"/>
    <x v="14"/>
  </r>
  <r>
    <s v="ORD017"/>
    <s v="Printer"/>
    <x v="6"/>
    <n v="3"/>
    <n v="7002"/>
    <n v="21006"/>
    <s v="Rep-12"/>
    <x v="15"/>
  </r>
  <r>
    <s v="ORD018"/>
    <s v="Printer"/>
    <x v="3"/>
    <n v="20"/>
    <n v="16955"/>
    <n v="339100"/>
    <s v="Rep-14"/>
    <x v="16"/>
  </r>
  <r>
    <s v="ORD019"/>
    <s v="Smartwatch"/>
    <x v="1"/>
    <n v="20"/>
    <n v="13113"/>
    <n v="262260"/>
    <s v="Rep-7"/>
    <x v="17"/>
  </r>
  <r>
    <s v="ORD020"/>
    <s v="Smartwatch"/>
    <x v="5"/>
    <n v="39"/>
    <n v="5363"/>
    <n v="209157"/>
    <s v="Rep-8"/>
    <x v="18"/>
  </r>
  <r>
    <s v="ORD021"/>
    <s v="Printer"/>
    <x v="1"/>
    <n v="35"/>
    <n v="10579"/>
    <n v="370265"/>
    <s v="Rep-1"/>
    <x v="19"/>
  </r>
  <r>
    <s v="ORD022"/>
    <s v="Headphones"/>
    <x v="2"/>
    <n v="43"/>
    <n v="7719"/>
    <n v="331917"/>
    <s v="Rep-15"/>
    <x v="20"/>
  </r>
  <r>
    <s v="ORD023"/>
    <s v="Smartphone"/>
    <x v="0"/>
    <n v="25"/>
    <n v="927"/>
    <n v="23175"/>
    <s v="Rep-15"/>
    <x v="21"/>
  </r>
  <r>
    <s v="ORD024"/>
    <s v="Tablet"/>
    <x v="5"/>
    <n v="18"/>
    <n v="11889"/>
    <n v="214002"/>
    <s v="Rep-19"/>
    <x v="22"/>
  </r>
  <r>
    <s v="ORD025"/>
    <s v="Tablet"/>
    <x v="6"/>
    <n v="23"/>
    <n v="10409"/>
    <n v="239407"/>
    <s v="Rep-4"/>
    <x v="23"/>
  </r>
  <r>
    <s v="ORD026"/>
    <s v="External Hard Drive"/>
    <x v="2"/>
    <n v="13"/>
    <n v="11876"/>
    <n v="154388"/>
    <s v="Rep-20"/>
    <x v="24"/>
  </r>
  <r>
    <s v="ORD027"/>
    <s v="Headphones"/>
    <x v="3"/>
    <n v="42"/>
    <n v="20811"/>
    <n v="874062"/>
    <s v="Rep-2"/>
    <x v="0"/>
  </r>
  <r>
    <s v="ORD028"/>
    <s v="Laptop"/>
    <x v="0"/>
    <n v="14"/>
    <n v="19935"/>
    <n v="279090"/>
    <s v="Rep-9"/>
    <x v="25"/>
  </r>
  <r>
    <s v="ORD029"/>
    <s v="Headphones"/>
    <x v="5"/>
    <n v="37"/>
    <n v="21001"/>
    <n v="777037"/>
    <s v="Rep-1"/>
    <x v="26"/>
  </r>
  <r>
    <s v="ORD030"/>
    <s v="Smartwatch"/>
    <x v="2"/>
    <n v="20"/>
    <n v="10158"/>
    <n v="203160"/>
    <s v="Rep-1"/>
    <x v="27"/>
  </r>
  <r>
    <s v="ORD031"/>
    <s v="Smartwatch"/>
    <x v="1"/>
    <n v="16"/>
    <n v="24995"/>
    <n v="399920"/>
    <s v="Rep-14"/>
    <x v="28"/>
  </r>
  <r>
    <s v="ORD032"/>
    <s v="External Hard Drive"/>
    <x v="3"/>
    <n v="36"/>
    <n v="20291"/>
    <n v="730476"/>
    <s v="Rep-19"/>
    <x v="29"/>
  </r>
  <r>
    <s v="ORD033"/>
    <s v="Smartphone"/>
    <x v="6"/>
    <n v="19"/>
    <n v="5772"/>
    <n v="109668"/>
    <s v="Rep-4"/>
    <x v="30"/>
  </r>
  <r>
    <s v="ORD034"/>
    <s v="External Hard Drive"/>
    <x v="0"/>
    <n v="28"/>
    <n v="5438"/>
    <n v="152264"/>
    <s v="Rep-16"/>
    <x v="31"/>
  </r>
  <r>
    <s v="ORD035"/>
    <s v="Smartphone"/>
    <x v="4"/>
    <n v="46"/>
    <n v="14321"/>
    <n v="658766"/>
    <s v="Rep-12"/>
    <x v="32"/>
  </r>
  <r>
    <s v="ORD036"/>
    <s v="Smartphone"/>
    <x v="6"/>
    <n v="35"/>
    <n v="15080"/>
    <n v="527800"/>
    <s v="Rep-11"/>
    <x v="33"/>
  </r>
  <r>
    <s v="ORD037"/>
    <s v="Smartphone"/>
    <x v="3"/>
    <n v="4"/>
    <n v="24308"/>
    <n v="97232"/>
    <s v="Rep-14"/>
    <x v="34"/>
  </r>
  <r>
    <s v="ORD038"/>
    <s v="Smartwatch"/>
    <x v="1"/>
    <n v="2"/>
    <n v="16028"/>
    <n v="32056"/>
    <s v="Rep-7"/>
    <x v="35"/>
  </r>
  <r>
    <s v="ORD039"/>
    <s v="Printer"/>
    <x v="5"/>
    <n v="44"/>
    <n v="7682"/>
    <n v="338008"/>
    <s v="Rep-20"/>
    <x v="36"/>
  </r>
  <r>
    <s v="ORD040"/>
    <s v="External Hard Drive"/>
    <x v="0"/>
    <n v="40"/>
    <n v="2424"/>
    <n v="96960"/>
    <s v="Rep-6"/>
    <x v="37"/>
  </r>
  <r>
    <s v="ORD041"/>
    <s v="Printer"/>
    <x v="3"/>
    <n v="6"/>
    <n v="1319"/>
    <n v="7914"/>
    <s v="Rep-19"/>
    <x v="38"/>
  </r>
  <r>
    <s v="ORD042"/>
    <s v="Tablet"/>
    <x v="4"/>
    <n v="33"/>
    <n v="12065"/>
    <n v="398145"/>
    <s v="Rep-19"/>
    <x v="39"/>
  </r>
  <r>
    <s v="ORD043"/>
    <s v="Smartphone"/>
    <x v="6"/>
    <n v="16"/>
    <n v="9128"/>
    <n v="146048"/>
    <s v="Rep-7"/>
    <x v="40"/>
  </r>
  <r>
    <s v="ORD044"/>
    <s v="Headphones"/>
    <x v="1"/>
    <n v="2"/>
    <n v="20962"/>
    <n v="41924"/>
    <s v="Rep-6"/>
    <x v="41"/>
  </r>
  <r>
    <s v="ORD045"/>
    <s v="Laptop"/>
    <x v="3"/>
    <n v="20"/>
    <n v="18902"/>
    <n v="378040"/>
    <s v="Rep-4"/>
    <x v="42"/>
  </r>
  <r>
    <s v="ORD046"/>
    <s v="Tablet"/>
    <x v="4"/>
    <n v="5"/>
    <n v="2225"/>
    <n v="11125"/>
    <s v="Rep-8"/>
    <x v="7"/>
  </r>
  <r>
    <s v="ORD047"/>
    <s v="Smartwatch"/>
    <x v="1"/>
    <n v="24"/>
    <n v="16010"/>
    <n v="384240"/>
    <s v="Rep-11"/>
    <x v="43"/>
  </r>
  <r>
    <s v="ORD048"/>
    <s v="Smartwatch"/>
    <x v="1"/>
    <n v="47"/>
    <n v="16719"/>
    <n v="785793"/>
    <s v="Rep-13"/>
    <x v="44"/>
  </r>
  <r>
    <s v="ORD049"/>
    <s v="Printer"/>
    <x v="5"/>
    <n v="44"/>
    <n v="15431"/>
    <n v="678964"/>
    <s v="Rep-3"/>
    <x v="45"/>
  </r>
  <r>
    <s v="ORD050"/>
    <s v="Tablet"/>
    <x v="5"/>
    <n v="43"/>
    <n v="10101"/>
    <n v="434343"/>
    <s v="Rep-18"/>
    <x v="24"/>
  </r>
  <r>
    <s v="ORD051"/>
    <s v="Printer"/>
    <x v="2"/>
    <n v="27"/>
    <n v="8072"/>
    <n v="217944"/>
    <s v="Rep-14"/>
    <x v="46"/>
  </r>
  <r>
    <s v="ORD052"/>
    <s v="Smartwatch"/>
    <x v="6"/>
    <n v="42"/>
    <n v="4758"/>
    <n v="199836"/>
    <s v="Rep-9"/>
    <x v="47"/>
  </r>
  <r>
    <s v="ORD053"/>
    <s v="Printer"/>
    <x v="1"/>
    <n v="26"/>
    <n v="24073"/>
    <n v="625898"/>
    <s v="Rep-3"/>
    <x v="48"/>
  </r>
  <r>
    <s v="ORD054"/>
    <s v="Tablet"/>
    <x v="4"/>
    <n v="25"/>
    <n v="21240"/>
    <n v="531000"/>
    <s v="Rep-4"/>
    <x v="28"/>
  </r>
  <r>
    <s v="ORD055"/>
    <s v="Tablet"/>
    <x v="0"/>
    <n v="46"/>
    <n v="15607"/>
    <n v="717922"/>
    <s v="Rep-17"/>
    <x v="32"/>
  </r>
  <r>
    <s v="ORD056"/>
    <s v="Tablet"/>
    <x v="3"/>
    <n v="44"/>
    <n v="23250"/>
    <n v="1023000"/>
    <s v="Rep-5"/>
    <x v="26"/>
  </r>
  <r>
    <s v="ORD057"/>
    <s v="Laptop"/>
    <x v="1"/>
    <n v="23"/>
    <n v="4808"/>
    <n v="110584"/>
    <s v="Rep-9"/>
    <x v="49"/>
  </r>
  <r>
    <s v="ORD058"/>
    <s v="Smartwatch"/>
    <x v="4"/>
    <n v="5"/>
    <n v="7183"/>
    <n v="35915"/>
    <s v="Rep-6"/>
    <x v="50"/>
  </r>
  <r>
    <s v="ORD059"/>
    <s v="Smartphone"/>
    <x v="1"/>
    <n v="34"/>
    <n v="15062"/>
    <n v="512108"/>
    <s v="Rep-11"/>
    <x v="51"/>
  </r>
  <r>
    <s v="ORD060"/>
    <s v="Printer"/>
    <x v="1"/>
    <n v="28"/>
    <n v="23794"/>
    <n v="666232"/>
    <s v="Rep-7"/>
    <x v="52"/>
  </r>
  <r>
    <s v="ORD061"/>
    <s v="Smartwatch"/>
    <x v="5"/>
    <n v="44"/>
    <n v="6455"/>
    <n v="284020"/>
    <s v="Rep-13"/>
    <x v="30"/>
  </r>
  <r>
    <s v="ORD062"/>
    <s v="External Hard Drive"/>
    <x v="5"/>
    <n v="39"/>
    <n v="11109"/>
    <n v="433251"/>
    <s v="Rep-2"/>
    <x v="42"/>
  </r>
  <r>
    <s v="ORD063"/>
    <s v="Smartphone"/>
    <x v="5"/>
    <n v="48"/>
    <n v="15425"/>
    <n v="740400"/>
    <s v="Rep-8"/>
    <x v="53"/>
  </r>
  <r>
    <s v="ORD064"/>
    <s v="External Hard Drive"/>
    <x v="5"/>
    <n v="30"/>
    <n v="9479"/>
    <n v="284370"/>
    <s v="Rep-4"/>
    <x v="54"/>
  </r>
  <r>
    <s v="ORD065"/>
    <s v="Laptop"/>
    <x v="3"/>
    <n v="26"/>
    <n v="5734"/>
    <n v="149084"/>
    <s v="Rep-13"/>
    <x v="46"/>
  </r>
  <r>
    <s v="ORD066"/>
    <s v="Smartphone"/>
    <x v="4"/>
    <n v="18"/>
    <n v="24495"/>
    <n v="440910"/>
    <s v="Rep-19"/>
    <x v="55"/>
  </r>
  <r>
    <s v="ORD067"/>
    <s v="Tablet"/>
    <x v="2"/>
    <n v="25"/>
    <n v="17989"/>
    <n v="449725"/>
    <s v="Rep-1"/>
    <x v="56"/>
  </r>
  <r>
    <s v="ORD068"/>
    <s v="Laptop"/>
    <x v="3"/>
    <n v="47"/>
    <n v="1862"/>
    <n v="87514"/>
    <s v="Rep-15"/>
    <x v="24"/>
  </r>
  <r>
    <s v="ORD069"/>
    <s v="Smartwatch"/>
    <x v="1"/>
    <n v="21"/>
    <n v="20353"/>
    <n v="427413"/>
    <s v="Rep-6"/>
    <x v="57"/>
  </r>
  <r>
    <s v="ORD070"/>
    <s v="External Hard Drive"/>
    <x v="3"/>
    <n v="48"/>
    <n v="13228"/>
    <n v="634944"/>
    <s v="Rep-17"/>
    <x v="2"/>
  </r>
  <r>
    <s v="ORD071"/>
    <s v="Tablet"/>
    <x v="2"/>
    <n v="43"/>
    <n v="10407"/>
    <n v="447501"/>
    <s v="Rep-16"/>
    <x v="58"/>
  </r>
  <r>
    <s v="ORD072"/>
    <s v="Headphones"/>
    <x v="1"/>
    <n v="14"/>
    <n v="4520"/>
    <n v="63280"/>
    <s v="Rep-18"/>
    <x v="59"/>
  </r>
  <r>
    <s v="ORD073"/>
    <s v="External Hard Drive"/>
    <x v="1"/>
    <n v="3"/>
    <n v="3864"/>
    <n v="11592"/>
    <s v="Rep-12"/>
    <x v="60"/>
  </r>
  <r>
    <s v="ORD074"/>
    <s v="Tablet"/>
    <x v="1"/>
    <n v="44"/>
    <n v="12696"/>
    <n v="558624"/>
    <s v="Rep-12"/>
    <x v="61"/>
  </r>
  <r>
    <s v="ORD075"/>
    <s v="Headphones"/>
    <x v="4"/>
    <n v="25"/>
    <n v="3253"/>
    <n v="81325"/>
    <s v="Rep-19"/>
    <x v="31"/>
  </r>
  <r>
    <s v="ORD076"/>
    <s v="Headphones"/>
    <x v="6"/>
    <n v="14"/>
    <n v="1687"/>
    <n v="23618"/>
    <s v="Rep-1"/>
    <x v="62"/>
  </r>
  <r>
    <s v="ORD077"/>
    <s v="Tablet"/>
    <x v="1"/>
    <n v="40"/>
    <n v="5994"/>
    <n v="239760"/>
    <s v="Rep-8"/>
    <x v="50"/>
  </r>
  <r>
    <s v="ORD078"/>
    <s v="Headphones"/>
    <x v="0"/>
    <n v="49"/>
    <n v="14831"/>
    <n v="726719"/>
    <s v="Rep-20"/>
    <x v="63"/>
  </r>
  <r>
    <s v="ORD079"/>
    <s v="Smartwatch"/>
    <x v="6"/>
    <n v="11"/>
    <n v="8082"/>
    <n v="88902"/>
    <s v="Rep-17"/>
    <x v="64"/>
  </r>
  <r>
    <s v="ORD080"/>
    <s v="Tablet"/>
    <x v="1"/>
    <n v="47"/>
    <n v="22132"/>
    <n v="1040204"/>
    <s v="Rep-3"/>
    <x v="36"/>
  </r>
  <r>
    <s v="ORD081"/>
    <s v="Smartphone"/>
    <x v="0"/>
    <n v="47"/>
    <n v="6658"/>
    <n v="312926"/>
    <s v="Rep-11"/>
    <x v="65"/>
  </r>
  <r>
    <s v="ORD082"/>
    <s v="Smartwatch"/>
    <x v="6"/>
    <n v="45"/>
    <n v="1238"/>
    <n v="55710"/>
    <s v="Rep-16"/>
    <x v="66"/>
  </r>
  <r>
    <s v="ORD083"/>
    <s v="Tablet"/>
    <x v="4"/>
    <n v="47"/>
    <n v="14799"/>
    <n v="695553"/>
    <s v="Rep-1"/>
    <x v="67"/>
  </r>
  <r>
    <s v="ORD084"/>
    <s v="Laptop"/>
    <x v="3"/>
    <n v="22"/>
    <n v="22023"/>
    <n v="484506"/>
    <s v="Rep-5"/>
    <x v="68"/>
  </r>
  <r>
    <s v="ORD085"/>
    <s v="Smartphone"/>
    <x v="3"/>
    <n v="31"/>
    <n v="3210"/>
    <n v="99510"/>
    <s v="Rep-8"/>
    <x v="69"/>
  </r>
  <r>
    <s v="ORD086"/>
    <s v="Printer"/>
    <x v="0"/>
    <n v="25"/>
    <n v="1580"/>
    <n v="39500"/>
    <s v="Rep-15"/>
    <x v="4"/>
  </r>
  <r>
    <s v="ORD087"/>
    <s v="Printer"/>
    <x v="5"/>
    <n v="37"/>
    <n v="17564"/>
    <n v="649868"/>
    <s v="Rep-10"/>
    <x v="70"/>
  </r>
  <r>
    <s v="ORD088"/>
    <s v="Headphones"/>
    <x v="5"/>
    <n v="44"/>
    <n v="14178"/>
    <n v="623832"/>
    <s v="Rep-14"/>
    <x v="71"/>
  </r>
  <r>
    <s v="ORD089"/>
    <s v="Laptop"/>
    <x v="6"/>
    <n v="20"/>
    <n v="23664"/>
    <n v="473280"/>
    <s v="Rep-10"/>
    <x v="72"/>
  </r>
  <r>
    <s v="ORD090"/>
    <s v="Tablet"/>
    <x v="4"/>
    <n v="23"/>
    <n v="7894"/>
    <n v="181562"/>
    <s v="Rep-16"/>
    <x v="31"/>
  </r>
  <r>
    <s v="ORD091"/>
    <s v="Laptop"/>
    <x v="6"/>
    <n v="47"/>
    <n v="6357"/>
    <n v="298779"/>
    <s v="Rep-20"/>
    <x v="73"/>
  </r>
  <r>
    <s v="ORD092"/>
    <s v="Smartwatch"/>
    <x v="0"/>
    <n v="16"/>
    <n v="21708"/>
    <n v="347328"/>
    <s v="Rep-6"/>
    <x v="8"/>
  </r>
  <r>
    <s v="ORD093"/>
    <s v="Laptop"/>
    <x v="6"/>
    <n v="28"/>
    <n v="8137"/>
    <n v="227836"/>
    <s v="Rep-16"/>
    <x v="74"/>
  </r>
  <r>
    <s v="ORD094"/>
    <s v="Laptop"/>
    <x v="1"/>
    <n v="9"/>
    <n v="9266"/>
    <n v="83394"/>
    <s v="Rep-7"/>
    <x v="75"/>
  </r>
  <r>
    <s v="ORD095"/>
    <s v="Smartphone"/>
    <x v="5"/>
    <n v="16"/>
    <n v="4337"/>
    <n v="69392"/>
    <s v="Rep-6"/>
    <x v="76"/>
  </r>
  <r>
    <s v="ORD096"/>
    <s v="Smartphone"/>
    <x v="6"/>
    <n v="11"/>
    <n v="22848"/>
    <n v="251328"/>
    <s v="Rep-1"/>
    <x v="77"/>
  </r>
  <r>
    <s v="ORD097"/>
    <s v="Laptop"/>
    <x v="2"/>
    <n v="17"/>
    <n v="19554"/>
    <n v="332418"/>
    <s v="Rep-7"/>
    <x v="1"/>
  </r>
  <r>
    <s v="ORD098"/>
    <s v="Smartwatch"/>
    <x v="2"/>
    <n v="41"/>
    <n v="16712"/>
    <n v="685192"/>
    <s v="Rep-19"/>
    <x v="78"/>
  </r>
  <r>
    <s v="ORD099"/>
    <s v="Laptop"/>
    <x v="4"/>
    <n v="14"/>
    <n v="17088"/>
    <n v="239232"/>
    <s v="Rep-10"/>
    <x v="33"/>
  </r>
  <r>
    <s v="ORD100"/>
    <s v="Printer"/>
    <x v="3"/>
    <n v="43"/>
    <n v="22432"/>
    <n v="964576"/>
    <s v="Rep-9"/>
    <x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1719F-CAE5-45AB-B6F0-7EE1975A227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10" firstHeaderRow="1" firstDataRow="1" firstDataCol="1"/>
  <pivotFields count="8">
    <pivotField compact="0" outline="0" showAll="0"/>
    <pivotField axis="axisRow" compact="0" outline="0" showAll="0">
      <items count="8">
        <item x="3"/>
        <item x="1"/>
        <item x="2"/>
        <item x="0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10DE3-6ADE-4253-94A1-0177464CCD8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9" firstHeaderRow="1" firstDataRow="1" firstDataCol="1"/>
  <pivotFields count="8">
    <pivotField compact="0" outline="0" showAll="0"/>
    <pivotField compact="0" outline="0" showAll="0"/>
    <pivotField axis="axisRow" compact="0" outline="0" showAll="0">
      <items count="8">
        <item x="6"/>
        <item x="4"/>
        <item x="5"/>
        <item x="2"/>
        <item x="0"/>
        <item x="3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B6E99-E0C4-427E-998D-30BDDC185EDC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5" firstHeaderRow="1" firstDataRow="1" firstDataCol="1"/>
  <pivotFields count="8">
    <pivotField compact="0" outline="0" showAll="0"/>
    <pivotField axis="axisRow" compact="0" outline="0" showAll="0" measureFilter="1" sortType="descending">
      <items count="8">
        <item x="6"/>
        <item x="5"/>
        <item x="4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showAll="0"/>
  </pivotFields>
  <rowFields count="1">
    <field x="1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F248D-E179-474C-9086-A3CF79F51D00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1:B8" firstHeaderRow="1" firstDataRow="1" firstDataCol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showAll="0">
      <items count="81">
        <item x="37"/>
        <item x="45"/>
        <item x="78"/>
        <item x="69"/>
        <item x="24"/>
        <item x="46"/>
        <item x="49"/>
        <item x="15"/>
        <item x="28"/>
        <item x="7"/>
        <item x="55"/>
        <item x="32"/>
        <item x="40"/>
        <item x="23"/>
        <item x="11"/>
        <item x="44"/>
        <item x="68"/>
        <item x="22"/>
        <item x="35"/>
        <item x="70"/>
        <item x="67"/>
        <item x="42"/>
        <item x="30"/>
        <item x="54"/>
        <item x="50"/>
        <item x="48"/>
        <item x="4"/>
        <item x="33"/>
        <item x="38"/>
        <item x="57"/>
        <item x="18"/>
        <item x="25"/>
        <item x="72"/>
        <item x="19"/>
        <item x="43"/>
        <item x="64"/>
        <item x="17"/>
        <item x="6"/>
        <item x="0"/>
        <item x="5"/>
        <item x="31"/>
        <item x="29"/>
        <item x="39"/>
        <item x="71"/>
        <item x="41"/>
        <item x="1"/>
        <item x="76"/>
        <item x="60"/>
        <item x="59"/>
        <item x="14"/>
        <item x="52"/>
        <item x="63"/>
        <item x="26"/>
        <item x="34"/>
        <item x="8"/>
        <item x="77"/>
        <item x="61"/>
        <item x="3"/>
        <item x="79"/>
        <item x="2"/>
        <item x="20"/>
        <item x="65"/>
        <item x="9"/>
        <item x="13"/>
        <item x="16"/>
        <item x="51"/>
        <item x="56"/>
        <item x="12"/>
        <item x="73"/>
        <item x="62"/>
        <item x="75"/>
        <item x="58"/>
        <item x="27"/>
        <item x="66"/>
        <item x="36"/>
        <item x="74"/>
        <item x="53"/>
        <item x="21"/>
        <item x="10"/>
        <item x="47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5" baseField="0" baseItem="0"/>
  </dataFields>
  <formats count="2">
    <format dxfId="2">
      <pivotArea dataOnly="0" labelOnly="1" grandRow="1" outline="0" fieldPosition="0"/>
    </format>
    <format dxfId="3">
      <pivotArea field="7" type="button" dataOnly="0" labelOnly="1" outline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281AA-0884-4AE1-ADD6-37A5B5ECBCB2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9" firstHeaderRow="1" firstDataRow="1" firstDataCol="1"/>
  <pivotFields count="8">
    <pivotField compact="0" outline="0" showAll="0"/>
    <pivotField compact="0" outline="0" showAll="0"/>
    <pivotField axis="axisRow" compact="0" outline="0" showAll="0">
      <items count="8">
        <item x="6"/>
        <item x="4"/>
        <item x="5"/>
        <item x="2"/>
        <item x="0"/>
        <item x="3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showAll="0">
      <items count="81">
        <item x="37"/>
        <item x="45"/>
        <item x="78"/>
        <item x="69"/>
        <item x="24"/>
        <item x="46"/>
        <item x="49"/>
        <item x="15"/>
        <item x="28"/>
        <item x="7"/>
        <item x="55"/>
        <item x="32"/>
        <item x="40"/>
        <item x="23"/>
        <item x="11"/>
        <item x="44"/>
        <item x="68"/>
        <item x="22"/>
        <item x="35"/>
        <item x="70"/>
        <item x="67"/>
        <item x="42"/>
        <item x="30"/>
        <item x="54"/>
        <item x="50"/>
        <item x="48"/>
        <item x="4"/>
        <item x="33"/>
        <item x="38"/>
        <item x="57"/>
        <item x="18"/>
        <item x="25"/>
        <item x="72"/>
        <item x="19"/>
        <item x="43"/>
        <item x="64"/>
        <item x="17"/>
        <item x="6"/>
        <item x="0"/>
        <item x="5"/>
        <item x="31"/>
        <item x="29"/>
        <item x="39"/>
        <item x="71"/>
        <item x="41"/>
        <item x="1"/>
        <item x="76"/>
        <item x="60"/>
        <item x="59"/>
        <item x="14"/>
        <item x="52"/>
        <item x="63"/>
        <item x="26"/>
        <item x="34"/>
        <item x="8"/>
        <item x="77"/>
        <item x="61"/>
        <item x="3"/>
        <item x="79"/>
        <item x="2"/>
        <item x="20"/>
        <item x="65"/>
        <item x="9"/>
        <item x="13"/>
        <item x="16"/>
        <item x="51"/>
        <item x="56"/>
        <item x="12"/>
        <item x="73"/>
        <item x="62"/>
        <item x="75"/>
        <item x="58"/>
        <item x="27"/>
        <item x="66"/>
        <item x="36"/>
        <item x="74"/>
        <item x="53"/>
        <item x="21"/>
        <item x="10"/>
        <item x="47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5" baseField="0" baseItem="0"/>
  </dataFields>
  <formats count="2">
    <format dxfId="0">
      <pivotArea dataOnly="0" labelOnly="1" grandRow="1" outline="0" fieldPosition="0"/>
    </format>
    <format dxfId="1">
      <pivotArea field="7" type="button" dataOnly="0" labelOnly="1" outline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66EC-0375-4B31-91A3-ECCC3911F618}">
  <dimension ref="A1:H10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45</v>
      </c>
      <c r="E2">
        <v>2985</v>
      </c>
      <c r="F2">
        <v>134325</v>
      </c>
      <c r="G2" t="s">
        <v>11</v>
      </c>
      <c r="H2" s="1">
        <v>45379</v>
      </c>
    </row>
    <row r="3" spans="1:8" x14ac:dyDescent="0.25">
      <c r="A3" t="s">
        <v>12</v>
      </c>
      <c r="B3" t="s">
        <v>13</v>
      </c>
      <c r="C3" t="s">
        <v>14</v>
      </c>
      <c r="D3">
        <v>16</v>
      </c>
      <c r="E3">
        <v>15076</v>
      </c>
      <c r="F3">
        <v>241216</v>
      </c>
      <c r="G3" t="s">
        <v>15</v>
      </c>
      <c r="H3" s="1">
        <v>45393</v>
      </c>
    </row>
    <row r="4" spans="1:8" x14ac:dyDescent="0.25">
      <c r="A4" t="s">
        <v>16</v>
      </c>
      <c r="B4" t="s">
        <v>17</v>
      </c>
      <c r="C4" t="s">
        <v>14</v>
      </c>
      <c r="D4">
        <v>45</v>
      </c>
      <c r="E4">
        <v>14860</v>
      </c>
      <c r="F4">
        <v>668700</v>
      </c>
      <c r="G4" t="s">
        <v>18</v>
      </c>
      <c r="H4" s="1">
        <v>45430</v>
      </c>
    </row>
    <row r="5" spans="1:8" x14ac:dyDescent="0.25">
      <c r="A5" t="s">
        <v>19</v>
      </c>
      <c r="B5" t="s">
        <v>20</v>
      </c>
      <c r="C5" t="s">
        <v>21</v>
      </c>
      <c r="D5">
        <v>21</v>
      </c>
      <c r="E5">
        <v>16237</v>
      </c>
      <c r="F5">
        <v>340977</v>
      </c>
      <c r="G5" t="s">
        <v>22</v>
      </c>
      <c r="H5" s="1">
        <v>45428</v>
      </c>
    </row>
    <row r="6" spans="1:8" x14ac:dyDescent="0.25">
      <c r="A6" t="s">
        <v>23</v>
      </c>
      <c r="B6" t="s">
        <v>24</v>
      </c>
      <c r="C6" t="s">
        <v>14</v>
      </c>
      <c r="D6">
        <v>41</v>
      </c>
      <c r="E6">
        <v>9420</v>
      </c>
      <c r="F6">
        <v>386220</v>
      </c>
      <c r="G6" t="s">
        <v>25</v>
      </c>
      <c r="H6" s="1">
        <v>45343</v>
      </c>
    </row>
    <row r="7" spans="1:8" x14ac:dyDescent="0.25">
      <c r="A7" t="s">
        <v>26</v>
      </c>
      <c r="B7" t="s">
        <v>27</v>
      </c>
      <c r="C7" t="s">
        <v>28</v>
      </c>
      <c r="D7">
        <v>34</v>
      </c>
      <c r="E7">
        <v>9745</v>
      </c>
      <c r="F7">
        <v>331330</v>
      </c>
      <c r="G7" t="s">
        <v>29</v>
      </c>
      <c r="H7" s="1">
        <v>45380</v>
      </c>
    </row>
    <row r="8" spans="1:8" x14ac:dyDescent="0.25">
      <c r="A8" t="s">
        <v>30</v>
      </c>
      <c r="B8" t="s">
        <v>31</v>
      </c>
      <c r="C8" t="s">
        <v>32</v>
      </c>
      <c r="D8">
        <v>5</v>
      </c>
      <c r="E8">
        <v>17173</v>
      </c>
      <c r="F8">
        <v>85865</v>
      </c>
      <c r="G8" t="s">
        <v>33</v>
      </c>
      <c r="H8" s="1">
        <v>45378</v>
      </c>
    </row>
    <row r="9" spans="1:8" x14ac:dyDescent="0.25">
      <c r="A9" t="s">
        <v>34</v>
      </c>
      <c r="B9" t="s">
        <v>27</v>
      </c>
      <c r="C9" t="s">
        <v>35</v>
      </c>
      <c r="D9">
        <v>20</v>
      </c>
      <c r="E9">
        <v>1392</v>
      </c>
      <c r="F9">
        <v>27840</v>
      </c>
      <c r="G9" t="s">
        <v>36</v>
      </c>
      <c r="H9" s="1">
        <v>45308</v>
      </c>
    </row>
    <row r="10" spans="1:8" x14ac:dyDescent="0.25">
      <c r="A10" t="s">
        <v>37</v>
      </c>
      <c r="B10" t="s">
        <v>13</v>
      </c>
      <c r="C10" t="s">
        <v>38</v>
      </c>
      <c r="D10">
        <v>30</v>
      </c>
      <c r="E10">
        <v>10614</v>
      </c>
      <c r="F10">
        <v>318420</v>
      </c>
      <c r="G10" t="s">
        <v>39</v>
      </c>
      <c r="H10" s="1">
        <v>45417</v>
      </c>
    </row>
    <row r="11" spans="1:8" x14ac:dyDescent="0.25">
      <c r="A11" t="s">
        <v>40</v>
      </c>
      <c r="B11" t="s">
        <v>27</v>
      </c>
      <c r="C11" t="s">
        <v>10</v>
      </c>
      <c r="D11">
        <v>39</v>
      </c>
      <c r="E11">
        <v>20114</v>
      </c>
      <c r="F11">
        <v>784446</v>
      </c>
      <c r="G11" t="s">
        <v>41</v>
      </c>
      <c r="H11" s="1">
        <v>45308</v>
      </c>
    </row>
    <row r="12" spans="1:8" x14ac:dyDescent="0.25">
      <c r="A12" t="s">
        <v>42</v>
      </c>
      <c r="B12" t="s">
        <v>9</v>
      </c>
      <c r="C12" t="s">
        <v>35</v>
      </c>
      <c r="D12">
        <v>7</v>
      </c>
      <c r="E12">
        <v>11665</v>
      </c>
      <c r="F12">
        <v>81655</v>
      </c>
      <c r="G12" t="s">
        <v>43</v>
      </c>
      <c r="H12" s="1">
        <v>45435</v>
      </c>
    </row>
    <row r="13" spans="1:8" x14ac:dyDescent="0.25">
      <c r="A13" t="s">
        <v>44</v>
      </c>
      <c r="B13" t="s">
        <v>27</v>
      </c>
      <c r="C13" t="s">
        <v>21</v>
      </c>
      <c r="D13">
        <v>16</v>
      </c>
      <c r="E13">
        <v>24838</v>
      </c>
      <c r="F13">
        <v>397408</v>
      </c>
      <c r="G13" t="s">
        <v>41</v>
      </c>
      <c r="H13" s="1">
        <v>45469</v>
      </c>
    </row>
    <row r="14" spans="1:8" x14ac:dyDescent="0.25">
      <c r="A14" t="s">
        <v>45</v>
      </c>
      <c r="B14" t="s">
        <v>9</v>
      </c>
      <c r="C14" t="s">
        <v>14</v>
      </c>
      <c r="D14">
        <v>37</v>
      </c>
      <c r="E14">
        <v>14447</v>
      </c>
      <c r="F14">
        <v>534539</v>
      </c>
      <c r="G14" t="s">
        <v>46</v>
      </c>
      <c r="H14" s="1">
        <v>45316</v>
      </c>
    </row>
    <row r="15" spans="1:8" x14ac:dyDescent="0.25">
      <c r="A15" t="s">
        <v>47</v>
      </c>
      <c r="B15" t="s">
        <v>24</v>
      </c>
      <c r="C15" t="s">
        <v>14</v>
      </c>
      <c r="D15">
        <v>46</v>
      </c>
      <c r="E15">
        <v>18624</v>
      </c>
      <c r="F15">
        <v>856704</v>
      </c>
      <c r="G15" t="s">
        <v>48</v>
      </c>
      <c r="H15" s="1">
        <v>45448</v>
      </c>
    </row>
    <row r="16" spans="1:8" x14ac:dyDescent="0.25">
      <c r="A16" t="s">
        <v>49</v>
      </c>
      <c r="B16" t="s">
        <v>27</v>
      </c>
      <c r="C16" t="s">
        <v>14</v>
      </c>
      <c r="D16">
        <v>3</v>
      </c>
      <c r="E16">
        <v>14424</v>
      </c>
      <c r="F16">
        <v>43272</v>
      </c>
      <c r="G16" t="s">
        <v>50</v>
      </c>
      <c r="H16" s="1">
        <v>45441</v>
      </c>
    </row>
    <row r="17" spans="1:8" x14ac:dyDescent="0.25">
      <c r="A17" t="s">
        <v>51</v>
      </c>
      <c r="B17" t="s">
        <v>27</v>
      </c>
      <c r="C17" t="s">
        <v>35</v>
      </c>
      <c r="D17">
        <v>37</v>
      </c>
      <c r="E17">
        <v>10416</v>
      </c>
      <c r="F17">
        <v>385392</v>
      </c>
      <c r="G17" t="s">
        <v>48</v>
      </c>
      <c r="H17" s="1">
        <v>45407</v>
      </c>
    </row>
    <row r="18" spans="1:8" x14ac:dyDescent="0.25">
      <c r="A18" t="s">
        <v>52</v>
      </c>
      <c r="B18" t="s">
        <v>9</v>
      </c>
      <c r="C18" t="s">
        <v>38</v>
      </c>
      <c r="D18">
        <v>3</v>
      </c>
      <c r="E18">
        <v>7002</v>
      </c>
      <c r="F18">
        <v>21006</v>
      </c>
      <c r="G18" t="s">
        <v>43</v>
      </c>
      <c r="H18" s="1">
        <v>45306</v>
      </c>
    </row>
    <row r="19" spans="1:8" x14ac:dyDescent="0.25">
      <c r="A19" t="s">
        <v>53</v>
      </c>
      <c r="B19" t="s">
        <v>9</v>
      </c>
      <c r="C19" t="s">
        <v>28</v>
      </c>
      <c r="D19">
        <v>20</v>
      </c>
      <c r="E19">
        <v>16955</v>
      </c>
      <c r="F19">
        <v>339100</v>
      </c>
      <c r="G19" t="s">
        <v>41</v>
      </c>
      <c r="H19" s="1">
        <v>45442</v>
      </c>
    </row>
    <row r="20" spans="1:8" x14ac:dyDescent="0.25">
      <c r="A20" t="s">
        <v>54</v>
      </c>
      <c r="B20" t="s">
        <v>27</v>
      </c>
      <c r="C20" t="s">
        <v>14</v>
      </c>
      <c r="D20">
        <v>20</v>
      </c>
      <c r="E20">
        <v>13113</v>
      </c>
      <c r="F20">
        <v>262260</v>
      </c>
      <c r="G20" t="s">
        <v>36</v>
      </c>
      <c r="H20" s="1">
        <v>45376</v>
      </c>
    </row>
    <row r="21" spans="1:8" x14ac:dyDescent="0.25">
      <c r="A21" t="s">
        <v>55</v>
      </c>
      <c r="B21" t="s">
        <v>27</v>
      </c>
      <c r="C21" t="s">
        <v>35</v>
      </c>
      <c r="D21">
        <v>39</v>
      </c>
      <c r="E21">
        <v>5363</v>
      </c>
      <c r="F21">
        <v>209157</v>
      </c>
      <c r="G21" t="s">
        <v>56</v>
      </c>
      <c r="H21" s="1">
        <v>45359</v>
      </c>
    </row>
    <row r="22" spans="1:8" x14ac:dyDescent="0.25">
      <c r="A22" t="s">
        <v>57</v>
      </c>
      <c r="B22" t="s">
        <v>9</v>
      </c>
      <c r="C22" t="s">
        <v>14</v>
      </c>
      <c r="D22">
        <v>35</v>
      </c>
      <c r="E22">
        <v>10579</v>
      </c>
      <c r="F22">
        <v>370265</v>
      </c>
      <c r="G22" t="s">
        <v>33</v>
      </c>
      <c r="H22" s="1">
        <v>45365</v>
      </c>
    </row>
    <row r="23" spans="1:8" x14ac:dyDescent="0.25">
      <c r="A23" t="s">
        <v>58</v>
      </c>
      <c r="B23" t="s">
        <v>13</v>
      </c>
      <c r="C23" t="s">
        <v>21</v>
      </c>
      <c r="D23">
        <v>43</v>
      </c>
      <c r="E23">
        <v>7719</v>
      </c>
      <c r="F23">
        <v>331917</v>
      </c>
      <c r="G23" t="s">
        <v>39</v>
      </c>
      <c r="H23" s="1">
        <v>45433</v>
      </c>
    </row>
    <row r="24" spans="1:8" x14ac:dyDescent="0.25">
      <c r="A24" t="s">
        <v>59</v>
      </c>
      <c r="B24" t="s">
        <v>24</v>
      </c>
      <c r="C24" t="s">
        <v>10</v>
      </c>
      <c r="D24">
        <v>25</v>
      </c>
      <c r="E24">
        <v>927</v>
      </c>
      <c r="F24">
        <v>23175</v>
      </c>
      <c r="G24" t="s">
        <v>39</v>
      </c>
      <c r="H24" s="1">
        <v>45467</v>
      </c>
    </row>
    <row r="25" spans="1:8" x14ac:dyDescent="0.25">
      <c r="A25" t="s">
        <v>60</v>
      </c>
      <c r="B25" t="s">
        <v>31</v>
      </c>
      <c r="C25" t="s">
        <v>35</v>
      </c>
      <c r="D25">
        <v>18</v>
      </c>
      <c r="E25">
        <v>11889</v>
      </c>
      <c r="F25">
        <v>214002</v>
      </c>
      <c r="G25" t="s">
        <v>29</v>
      </c>
      <c r="H25" s="1">
        <v>45321</v>
      </c>
    </row>
    <row r="26" spans="1:8" x14ac:dyDescent="0.25">
      <c r="A26" t="s">
        <v>61</v>
      </c>
      <c r="B26" t="s">
        <v>31</v>
      </c>
      <c r="C26" t="s">
        <v>38</v>
      </c>
      <c r="D26">
        <v>23</v>
      </c>
      <c r="E26">
        <v>10409</v>
      </c>
      <c r="F26">
        <v>239407</v>
      </c>
      <c r="G26" t="s">
        <v>62</v>
      </c>
      <c r="H26" s="1">
        <v>45314</v>
      </c>
    </row>
    <row r="27" spans="1:8" x14ac:dyDescent="0.25">
      <c r="A27" t="s">
        <v>63</v>
      </c>
      <c r="B27" t="s">
        <v>20</v>
      </c>
      <c r="C27" t="s">
        <v>21</v>
      </c>
      <c r="D27">
        <v>13</v>
      </c>
      <c r="E27">
        <v>11876</v>
      </c>
      <c r="F27">
        <v>154388</v>
      </c>
      <c r="G27" t="s">
        <v>46</v>
      </c>
      <c r="H27" s="1">
        <v>45300</v>
      </c>
    </row>
    <row r="28" spans="1:8" x14ac:dyDescent="0.25">
      <c r="A28" t="s">
        <v>64</v>
      </c>
      <c r="B28" t="s">
        <v>13</v>
      </c>
      <c r="C28" t="s">
        <v>28</v>
      </c>
      <c r="D28">
        <v>42</v>
      </c>
      <c r="E28">
        <v>20811</v>
      </c>
      <c r="F28">
        <v>874062</v>
      </c>
      <c r="G28" t="s">
        <v>11</v>
      </c>
      <c r="H28" s="1">
        <v>45379</v>
      </c>
    </row>
    <row r="29" spans="1:8" x14ac:dyDescent="0.25">
      <c r="A29" t="s">
        <v>65</v>
      </c>
      <c r="B29" t="s">
        <v>17</v>
      </c>
      <c r="C29" t="s">
        <v>10</v>
      </c>
      <c r="D29">
        <v>14</v>
      </c>
      <c r="E29">
        <v>19935</v>
      </c>
      <c r="F29">
        <v>279090</v>
      </c>
      <c r="G29" t="s">
        <v>66</v>
      </c>
      <c r="H29" s="1">
        <v>45361</v>
      </c>
    </row>
    <row r="30" spans="1:8" x14ac:dyDescent="0.25">
      <c r="A30" t="s">
        <v>67</v>
      </c>
      <c r="B30" t="s">
        <v>13</v>
      </c>
      <c r="C30" t="s">
        <v>35</v>
      </c>
      <c r="D30">
        <v>37</v>
      </c>
      <c r="E30">
        <v>21001</v>
      </c>
      <c r="F30">
        <v>777037</v>
      </c>
      <c r="G30" t="s">
        <v>33</v>
      </c>
      <c r="H30" s="1">
        <v>45411</v>
      </c>
    </row>
    <row r="31" spans="1:8" x14ac:dyDescent="0.25">
      <c r="A31" t="s">
        <v>68</v>
      </c>
      <c r="B31" t="s">
        <v>27</v>
      </c>
      <c r="C31" t="s">
        <v>21</v>
      </c>
      <c r="D31">
        <v>20</v>
      </c>
      <c r="E31">
        <v>10158</v>
      </c>
      <c r="F31">
        <v>203160</v>
      </c>
      <c r="G31" t="s">
        <v>33</v>
      </c>
      <c r="H31" s="1">
        <v>45455</v>
      </c>
    </row>
    <row r="32" spans="1:8" x14ac:dyDescent="0.25">
      <c r="A32" t="s">
        <v>69</v>
      </c>
      <c r="B32" t="s">
        <v>27</v>
      </c>
      <c r="C32" t="s">
        <v>14</v>
      </c>
      <c r="D32">
        <v>16</v>
      </c>
      <c r="E32">
        <v>24995</v>
      </c>
      <c r="F32">
        <v>399920</v>
      </c>
      <c r="G32" t="s">
        <v>41</v>
      </c>
      <c r="H32" s="1">
        <v>45307</v>
      </c>
    </row>
    <row r="33" spans="1:8" x14ac:dyDescent="0.25">
      <c r="A33" t="s">
        <v>70</v>
      </c>
      <c r="B33" t="s">
        <v>20</v>
      </c>
      <c r="C33" t="s">
        <v>28</v>
      </c>
      <c r="D33">
        <v>36</v>
      </c>
      <c r="E33">
        <v>20291</v>
      </c>
      <c r="F33">
        <v>730476</v>
      </c>
      <c r="G33" t="s">
        <v>29</v>
      </c>
      <c r="H33" s="1">
        <v>45384</v>
      </c>
    </row>
    <row r="34" spans="1:8" x14ac:dyDescent="0.25">
      <c r="A34" t="s">
        <v>71</v>
      </c>
      <c r="B34" t="s">
        <v>24</v>
      </c>
      <c r="C34" t="s">
        <v>38</v>
      </c>
      <c r="D34">
        <v>19</v>
      </c>
      <c r="E34">
        <v>5772</v>
      </c>
      <c r="F34">
        <v>109668</v>
      </c>
      <c r="G34" t="s">
        <v>62</v>
      </c>
      <c r="H34" s="1">
        <v>45334</v>
      </c>
    </row>
    <row r="35" spans="1:8" x14ac:dyDescent="0.25">
      <c r="A35" t="s">
        <v>72</v>
      </c>
      <c r="B35" t="s">
        <v>20</v>
      </c>
      <c r="C35" t="s">
        <v>10</v>
      </c>
      <c r="D35">
        <v>28</v>
      </c>
      <c r="E35">
        <v>5438</v>
      </c>
      <c r="F35">
        <v>152264</v>
      </c>
      <c r="G35" t="s">
        <v>18</v>
      </c>
      <c r="H35" s="1">
        <v>45383</v>
      </c>
    </row>
    <row r="36" spans="1:8" x14ac:dyDescent="0.25">
      <c r="A36" t="s">
        <v>73</v>
      </c>
      <c r="B36" t="s">
        <v>24</v>
      </c>
      <c r="C36" t="s">
        <v>32</v>
      </c>
      <c r="D36">
        <v>46</v>
      </c>
      <c r="E36">
        <v>14321</v>
      </c>
      <c r="F36">
        <v>658766</v>
      </c>
      <c r="G36" t="s">
        <v>43</v>
      </c>
      <c r="H36" s="1">
        <v>45311</v>
      </c>
    </row>
    <row r="37" spans="1:8" x14ac:dyDescent="0.25">
      <c r="A37" t="s">
        <v>74</v>
      </c>
      <c r="B37" t="s">
        <v>24</v>
      </c>
      <c r="C37" t="s">
        <v>38</v>
      </c>
      <c r="D37">
        <v>35</v>
      </c>
      <c r="E37">
        <v>15080</v>
      </c>
      <c r="F37">
        <v>527800</v>
      </c>
      <c r="G37" t="s">
        <v>50</v>
      </c>
      <c r="H37" s="1">
        <v>45348</v>
      </c>
    </row>
    <row r="38" spans="1:8" x14ac:dyDescent="0.25">
      <c r="A38" t="s">
        <v>75</v>
      </c>
      <c r="B38" t="s">
        <v>24</v>
      </c>
      <c r="C38" t="s">
        <v>28</v>
      </c>
      <c r="D38">
        <v>4</v>
      </c>
      <c r="E38">
        <v>24308</v>
      </c>
      <c r="F38">
        <v>97232</v>
      </c>
      <c r="G38" t="s">
        <v>41</v>
      </c>
      <c r="H38" s="1">
        <v>45415</v>
      </c>
    </row>
    <row r="39" spans="1:8" x14ac:dyDescent="0.25">
      <c r="A39" t="s">
        <v>76</v>
      </c>
      <c r="B39" t="s">
        <v>27</v>
      </c>
      <c r="C39" t="s">
        <v>14</v>
      </c>
      <c r="D39">
        <v>2</v>
      </c>
      <c r="E39">
        <v>16028</v>
      </c>
      <c r="F39">
        <v>32056</v>
      </c>
      <c r="G39" t="s">
        <v>36</v>
      </c>
      <c r="H39" s="1">
        <v>45329</v>
      </c>
    </row>
    <row r="40" spans="1:8" x14ac:dyDescent="0.25">
      <c r="A40" t="s">
        <v>77</v>
      </c>
      <c r="B40" t="s">
        <v>9</v>
      </c>
      <c r="C40" t="s">
        <v>35</v>
      </c>
      <c r="D40">
        <v>44</v>
      </c>
      <c r="E40">
        <v>7682</v>
      </c>
      <c r="F40">
        <v>338008</v>
      </c>
      <c r="G40" t="s">
        <v>46</v>
      </c>
      <c r="H40" s="1">
        <v>45457</v>
      </c>
    </row>
    <row r="41" spans="1:8" x14ac:dyDescent="0.25">
      <c r="A41" t="s">
        <v>78</v>
      </c>
      <c r="B41" t="s">
        <v>20</v>
      </c>
      <c r="C41" t="s">
        <v>10</v>
      </c>
      <c r="D41">
        <v>40</v>
      </c>
      <c r="E41">
        <v>2424</v>
      </c>
      <c r="F41">
        <v>96960</v>
      </c>
      <c r="G41" t="s">
        <v>79</v>
      </c>
      <c r="H41" s="1">
        <v>45292</v>
      </c>
    </row>
    <row r="42" spans="1:8" x14ac:dyDescent="0.25">
      <c r="A42" t="s">
        <v>80</v>
      </c>
      <c r="B42" t="s">
        <v>9</v>
      </c>
      <c r="C42" t="s">
        <v>28</v>
      </c>
      <c r="D42">
        <v>6</v>
      </c>
      <c r="E42">
        <v>1319</v>
      </c>
      <c r="F42">
        <v>7914</v>
      </c>
      <c r="G42" t="s">
        <v>29</v>
      </c>
      <c r="H42" s="1">
        <v>45351</v>
      </c>
    </row>
    <row r="43" spans="1:8" x14ac:dyDescent="0.25">
      <c r="A43" t="s">
        <v>81</v>
      </c>
      <c r="B43" t="s">
        <v>31</v>
      </c>
      <c r="C43" t="s">
        <v>32</v>
      </c>
      <c r="D43">
        <v>33</v>
      </c>
      <c r="E43">
        <v>12065</v>
      </c>
      <c r="F43">
        <v>398145</v>
      </c>
      <c r="G43" t="s">
        <v>29</v>
      </c>
      <c r="H43" s="1">
        <v>45388</v>
      </c>
    </row>
    <row r="44" spans="1:8" x14ac:dyDescent="0.25">
      <c r="A44" t="s">
        <v>82</v>
      </c>
      <c r="B44" t="s">
        <v>24</v>
      </c>
      <c r="C44" t="s">
        <v>38</v>
      </c>
      <c r="D44">
        <v>16</v>
      </c>
      <c r="E44">
        <v>9128</v>
      </c>
      <c r="F44">
        <v>146048</v>
      </c>
      <c r="G44" t="s">
        <v>36</v>
      </c>
      <c r="H44" s="1">
        <v>45312</v>
      </c>
    </row>
    <row r="45" spans="1:8" x14ac:dyDescent="0.25">
      <c r="A45" t="s">
        <v>83</v>
      </c>
      <c r="B45" t="s">
        <v>13</v>
      </c>
      <c r="C45" t="s">
        <v>14</v>
      </c>
      <c r="D45">
        <v>2</v>
      </c>
      <c r="E45">
        <v>20962</v>
      </c>
      <c r="F45">
        <v>41924</v>
      </c>
      <c r="G45" t="s">
        <v>79</v>
      </c>
      <c r="H45" s="1">
        <v>45391</v>
      </c>
    </row>
    <row r="46" spans="1:8" x14ac:dyDescent="0.25">
      <c r="A46" t="s">
        <v>84</v>
      </c>
      <c r="B46" t="s">
        <v>17</v>
      </c>
      <c r="C46" t="s">
        <v>28</v>
      </c>
      <c r="D46">
        <v>20</v>
      </c>
      <c r="E46">
        <v>18902</v>
      </c>
      <c r="F46">
        <v>378040</v>
      </c>
      <c r="G46" t="s">
        <v>62</v>
      </c>
      <c r="H46" s="1">
        <v>45333</v>
      </c>
    </row>
    <row r="47" spans="1:8" x14ac:dyDescent="0.25">
      <c r="A47" t="s">
        <v>85</v>
      </c>
      <c r="B47" t="s">
        <v>31</v>
      </c>
      <c r="C47" t="s">
        <v>32</v>
      </c>
      <c r="D47">
        <v>5</v>
      </c>
      <c r="E47">
        <v>2225</v>
      </c>
      <c r="F47">
        <v>11125</v>
      </c>
      <c r="G47" t="s">
        <v>56</v>
      </c>
      <c r="H47" s="1">
        <v>45308</v>
      </c>
    </row>
    <row r="48" spans="1:8" x14ac:dyDescent="0.25">
      <c r="A48" t="s">
        <v>86</v>
      </c>
      <c r="B48" t="s">
        <v>27</v>
      </c>
      <c r="C48" t="s">
        <v>14</v>
      </c>
      <c r="D48">
        <v>24</v>
      </c>
      <c r="E48">
        <v>16010</v>
      </c>
      <c r="F48">
        <v>384240</v>
      </c>
      <c r="G48" t="s">
        <v>50</v>
      </c>
      <c r="H48" s="1">
        <v>45367</v>
      </c>
    </row>
    <row r="49" spans="1:8" x14ac:dyDescent="0.25">
      <c r="A49" t="s">
        <v>87</v>
      </c>
      <c r="B49" t="s">
        <v>27</v>
      </c>
      <c r="C49" t="s">
        <v>14</v>
      </c>
      <c r="D49">
        <v>47</v>
      </c>
      <c r="E49">
        <v>16719</v>
      </c>
      <c r="F49">
        <v>785793</v>
      </c>
      <c r="G49" t="s">
        <v>48</v>
      </c>
      <c r="H49" s="1">
        <v>45317</v>
      </c>
    </row>
    <row r="50" spans="1:8" x14ac:dyDescent="0.25">
      <c r="A50" t="s">
        <v>88</v>
      </c>
      <c r="B50" t="s">
        <v>9</v>
      </c>
      <c r="C50" t="s">
        <v>35</v>
      </c>
      <c r="D50">
        <v>44</v>
      </c>
      <c r="E50">
        <v>15431</v>
      </c>
      <c r="F50">
        <v>678964</v>
      </c>
      <c r="G50" t="s">
        <v>22</v>
      </c>
      <c r="H50" s="1">
        <v>45293</v>
      </c>
    </row>
    <row r="51" spans="1:8" x14ac:dyDescent="0.25">
      <c r="A51" t="s">
        <v>89</v>
      </c>
      <c r="B51" t="s">
        <v>31</v>
      </c>
      <c r="C51" t="s">
        <v>35</v>
      </c>
      <c r="D51">
        <v>43</v>
      </c>
      <c r="E51">
        <v>10101</v>
      </c>
      <c r="F51">
        <v>434343</v>
      </c>
      <c r="G51" t="s">
        <v>15</v>
      </c>
      <c r="H51" s="1">
        <v>45300</v>
      </c>
    </row>
    <row r="52" spans="1:8" x14ac:dyDescent="0.25">
      <c r="A52" t="s">
        <v>90</v>
      </c>
      <c r="B52" t="s">
        <v>9</v>
      </c>
      <c r="C52" t="s">
        <v>21</v>
      </c>
      <c r="D52">
        <v>27</v>
      </c>
      <c r="E52">
        <v>8072</v>
      </c>
      <c r="F52">
        <v>217944</v>
      </c>
      <c r="G52" t="s">
        <v>41</v>
      </c>
      <c r="H52" s="1">
        <v>45301</v>
      </c>
    </row>
    <row r="53" spans="1:8" x14ac:dyDescent="0.25">
      <c r="A53" t="s">
        <v>91</v>
      </c>
      <c r="B53" t="s">
        <v>27</v>
      </c>
      <c r="C53" t="s">
        <v>38</v>
      </c>
      <c r="D53">
        <v>42</v>
      </c>
      <c r="E53">
        <v>4758</v>
      </c>
      <c r="F53">
        <v>199836</v>
      </c>
      <c r="G53" t="s">
        <v>66</v>
      </c>
      <c r="H53" s="1">
        <v>45472</v>
      </c>
    </row>
    <row r="54" spans="1:8" x14ac:dyDescent="0.25">
      <c r="A54" t="s">
        <v>92</v>
      </c>
      <c r="B54" t="s">
        <v>9</v>
      </c>
      <c r="C54" t="s">
        <v>14</v>
      </c>
      <c r="D54">
        <v>26</v>
      </c>
      <c r="E54">
        <v>24073</v>
      </c>
      <c r="F54">
        <v>625898</v>
      </c>
      <c r="G54" t="s">
        <v>22</v>
      </c>
      <c r="H54" s="1">
        <v>45342</v>
      </c>
    </row>
    <row r="55" spans="1:8" x14ac:dyDescent="0.25">
      <c r="A55" t="s">
        <v>93</v>
      </c>
      <c r="B55" t="s">
        <v>31</v>
      </c>
      <c r="C55" t="s">
        <v>32</v>
      </c>
      <c r="D55">
        <v>25</v>
      </c>
      <c r="E55">
        <v>21240</v>
      </c>
      <c r="F55">
        <v>531000</v>
      </c>
      <c r="G55" t="s">
        <v>62</v>
      </c>
      <c r="H55" s="1">
        <v>45307</v>
      </c>
    </row>
    <row r="56" spans="1:8" x14ac:dyDescent="0.25">
      <c r="A56" t="s">
        <v>94</v>
      </c>
      <c r="B56" t="s">
        <v>31</v>
      </c>
      <c r="C56" t="s">
        <v>10</v>
      </c>
      <c r="D56">
        <v>46</v>
      </c>
      <c r="E56">
        <v>15607</v>
      </c>
      <c r="F56">
        <v>717922</v>
      </c>
      <c r="G56" t="s">
        <v>25</v>
      </c>
      <c r="H56" s="1">
        <v>45311</v>
      </c>
    </row>
    <row r="57" spans="1:8" x14ac:dyDescent="0.25">
      <c r="A57" t="s">
        <v>95</v>
      </c>
      <c r="B57" t="s">
        <v>31</v>
      </c>
      <c r="C57" t="s">
        <v>28</v>
      </c>
      <c r="D57">
        <v>44</v>
      </c>
      <c r="E57">
        <v>23250</v>
      </c>
      <c r="F57">
        <v>1023000</v>
      </c>
      <c r="G57" t="s">
        <v>96</v>
      </c>
      <c r="H57" s="1">
        <v>45411</v>
      </c>
    </row>
    <row r="58" spans="1:8" x14ac:dyDescent="0.25">
      <c r="A58" t="s">
        <v>97</v>
      </c>
      <c r="B58" t="s">
        <v>17</v>
      </c>
      <c r="C58" t="s">
        <v>14</v>
      </c>
      <c r="D58">
        <v>23</v>
      </c>
      <c r="E58">
        <v>4808</v>
      </c>
      <c r="F58">
        <v>110584</v>
      </c>
      <c r="G58" t="s">
        <v>66</v>
      </c>
      <c r="H58" s="1">
        <v>45304</v>
      </c>
    </row>
    <row r="59" spans="1:8" x14ac:dyDescent="0.25">
      <c r="A59" t="s">
        <v>98</v>
      </c>
      <c r="B59" t="s">
        <v>27</v>
      </c>
      <c r="C59" t="s">
        <v>32</v>
      </c>
      <c r="D59">
        <v>5</v>
      </c>
      <c r="E59">
        <v>7183</v>
      </c>
      <c r="F59">
        <v>35915</v>
      </c>
      <c r="G59" t="s">
        <v>79</v>
      </c>
      <c r="H59" s="1">
        <v>45338</v>
      </c>
    </row>
    <row r="60" spans="1:8" x14ac:dyDescent="0.25">
      <c r="A60" t="s">
        <v>99</v>
      </c>
      <c r="B60" t="s">
        <v>24</v>
      </c>
      <c r="C60" t="s">
        <v>14</v>
      </c>
      <c r="D60">
        <v>34</v>
      </c>
      <c r="E60">
        <v>15062</v>
      </c>
      <c r="F60">
        <v>512108</v>
      </c>
      <c r="G60" t="s">
        <v>50</v>
      </c>
      <c r="H60" s="1">
        <v>45443</v>
      </c>
    </row>
    <row r="61" spans="1:8" x14ac:dyDescent="0.25">
      <c r="A61" t="s">
        <v>100</v>
      </c>
      <c r="B61" t="s">
        <v>9</v>
      </c>
      <c r="C61" t="s">
        <v>14</v>
      </c>
      <c r="D61">
        <v>28</v>
      </c>
      <c r="E61">
        <v>23794</v>
      </c>
      <c r="F61">
        <v>666232</v>
      </c>
      <c r="G61" t="s">
        <v>36</v>
      </c>
      <c r="H61" s="1">
        <v>45408</v>
      </c>
    </row>
    <row r="62" spans="1:8" x14ac:dyDescent="0.25">
      <c r="A62" t="s">
        <v>101</v>
      </c>
      <c r="B62" t="s">
        <v>27</v>
      </c>
      <c r="C62" t="s">
        <v>35</v>
      </c>
      <c r="D62">
        <v>44</v>
      </c>
      <c r="E62">
        <v>6455</v>
      </c>
      <c r="F62">
        <v>284020</v>
      </c>
      <c r="G62" t="s">
        <v>48</v>
      </c>
      <c r="H62" s="1">
        <v>45334</v>
      </c>
    </row>
    <row r="63" spans="1:8" x14ac:dyDescent="0.25">
      <c r="A63" t="s">
        <v>102</v>
      </c>
      <c r="B63" t="s">
        <v>20</v>
      </c>
      <c r="C63" t="s">
        <v>35</v>
      </c>
      <c r="D63">
        <v>39</v>
      </c>
      <c r="E63">
        <v>11109</v>
      </c>
      <c r="F63">
        <v>433251</v>
      </c>
      <c r="G63" t="s">
        <v>11</v>
      </c>
      <c r="H63" s="1">
        <v>45333</v>
      </c>
    </row>
    <row r="64" spans="1:8" x14ac:dyDescent="0.25">
      <c r="A64" t="s">
        <v>103</v>
      </c>
      <c r="B64" t="s">
        <v>24</v>
      </c>
      <c r="C64" t="s">
        <v>35</v>
      </c>
      <c r="D64">
        <v>48</v>
      </c>
      <c r="E64">
        <v>15425</v>
      </c>
      <c r="F64">
        <v>740400</v>
      </c>
      <c r="G64" t="s">
        <v>56</v>
      </c>
      <c r="H64" s="1">
        <v>45466</v>
      </c>
    </row>
    <row r="65" spans="1:8" x14ac:dyDescent="0.25">
      <c r="A65" t="s">
        <v>104</v>
      </c>
      <c r="B65" t="s">
        <v>20</v>
      </c>
      <c r="C65" t="s">
        <v>35</v>
      </c>
      <c r="D65">
        <v>30</v>
      </c>
      <c r="E65">
        <v>9479</v>
      </c>
      <c r="F65">
        <v>284370</v>
      </c>
      <c r="G65" t="s">
        <v>62</v>
      </c>
      <c r="H65" s="1">
        <v>45337</v>
      </c>
    </row>
    <row r="66" spans="1:8" x14ac:dyDescent="0.25">
      <c r="A66" t="s">
        <v>105</v>
      </c>
      <c r="B66" t="s">
        <v>17</v>
      </c>
      <c r="C66" t="s">
        <v>28</v>
      </c>
      <c r="D66">
        <v>26</v>
      </c>
      <c r="E66">
        <v>5734</v>
      </c>
      <c r="F66">
        <v>149084</v>
      </c>
      <c r="G66" t="s">
        <v>48</v>
      </c>
      <c r="H66" s="1">
        <v>45301</v>
      </c>
    </row>
    <row r="67" spans="1:8" x14ac:dyDescent="0.25">
      <c r="A67" t="s">
        <v>106</v>
      </c>
      <c r="B67" t="s">
        <v>24</v>
      </c>
      <c r="C67" t="s">
        <v>32</v>
      </c>
      <c r="D67">
        <v>18</v>
      </c>
      <c r="E67">
        <v>24495</v>
      </c>
      <c r="F67">
        <v>440910</v>
      </c>
      <c r="G67" t="s">
        <v>29</v>
      </c>
      <c r="H67" s="1">
        <v>45310</v>
      </c>
    </row>
    <row r="68" spans="1:8" x14ac:dyDescent="0.25">
      <c r="A68" t="s">
        <v>107</v>
      </c>
      <c r="B68" t="s">
        <v>31</v>
      </c>
      <c r="C68" t="s">
        <v>21</v>
      </c>
      <c r="D68">
        <v>25</v>
      </c>
      <c r="E68">
        <v>17989</v>
      </c>
      <c r="F68">
        <v>449725</v>
      </c>
      <c r="G68" t="s">
        <v>33</v>
      </c>
      <c r="H68" s="1">
        <v>45445</v>
      </c>
    </row>
    <row r="69" spans="1:8" x14ac:dyDescent="0.25">
      <c r="A69" t="s">
        <v>108</v>
      </c>
      <c r="B69" t="s">
        <v>17</v>
      </c>
      <c r="C69" t="s">
        <v>28</v>
      </c>
      <c r="D69">
        <v>47</v>
      </c>
      <c r="E69">
        <v>1862</v>
      </c>
      <c r="F69">
        <v>87514</v>
      </c>
      <c r="G69" t="s">
        <v>39</v>
      </c>
      <c r="H69" s="1">
        <v>45300</v>
      </c>
    </row>
    <row r="70" spans="1:8" x14ac:dyDescent="0.25">
      <c r="A70" t="s">
        <v>109</v>
      </c>
      <c r="B70" t="s">
        <v>27</v>
      </c>
      <c r="C70" t="s">
        <v>14</v>
      </c>
      <c r="D70">
        <v>21</v>
      </c>
      <c r="E70">
        <v>20353</v>
      </c>
      <c r="F70">
        <v>427413</v>
      </c>
      <c r="G70" t="s">
        <v>79</v>
      </c>
      <c r="H70" s="1">
        <v>45356</v>
      </c>
    </row>
    <row r="71" spans="1:8" x14ac:dyDescent="0.25">
      <c r="A71" t="s">
        <v>110</v>
      </c>
      <c r="B71" t="s">
        <v>20</v>
      </c>
      <c r="C71" t="s">
        <v>28</v>
      </c>
      <c r="D71">
        <v>48</v>
      </c>
      <c r="E71">
        <v>13228</v>
      </c>
      <c r="F71">
        <v>634944</v>
      </c>
      <c r="G71" t="s">
        <v>25</v>
      </c>
      <c r="H71" s="1">
        <v>45430</v>
      </c>
    </row>
    <row r="72" spans="1:8" x14ac:dyDescent="0.25">
      <c r="A72" t="s">
        <v>111</v>
      </c>
      <c r="B72" t="s">
        <v>31</v>
      </c>
      <c r="C72" t="s">
        <v>21</v>
      </c>
      <c r="D72">
        <v>43</v>
      </c>
      <c r="E72">
        <v>10407</v>
      </c>
      <c r="F72">
        <v>447501</v>
      </c>
      <c r="G72" t="s">
        <v>18</v>
      </c>
      <c r="H72" s="1">
        <v>45453</v>
      </c>
    </row>
    <row r="73" spans="1:8" x14ac:dyDescent="0.25">
      <c r="A73" t="s">
        <v>112</v>
      </c>
      <c r="B73" t="s">
        <v>13</v>
      </c>
      <c r="C73" t="s">
        <v>14</v>
      </c>
      <c r="D73">
        <v>14</v>
      </c>
      <c r="E73">
        <v>4520</v>
      </c>
      <c r="F73">
        <v>63280</v>
      </c>
      <c r="G73" t="s">
        <v>15</v>
      </c>
      <c r="H73" s="1">
        <v>45405</v>
      </c>
    </row>
    <row r="74" spans="1:8" x14ac:dyDescent="0.25">
      <c r="A74" t="s">
        <v>113</v>
      </c>
      <c r="B74" t="s">
        <v>20</v>
      </c>
      <c r="C74" t="s">
        <v>14</v>
      </c>
      <c r="D74">
        <v>3</v>
      </c>
      <c r="E74">
        <v>3864</v>
      </c>
      <c r="F74">
        <v>11592</v>
      </c>
      <c r="G74" t="s">
        <v>43</v>
      </c>
      <c r="H74" s="1">
        <v>45403</v>
      </c>
    </row>
    <row r="75" spans="1:8" x14ac:dyDescent="0.25">
      <c r="A75" t="s">
        <v>114</v>
      </c>
      <c r="B75" t="s">
        <v>31</v>
      </c>
      <c r="C75" t="s">
        <v>14</v>
      </c>
      <c r="D75">
        <v>44</v>
      </c>
      <c r="E75">
        <v>12696</v>
      </c>
      <c r="F75">
        <v>558624</v>
      </c>
      <c r="G75" t="s">
        <v>43</v>
      </c>
      <c r="H75" s="1">
        <v>45425</v>
      </c>
    </row>
    <row r="76" spans="1:8" x14ac:dyDescent="0.25">
      <c r="A76" t="s">
        <v>115</v>
      </c>
      <c r="B76" t="s">
        <v>13</v>
      </c>
      <c r="C76" t="s">
        <v>32</v>
      </c>
      <c r="D76">
        <v>25</v>
      </c>
      <c r="E76">
        <v>3253</v>
      </c>
      <c r="F76">
        <v>81325</v>
      </c>
      <c r="G76" t="s">
        <v>29</v>
      </c>
      <c r="H76" s="1">
        <v>45383</v>
      </c>
    </row>
    <row r="77" spans="1:8" x14ac:dyDescent="0.25">
      <c r="A77" t="s">
        <v>116</v>
      </c>
      <c r="B77" t="s">
        <v>13</v>
      </c>
      <c r="C77" t="s">
        <v>38</v>
      </c>
      <c r="D77">
        <v>14</v>
      </c>
      <c r="E77">
        <v>1687</v>
      </c>
      <c r="F77">
        <v>23618</v>
      </c>
      <c r="G77" t="s">
        <v>33</v>
      </c>
      <c r="H77" s="1">
        <v>45450</v>
      </c>
    </row>
    <row r="78" spans="1:8" x14ac:dyDescent="0.25">
      <c r="A78" t="s">
        <v>117</v>
      </c>
      <c r="B78" t="s">
        <v>31</v>
      </c>
      <c r="C78" t="s">
        <v>14</v>
      </c>
      <c r="D78">
        <v>40</v>
      </c>
      <c r="E78">
        <v>5994</v>
      </c>
      <c r="F78">
        <v>239760</v>
      </c>
      <c r="G78" t="s">
        <v>56</v>
      </c>
      <c r="H78" s="1">
        <v>45338</v>
      </c>
    </row>
    <row r="79" spans="1:8" x14ac:dyDescent="0.25">
      <c r="A79" t="s">
        <v>118</v>
      </c>
      <c r="B79" t="s">
        <v>13</v>
      </c>
      <c r="C79" t="s">
        <v>10</v>
      </c>
      <c r="D79">
        <v>49</v>
      </c>
      <c r="E79">
        <v>14831</v>
      </c>
      <c r="F79">
        <v>726719</v>
      </c>
      <c r="G79" t="s">
        <v>46</v>
      </c>
      <c r="H79" s="1">
        <v>45410</v>
      </c>
    </row>
    <row r="80" spans="1:8" x14ac:dyDescent="0.25">
      <c r="A80" t="s">
        <v>119</v>
      </c>
      <c r="B80" t="s">
        <v>27</v>
      </c>
      <c r="C80" t="s">
        <v>38</v>
      </c>
      <c r="D80">
        <v>11</v>
      </c>
      <c r="E80">
        <v>8082</v>
      </c>
      <c r="F80">
        <v>88902</v>
      </c>
      <c r="G80" t="s">
        <v>25</v>
      </c>
      <c r="H80" s="1">
        <v>45375</v>
      </c>
    </row>
    <row r="81" spans="1:8" x14ac:dyDescent="0.25">
      <c r="A81" t="s">
        <v>120</v>
      </c>
      <c r="B81" t="s">
        <v>31</v>
      </c>
      <c r="C81" t="s">
        <v>14</v>
      </c>
      <c r="D81">
        <v>47</v>
      </c>
      <c r="E81">
        <v>22132</v>
      </c>
      <c r="F81">
        <v>1040204</v>
      </c>
      <c r="G81" t="s">
        <v>22</v>
      </c>
      <c r="H81" s="1">
        <v>45457</v>
      </c>
    </row>
    <row r="82" spans="1:8" x14ac:dyDescent="0.25">
      <c r="A82" t="s">
        <v>121</v>
      </c>
      <c r="B82" t="s">
        <v>24</v>
      </c>
      <c r="C82" t="s">
        <v>10</v>
      </c>
      <c r="D82">
        <v>47</v>
      </c>
      <c r="E82">
        <v>6658</v>
      </c>
      <c r="F82">
        <v>312926</v>
      </c>
      <c r="G82" t="s">
        <v>50</v>
      </c>
      <c r="H82" s="1">
        <v>45434</v>
      </c>
    </row>
    <row r="83" spans="1:8" x14ac:dyDescent="0.25">
      <c r="A83" t="s">
        <v>122</v>
      </c>
      <c r="B83" t="s">
        <v>27</v>
      </c>
      <c r="C83" t="s">
        <v>38</v>
      </c>
      <c r="D83">
        <v>45</v>
      </c>
      <c r="E83">
        <v>1238</v>
      </c>
      <c r="F83">
        <v>55710</v>
      </c>
      <c r="G83" t="s">
        <v>18</v>
      </c>
      <c r="H83" s="1">
        <v>45456</v>
      </c>
    </row>
    <row r="84" spans="1:8" x14ac:dyDescent="0.25">
      <c r="A84" t="s">
        <v>123</v>
      </c>
      <c r="B84" t="s">
        <v>31</v>
      </c>
      <c r="C84" t="s">
        <v>32</v>
      </c>
      <c r="D84">
        <v>47</v>
      </c>
      <c r="E84">
        <v>14799</v>
      </c>
      <c r="F84">
        <v>695553</v>
      </c>
      <c r="G84" t="s">
        <v>33</v>
      </c>
      <c r="H84" s="1">
        <v>45331</v>
      </c>
    </row>
    <row r="85" spans="1:8" x14ac:dyDescent="0.25">
      <c r="A85" t="s">
        <v>124</v>
      </c>
      <c r="B85" t="s">
        <v>17</v>
      </c>
      <c r="C85" t="s">
        <v>28</v>
      </c>
      <c r="D85">
        <v>22</v>
      </c>
      <c r="E85">
        <v>22023</v>
      </c>
      <c r="F85">
        <v>484506</v>
      </c>
      <c r="G85" t="s">
        <v>96</v>
      </c>
      <c r="H85" s="1">
        <v>45318</v>
      </c>
    </row>
    <row r="86" spans="1:8" x14ac:dyDescent="0.25">
      <c r="A86" t="s">
        <v>125</v>
      </c>
      <c r="B86" t="s">
        <v>24</v>
      </c>
      <c r="C86" t="s">
        <v>28</v>
      </c>
      <c r="D86">
        <v>31</v>
      </c>
      <c r="E86">
        <v>3210</v>
      </c>
      <c r="F86">
        <v>99510</v>
      </c>
      <c r="G86" t="s">
        <v>56</v>
      </c>
      <c r="H86" s="1">
        <v>45296</v>
      </c>
    </row>
    <row r="87" spans="1:8" x14ac:dyDescent="0.25">
      <c r="A87" t="s">
        <v>126</v>
      </c>
      <c r="B87" t="s">
        <v>9</v>
      </c>
      <c r="C87" t="s">
        <v>10</v>
      </c>
      <c r="D87">
        <v>25</v>
      </c>
      <c r="E87">
        <v>1580</v>
      </c>
      <c r="F87">
        <v>39500</v>
      </c>
      <c r="G87" t="s">
        <v>39</v>
      </c>
      <c r="H87" s="1">
        <v>45343</v>
      </c>
    </row>
    <row r="88" spans="1:8" x14ac:dyDescent="0.25">
      <c r="A88" t="s">
        <v>127</v>
      </c>
      <c r="B88" t="s">
        <v>9</v>
      </c>
      <c r="C88" t="s">
        <v>35</v>
      </c>
      <c r="D88">
        <v>37</v>
      </c>
      <c r="E88">
        <v>17564</v>
      </c>
      <c r="F88">
        <v>649868</v>
      </c>
      <c r="G88" t="s">
        <v>128</v>
      </c>
      <c r="H88" s="1">
        <v>45330</v>
      </c>
    </row>
    <row r="89" spans="1:8" x14ac:dyDescent="0.25">
      <c r="A89" t="s">
        <v>129</v>
      </c>
      <c r="B89" t="s">
        <v>13</v>
      </c>
      <c r="C89" t="s">
        <v>35</v>
      </c>
      <c r="D89">
        <v>44</v>
      </c>
      <c r="E89">
        <v>14178</v>
      </c>
      <c r="F89">
        <v>623832</v>
      </c>
      <c r="G89" t="s">
        <v>41</v>
      </c>
      <c r="H89" s="1">
        <v>45390</v>
      </c>
    </row>
    <row r="90" spans="1:8" x14ac:dyDescent="0.25">
      <c r="A90" t="s">
        <v>130</v>
      </c>
      <c r="B90" t="s">
        <v>17</v>
      </c>
      <c r="C90" t="s">
        <v>38</v>
      </c>
      <c r="D90">
        <v>20</v>
      </c>
      <c r="E90">
        <v>23664</v>
      </c>
      <c r="F90">
        <v>473280</v>
      </c>
      <c r="G90" t="s">
        <v>128</v>
      </c>
      <c r="H90" s="1">
        <v>45362</v>
      </c>
    </row>
    <row r="91" spans="1:8" x14ac:dyDescent="0.25">
      <c r="A91" t="s">
        <v>131</v>
      </c>
      <c r="B91" t="s">
        <v>31</v>
      </c>
      <c r="C91" t="s">
        <v>32</v>
      </c>
      <c r="D91">
        <v>23</v>
      </c>
      <c r="E91">
        <v>7894</v>
      </c>
      <c r="F91">
        <v>181562</v>
      </c>
      <c r="G91" t="s">
        <v>18</v>
      </c>
      <c r="H91" s="1">
        <v>45383</v>
      </c>
    </row>
    <row r="92" spans="1:8" x14ac:dyDescent="0.25">
      <c r="A92" t="s">
        <v>132</v>
      </c>
      <c r="B92" t="s">
        <v>17</v>
      </c>
      <c r="C92" t="s">
        <v>38</v>
      </c>
      <c r="D92">
        <v>47</v>
      </c>
      <c r="E92">
        <v>6357</v>
      </c>
      <c r="F92">
        <v>298779</v>
      </c>
      <c r="G92" t="s">
        <v>46</v>
      </c>
      <c r="H92" s="1">
        <v>45449</v>
      </c>
    </row>
    <row r="93" spans="1:8" x14ac:dyDescent="0.25">
      <c r="A93" t="s">
        <v>133</v>
      </c>
      <c r="B93" t="s">
        <v>27</v>
      </c>
      <c r="C93" t="s">
        <v>10</v>
      </c>
      <c r="D93">
        <v>16</v>
      </c>
      <c r="E93">
        <v>21708</v>
      </c>
      <c r="F93">
        <v>347328</v>
      </c>
      <c r="G93" t="s">
        <v>79</v>
      </c>
      <c r="H93" s="1">
        <v>45417</v>
      </c>
    </row>
    <row r="94" spans="1:8" x14ac:dyDescent="0.25">
      <c r="A94" t="s">
        <v>134</v>
      </c>
      <c r="B94" t="s">
        <v>17</v>
      </c>
      <c r="C94" t="s">
        <v>38</v>
      </c>
      <c r="D94">
        <v>28</v>
      </c>
      <c r="E94">
        <v>8137</v>
      </c>
      <c r="F94">
        <v>227836</v>
      </c>
      <c r="G94" t="s">
        <v>18</v>
      </c>
      <c r="H94" s="1">
        <v>45464</v>
      </c>
    </row>
    <row r="95" spans="1:8" x14ac:dyDescent="0.25">
      <c r="A95" t="s">
        <v>135</v>
      </c>
      <c r="B95" t="s">
        <v>17</v>
      </c>
      <c r="C95" t="s">
        <v>14</v>
      </c>
      <c r="D95">
        <v>9</v>
      </c>
      <c r="E95">
        <v>9266</v>
      </c>
      <c r="F95">
        <v>83394</v>
      </c>
      <c r="G95" t="s">
        <v>36</v>
      </c>
      <c r="H95" s="1">
        <v>45451</v>
      </c>
    </row>
    <row r="96" spans="1:8" x14ac:dyDescent="0.25">
      <c r="A96" t="s">
        <v>136</v>
      </c>
      <c r="B96" t="s">
        <v>24</v>
      </c>
      <c r="C96" t="s">
        <v>35</v>
      </c>
      <c r="D96">
        <v>16</v>
      </c>
      <c r="E96">
        <v>4337</v>
      </c>
      <c r="F96">
        <v>69392</v>
      </c>
      <c r="G96" t="s">
        <v>79</v>
      </c>
      <c r="H96" s="1">
        <v>45398</v>
      </c>
    </row>
    <row r="97" spans="1:8" x14ac:dyDescent="0.25">
      <c r="A97" t="s">
        <v>137</v>
      </c>
      <c r="B97" t="s">
        <v>24</v>
      </c>
      <c r="C97" t="s">
        <v>38</v>
      </c>
      <c r="D97">
        <v>11</v>
      </c>
      <c r="E97">
        <v>22848</v>
      </c>
      <c r="F97">
        <v>251328</v>
      </c>
      <c r="G97" t="s">
        <v>33</v>
      </c>
      <c r="H97" s="1">
        <v>45418</v>
      </c>
    </row>
    <row r="98" spans="1:8" x14ac:dyDescent="0.25">
      <c r="A98" t="s">
        <v>138</v>
      </c>
      <c r="B98" t="s">
        <v>17</v>
      </c>
      <c r="C98" t="s">
        <v>21</v>
      </c>
      <c r="D98">
        <v>17</v>
      </c>
      <c r="E98">
        <v>19554</v>
      </c>
      <c r="F98">
        <v>332418</v>
      </c>
      <c r="G98" t="s">
        <v>36</v>
      </c>
      <c r="H98" s="1">
        <v>45393</v>
      </c>
    </row>
    <row r="99" spans="1:8" x14ac:dyDescent="0.25">
      <c r="A99" t="s">
        <v>139</v>
      </c>
      <c r="B99" t="s">
        <v>27</v>
      </c>
      <c r="C99" t="s">
        <v>21</v>
      </c>
      <c r="D99">
        <v>41</v>
      </c>
      <c r="E99">
        <v>16712</v>
      </c>
      <c r="F99">
        <v>685192</v>
      </c>
      <c r="G99" t="s">
        <v>29</v>
      </c>
      <c r="H99" s="1">
        <v>45295</v>
      </c>
    </row>
    <row r="100" spans="1:8" x14ac:dyDescent="0.25">
      <c r="A100" t="s">
        <v>140</v>
      </c>
      <c r="B100" t="s">
        <v>17</v>
      </c>
      <c r="C100" t="s">
        <v>32</v>
      </c>
      <c r="D100">
        <v>14</v>
      </c>
      <c r="E100">
        <v>17088</v>
      </c>
      <c r="F100">
        <v>239232</v>
      </c>
      <c r="G100" t="s">
        <v>128</v>
      </c>
      <c r="H100" s="1">
        <v>45348</v>
      </c>
    </row>
    <row r="101" spans="1:8" x14ac:dyDescent="0.25">
      <c r="A101" t="s">
        <v>141</v>
      </c>
      <c r="B101" t="s">
        <v>9</v>
      </c>
      <c r="C101" t="s">
        <v>28</v>
      </c>
      <c r="D101">
        <v>43</v>
      </c>
      <c r="E101">
        <v>22432</v>
      </c>
      <c r="F101">
        <v>964576</v>
      </c>
      <c r="G101" t="s">
        <v>66</v>
      </c>
      <c r="H101" s="1">
        <v>45429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037A-8AC0-44EB-B276-652CBAD7887E}">
  <dimension ref="A2:B10"/>
  <sheetViews>
    <sheetView tabSelected="1"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5.7109375" bestFit="1" customWidth="1"/>
  </cols>
  <sheetData>
    <row r="2" spans="1:2" x14ac:dyDescent="0.25">
      <c r="A2" s="2" t="s">
        <v>1</v>
      </c>
      <c r="B2" t="s">
        <v>142</v>
      </c>
    </row>
    <row r="3" spans="1:2" x14ac:dyDescent="0.25">
      <c r="A3" t="s">
        <v>20</v>
      </c>
      <c r="B3">
        <v>2839222</v>
      </c>
    </row>
    <row r="4" spans="1:2" x14ac:dyDescent="0.25">
      <c r="A4" t="s">
        <v>13</v>
      </c>
      <c r="B4">
        <v>4103350</v>
      </c>
    </row>
    <row r="5" spans="1:2" x14ac:dyDescent="0.25">
      <c r="A5" t="s">
        <v>17</v>
      </c>
      <c r="B5">
        <v>3812457</v>
      </c>
    </row>
    <row r="6" spans="1:2" x14ac:dyDescent="0.25">
      <c r="A6" t="s">
        <v>9</v>
      </c>
      <c r="B6">
        <v>5669794</v>
      </c>
    </row>
    <row r="7" spans="1:2" x14ac:dyDescent="0.25">
      <c r="A7" t="s">
        <v>24</v>
      </c>
      <c r="B7">
        <v>5232187</v>
      </c>
    </row>
    <row r="8" spans="1:2" x14ac:dyDescent="0.25">
      <c r="A8" t="s">
        <v>27</v>
      </c>
      <c r="B8">
        <v>6370590</v>
      </c>
    </row>
    <row r="9" spans="1:2" x14ac:dyDescent="0.25">
      <c r="A9" t="s">
        <v>31</v>
      </c>
      <c r="B9">
        <v>7267738</v>
      </c>
    </row>
    <row r="10" spans="1:2" x14ac:dyDescent="0.25">
      <c r="A10" t="s">
        <v>143</v>
      </c>
      <c r="B10">
        <v>35295338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56F9-24E3-4749-8EC7-A9FAE3009C4D}">
  <dimension ref="A1:B9"/>
  <sheetViews>
    <sheetView workbookViewId="0">
      <selection activeCell="D2" sqref="D2"/>
    </sheetView>
  </sheetViews>
  <sheetFormatPr defaultRowHeight="15" x14ac:dyDescent="0.25"/>
  <cols>
    <col min="1" max="1" width="14.140625" bestFit="1" customWidth="1"/>
    <col min="2" max="2" width="15.5703125" bestFit="1" customWidth="1"/>
  </cols>
  <sheetData>
    <row r="1" spans="1:2" x14ac:dyDescent="0.25">
      <c r="A1" s="2" t="s">
        <v>2</v>
      </c>
      <c r="B1" t="s">
        <v>142</v>
      </c>
    </row>
    <row r="2" spans="1:2" x14ac:dyDescent="0.25">
      <c r="A2" t="s">
        <v>38</v>
      </c>
      <c r="B2" s="3">
        <v>2981638</v>
      </c>
    </row>
    <row r="3" spans="1:2" x14ac:dyDescent="0.25">
      <c r="A3" t="s">
        <v>32</v>
      </c>
      <c r="B3" s="3">
        <v>3359398</v>
      </c>
    </row>
    <row r="4" spans="1:2" x14ac:dyDescent="0.25">
      <c r="A4" t="s">
        <v>35</v>
      </c>
      <c r="B4" s="3">
        <v>6231531</v>
      </c>
    </row>
    <row r="5" spans="1:2" x14ac:dyDescent="0.25">
      <c r="A5" t="s">
        <v>21</v>
      </c>
      <c r="B5" s="3">
        <v>3560630</v>
      </c>
    </row>
    <row r="6" spans="1:2" x14ac:dyDescent="0.25">
      <c r="A6" t="s">
        <v>10</v>
      </c>
      <c r="B6" s="3">
        <v>3614655</v>
      </c>
    </row>
    <row r="7" spans="1:2" x14ac:dyDescent="0.25">
      <c r="A7" t="s">
        <v>28</v>
      </c>
      <c r="B7" s="3">
        <v>6201288</v>
      </c>
    </row>
    <row r="8" spans="1:2" x14ac:dyDescent="0.25">
      <c r="A8" t="s">
        <v>14</v>
      </c>
      <c r="B8" s="3">
        <v>9346198</v>
      </c>
    </row>
    <row r="9" spans="1:2" x14ac:dyDescent="0.25">
      <c r="A9" t="s">
        <v>143</v>
      </c>
      <c r="B9" s="3">
        <v>35295338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AFAF-96C8-41E5-8C1E-4116FE20C92B}">
  <dimension ref="A1:B5"/>
  <sheetViews>
    <sheetView workbookViewId="0">
      <selection activeCell="A24" sqref="A24"/>
    </sheetView>
  </sheetViews>
  <sheetFormatPr defaultRowHeight="15" x14ac:dyDescent="0.25"/>
  <cols>
    <col min="1" max="1" width="11.42578125" bestFit="1" customWidth="1"/>
    <col min="2" max="2" width="15.5703125" bestFit="1" customWidth="1"/>
  </cols>
  <sheetData>
    <row r="1" spans="1:2" x14ac:dyDescent="0.25">
      <c r="A1" s="2" t="s">
        <v>1</v>
      </c>
      <c r="B1" t="s">
        <v>142</v>
      </c>
    </row>
    <row r="2" spans="1:2" x14ac:dyDescent="0.25">
      <c r="A2" t="s">
        <v>31</v>
      </c>
      <c r="B2" s="3">
        <v>7267738</v>
      </c>
    </row>
    <row r="3" spans="1:2" x14ac:dyDescent="0.25">
      <c r="A3" t="s">
        <v>27</v>
      </c>
      <c r="B3" s="3">
        <v>6370590</v>
      </c>
    </row>
    <row r="4" spans="1:2" x14ac:dyDescent="0.25">
      <c r="A4" t="s">
        <v>9</v>
      </c>
      <c r="B4" s="3">
        <v>5669794</v>
      </c>
    </row>
    <row r="5" spans="1:2" x14ac:dyDescent="0.25">
      <c r="A5" t="s">
        <v>143</v>
      </c>
      <c r="B5" s="3">
        <v>19308122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4A35-54E1-4177-835C-AE115C971F30}">
  <dimension ref="A1:B8"/>
  <sheetViews>
    <sheetView workbookViewId="0">
      <selection activeCell="J25" sqref="J25"/>
    </sheetView>
  </sheetViews>
  <sheetFormatPr defaultRowHeight="15" x14ac:dyDescent="0.25"/>
  <cols>
    <col min="1" max="1" width="22.5703125" bestFit="1" customWidth="1"/>
    <col min="2" max="2" width="15.5703125" bestFit="1" customWidth="1"/>
  </cols>
  <sheetData>
    <row r="1" spans="1:2" x14ac:dyDescent="0.25">
      <c r="A1" s="2" t="s">
        <v>144</v>
      </c>
      <c r="B1" t="s">
        <v>142</v>
      </c>
    </row>
    <row r="2" spans="1:2" x14ac:dyDescent="0.25">
      <c r="A2" t="s">
        <v>145</v>
      </c>
      <c r="B2" s="3">
        <v>8711713</v>
      </c>
    </row>
    <row r="3" spans="1:2" x14ac:dyDescent="0.25">
      <c r="A3" t="s">
        <v>146</v>
      </c>
      <c r="B3" s="3">
        <v>4969065</v>
      </c>
    </row>
    <row r="4" spans="1:2" x14ac:dyDescent="0.25">
      <c r="A4" t="s">
        <v>147</v>
      </c>
      <c r="B4" s="3">
        <v>3920189</v>
      </c>
    </row>
    <row r="5" spans="1:2" x14ac:dyDescent="0.25">
      <c r="A5" t="s">
        <v>148</v>
      </c>
      <c r="B5" s="3">
        <v>6505806</v>
      </c>
    </row>
    <row r="6" spans="1:2" x14ac:dyDescent="0.25">
      <c r="A6" t="s">
        <v>149</v>
      </c>
      <c r="B6" s="3">
        <v>5803107</v>
      </c>
    </row>
    <row r="7" spans="1:2" x14ac:dyDescent="0.25">
      <c r="A7" t="s">
        <v>150</v>
      </c>
      <c r="B7" s="3">
        <v>5385458</v>
      </c>
    </row>
    <row r="8" spans="1:2" x14ac:dyDescent="0.25">
      <c r="A8" s="4" t="s">
        <v>143</v>
      </c>
      <c r="B8" s="3">
        <v>35295338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9C42-43F4-4210-9F3A-7BAADEAF1F4F}">
  <dimension ref="A1:B9"/>
  <sheetViews>
    <sheetView workbookViewId="0">
      <selection activeCell="E1" sqref="E1"/>
    </sheetView>
  </sheetViews>
  <sheetFormatPr defaultRowHeight="15" x14ac:dyDescent="0.25"/>
  <cols>
    <col min="1" max="1" width="14.140625" bestFit="1" customWidth="1"/>
    <col min="2" max="2" width="15.5703125" bestFit="1" customWidth="1"/>
  </cols>
  <sheetData>
    <row r="1" spans="1:2" x14ac:dyDescent="0.25">
      <c r="A1" s="2" t="s">
        <v>2</v>
      </c>
      <c r="B1" t="s">
        <v>142</v>
      </c>
    </row>
    <row r="2" spans="1:2" x14ac:dyDescent="0.25">
      <c r="A2" t="s">
        <v>38</v>
      </c>
      <c r="B2" s="3">
        <v>2981638</v>
      </c>
    </row>
    <row r="3" spans="1:2" x14ac:dyDescent="0.25">
      <c r="A3" t="s">
        <v>32</v>
      </c>
      <c r="B3" s="3">
        <v>3359398</v>
      </c>
    </row>
    <row r="4" spans="1:2" x14ac:dyDescent="0.25">
      <c r="A4" t="s">
        <v>35</v>
      </c>
      <c r="B4" s="3">
        <v>6231531</v>
      </c>
    </row>
    <row r="5" spans="1:2" x14ac:dyDescent="0.25">
      <c r="A5" t="s">
        <v>21</v>
      </c>
      <c r="B5" s="3">
        <v>3560630</v>
      </c>
    </row>
    <row r="6" spans="1:2" x14ac:dyDescent="0.25">
      <c r="A6" t="s">
        <v>10</v>
      </c>
      <c r="B6" s="3">
        <v>3614655</v>
      </c>
    </row>
    <row r="7" spans="1:2" x14ac:dyDescent="0.25">
      <c r="A7" t="s">
        <v>28</v>
      </c>
      <c r="B7" s="3">
        <v>6201288</v>
      </c>
    </row>
    <row r="8" spans="1:2" x14ac:dyDescent="0.25">
      <c r="A8" t="s">
        <v>14</v>
      </c>
      <c r="B8" s="3">
        <v>9346198</v>
      </c>
    </row>
    <row r="9" spans="1:2" x14ac:dyDescent="0.25">
      <c r="A9" s="4" t="s">
        <v>143</v>
      </c>
      <c r="B9" s="3">
        <v>35295338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</vt:lpstr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Capaciti</dc:creator>
  <cp:keywords/>
  <dc:description/>
  <cp:lastModifiedBy>Nokwanda Buthelezi</cp:lastModifiedBy>
  <cp:revision/>
  <dcterms:created xsi:type="dcterms:W3CDTF">2025-09-30T13:00:37Z</dcterms:created>
  <dcterms:modified xsi:type="dcterms:W3CDTF">2025-10-01T08:21:52Z</dcterms:modified>
  <cp:category/>
  <cp:contentStatus/>
</cp:coreProperties>
</file>