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<sst xmlns="http://schemas.openxmlformats.org/spreadsheetml/2006/main" count="37" uniqueCount="37">
  <si>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time</t>
  </si>
  <si>
    <t xml:space="preserve">input_il6</t>
  </si>
  <si>
    <t xml:space="preserve">input_dcf</t>
  </si>
  <si>
    <t xml:space="preserve">input_apap</t>
  </si>
  <si>
    <t xml:space="preserve">input_bmp2</t>
  </si>
  <si>
    <t xml:space="preserve">input_dorso</t>
  </si>
  <si>
    <t xml:space="preserve">input_noggin</t>
  </si>
  <si>
    <t xml:space="preserve">SOCS3_qpcr_scaled</t>
  </si>
  <si>
    <t xml:space="preserve">HAMP_qpcr_scaled</t>
  </si>
  <si>
    <t xml:space="preserve">SMAD6_qpcr_scaled</t>
  </si>
  <si>
    <t xml:space="preserve">FGG_qPCR_scaled</t>
  </si>
  <si>
    <t xml:space="preserve">HP_qPCR_scaled</t>
  </si>
  <si>
    <t xml:space="preserve">HPX_qPCR_scaled</t>
  </si>
  <si>
    <t xml:space="preserve">CRP_qPCR_scaled</t>
  </si>
  <si>
    <t xml:space="preserve">HMOX1_qPCR_scaled</t>
  </si>
  <si>
    <t xml:space="preserve">ID1_qPCR_scaled</t>
  </si>
  <si>
    <t xml:space="preserve">ID3_qPCR_scaled</t>
  </si>
  <si>
    <t xml:space="preserve">CHOP_qPCR</t>
  </si>
  <si>
    <t xml:space="preserve">GADD34_qPCR</t>
  </si>
  <si>
    <t xml:space="preserve">nExpID</t>
  </si>
  <si>
    <t xml:space="preserve">input_phh</t>
  </si>
  <si>
    <t xml:space="preserve">idx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</si>
  <si>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</si>
  <si>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</si>
  <si>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</si>
  <si>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</si>
  <si>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</si>
  <si>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</si>
  <si>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</si>
  <si>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PHH</t>
  </si>
  <si>
    <t xml:space="preserve">10 ng/mL human IL-6</t>
  </si>
  <si>
    <t xml:space="preserve">10 mM APAP</t>
  </si>
  <si>
    <t xml:space="preserve">500 µM DCF</t>
  </si>
  <si>
    <t xml:space="preserve">25 ng/mL BMP2 </t>
  </si>
  <si>
    <t xml:space="preserve">10 µM Dorsomorphin</t>
  </si>
  <si>
    <t xml:space="preserve">500 ng/mL Noggin 30 min pre-treatment!</t>
  </si>
  <si>
    <t xml:space="preserve">data normalized to geometric mean of housekeepers TBP, HPRT, GADP and GUSB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</si>
</sst>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lucidatypewriter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3D69B"/>
      </patternFill>
    </fill>
    <fill>
      <patternFill patternType="solid">
        <fgColor rgb="FFE6B9B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7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1" topLeftCell="A2" activePane="bottomLeft" state="frozen"/>
      <selection pane="topLeft" activeCell="V1" activeCellId="0" sqref="V1"/>
      <selection pane="bottomLeft" activeCell="AD1" activeCellId="0" sqref="AD1"/>
    </sheetView>
  </sheetViews>
  <sheetFormatPr defaultRowHeight="13.8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7.86"/>
    <col collapsed="false" customWidth="true" hidden="false" outlineLevel="0" max="3" min="3" style="0" width="9.71"/>
    <col collapsed="false" customWidth="true" hidden="false" outlineLevel="0" max="4" min="4" style="0" width="10.71"/>
    <col collapsed="false" customWidth="true" hidden="false" outlineLevel="0" max="5" min="5" style="0" width="11.71"/>
    <col collapsed="false" customWidth="true" hidden="false" outlineLevel="0" max="6" min="6" style="0" width="11.57"/>
    <col collapsed="false" customWidth="true" hidden="false" outlineLevel="0" max="7" min="7" style="0" width="12.71"/>
    <col collapsed="false" customWidth="true" hidden="false" outlineLevel="0" max="8" min="8" style="0" width="20.83"/>
    <col collapsed="false" customWidth="true" hidden="false" outlineLevel="0" max="9" min="9" style="0" width="22.23"/>
    <col collapsed="false" customWidth="true" hidden="false" outlineLevel="0" max="10" min="10" style="0" width="23.48"/>
    <col collapsed="false" customWidth="true" hidden="false" outlineLevel="0" max="12" min="11" style="0" width="10.29"/>
    <col collapsed="false" customWidth="true" hidden="false" outlineLevel="0" max="13" min="13" style="0" width="10.71"/>
    <col collapsed="false" customWidth="false" hidden="false" outlineLevel="0" max="14" min="14" style="0" width="11.42"/>
    <col collapsed="false" customWidth="true" hidden="false" outlineLevel="0" max="15" min="15" style="0" width="13.7"/>
    <col collapsed="false" customWidth="true" hidden="false" outlineLevel="0" max="17" min="16" style="0" width="10"/>
    <col collapsed="false" customWidth="false" hidden="false" outlineLevel="0" max="18" min="18" style="0" width="11.42"/>
    <col collapsed="false" customWidth="true" hidden="false" outlineLevel="0" max="19" min="19" style="0" width="17.4"/>
    <col collapsed="false" customWidth="true" hidden="false" outlineLevel="0" max="20" min="20" style="0" width="12.71"/>
    <col collapsed="false" customWidth="true" hidden="false" outlineLevel="0" max="21" min="21" style="0" width="11.86"/>
    <col collapsed="false" customWidth="true" hidden="false" outlineLevel="0" max="24" min="22" style="0" width="13.14"/>
    <col collapsed="false" customWidth="true" hidden="false" outlineLevel="0" max="25" min="25" style="0" width="13.29"/>
    <col collapsed="false" customWidth="true" hidden="false" outlineLevel="0" max="26" min="26" style="0" width="11.86"/>
    <col collapsed="false" customWidth="true" hidden="false" outlineLevel="0" max="1025" min="27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3.8" hidden="false" customHeight="false" outlineLevel="0" collapsed="false">
      <c r="A2" s="0" t="n">
        <v>30</v>
      </c>
      <c r="B2" s="0" t="n">
        <v>10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6.6315032434252</v>
      </c>
      <c r="I2" s="0" t="n">
        <v>0.176388888888889</v>
      </c>
      <c r="J2" s="0" t="n">
        <v>1.29722222222222</v>
      </c>
      <c r="K2" s="0" t="n">
        <v>0.669444444444444</v>
      </c>
      <c r="L2" s="0" t="n">
        <v>0.704166666666667</v>
      </c>
      <c r="N2" s="0" t="n">
        <v>0.775</v>
      </c>
      <c r="O2" s="0" t="n">
        <v>0.733333333333333</v>
      </c>
      <c r="P2" s="0" t="n">
        <v>1.13333333333333</v>
      </c>
      <c r="Q2" s="0" t="n">
        <v>2.47222222222222</v>
      </c>
      <c r="T2" s="0" t="n">
        <f aca="false">36</f>
        <v>36</v>
      </c>
      <c r="U2" s="0" t="n">
        <f aca="false">1</f>
        <v>1</v>
      </c>
      <c r="V2" s="0" t="n">
        <f aca="false">1</f>
        <v>1</v>
      </c>
      <c r="W2" s="7" t="n">
        <f aca="false">IF($V2=1, 1, 0)</f>
        <v>1</v>
      </c>
      <c r="X2" s="7" t="n">
        <f aca="false">IF($V2=2, 1, 0)</f>
        <v>0</v>
      </c>
      <c r="Y2" s="7" t="n">
        <f aca="false">IF($V2=3, 1, 0)</f>
        <v>0</v>
      </c>
      <c r="Z2" s="7" t="n">
        <f aca="false">IF($V2=4, 1, 0)</f>
        <v>0</v>
      </c>
      <c r="AA2" s="7" t="n">
        <f aca="false">IF($V2=5, 1, 0)</f>
        <v>0</v>
      </c>
      <c r="AB2" s="7" t="n">
        <f aca="false">IF($V2=6, 1, 0)</f>
        <v>0</v>
      </c>
      <c r="AC2" s="7" t="n">
        <f aca="false">IF($V2=7, 1, 0)</f>
        <v>0</v>
      </c>
    </row>
    <row r="3" customFormat="false" ht="13.8" hidden="false" customHeight="false" outlineLevel="0" collapsed="false">
      <c r="A3" s="0" t="n">
        <v>30</v>
      </c>
      <c r="B3" s="0" t="n">
        <v>10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6.64583733785159</v>
      </c>
      <c r="I3" s="0" t="n">
        <v>0.187837837837838</v>
      </c>
      <c r="J3" s="0" t="n">
        <v>1.16081081081081</v>
      </c>
      <c r="K3" s="0" t="n">
        <v>0.667567567567567</v>
      </c>
      <c r="L3" s="0" t="n">
        <v>0.733783783783784</v>
      </c>
      <c r="N3" s="0" t="n">
        <v>0.766216216216216</v>
      </c>
      <c r="O3" s="0" t="n">
        <v>0.766216216216216</v>
      </c>
      <c r="P3" s="0" t="n">
        <v>1.47297297297297</v>
      </c>
      <c r="Q3" s="0" t="n">
        <v>2.37837837837838</v>
      </c>
      <c r="T3" s="0" t="n">
        <f aca="false">36</f>
        <v>36</v>
      </c>
      <c r="U3" s="0" t="n">
        <f aca="false">1</f>
        <v>1</v>
      </c>
      <c r="V3" s="0" t="n">
        <f aca="false">1</f>
        <v>1</v>
      </c>
      <c r="W3" s="7" t="n">
        <f aca="false">IF($V3=1, 1, 0)</f>
        <v>1</v>
      </c>
      <c r="X3" s="7" t="n">
        <f aca="false">IF($V3=2, 1, 0)</f>
        <v>0</v>
      </c>
      <c r="Y3" s="7" t="n">
        <f aca="false">IF($V3=3, 1, 0)</f>
        <v>0</v>
      </c>
      <c r="Z3" s="7" t="n">
        <f aca="false">IF($V3=4, 1, 0)</f>
        <v>0</v>
      </c>
      <c r="AA3" s="7" t="n">
        <f aca="false">IF($V3=5, 1, 0)</f>
        <v>0</v>
      </c>
      <c r="AB3" s="7" t="n">
        <f aca="false">IF($V3=6, 1, 0)</f>
        <v>0</v>
      </c>
      <c r="AC3" s="7" t="n">
        <f aca="false">IF($V3=7, 1, 0)</f>
        <v>0</v>
      </c>
      <c r="AD3" s="8" t="s">
        <v>29</v>
      </c>
      <c r="AE3" s="9"/>
      <c r="AF3" s="9"/>
      <c r="AG3" s="9"/>
      <c r="AH3" s="9"/>
      <c r="AI3" s="10"/>
    </row>
    <row r="4" customFormat="false" ht="13.8" hidden="false" customHeight="false" outlineLevel="0" collapsed="false">
      <c r="A4" s="0" t="n">
        <v>60</v>
      </c>
      <c r="B4" s="0" t="n">
        <v>10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11.1101149972562</v>
      </c>
      <c r="I4" s="0" t="n">
        <v>0.873015873015873</v>
      </c>
      <c r="J4" s="0" t="n">
        <v>1.44444444444444</v>
      </c>
      <c r="K4" s="0" t="n">
        <v>0.984126984126984</v>
      </c>
      <c r="L4" s="0" t="n">
        <v>0.96031746031746</v>
      </c>
      <c r="N4" s="0" t="n">
        <v>1.23809523809524</v>
      </c>
      <c r="O4" s="0" t="n">
        <v>0.549206349206349</v>
      </c>
      <c r="P4" s="0" t="n">
        <v>1.57936507936508</v>
      </c>
      <c r="Q4" s="0" t="n">
        <v>1.36507936507937</v>
      </c>
      <c r="T4" s="0" t="n">
        <f aca="false">36</f>
        <v>36</v>
      </c>
      <c r="U4" s="0" t="n">
        <f aca="false">1</f>
        <v>1</v>
      </c>
      <c r="V4" s="0" t="n">
        <f aca="false">1</f>
        <v>1</v>
      </c>
      <c r="W4" s="7" t="n">
        <f aca="false">IF($V4=1, 1, 0)</f>
        <v>1</v>
      </c>
      <c r="X4" s="7" t="n">
        <f aca="false">IF($V4=2, 1, 0)</f>
        <v>0</v>
      </c>
      <c r="Y4" s="7" t="n">
        <f aca="false">IF($V4=3, 1, 0)</f>
        <v>0</v>
      </c>
      <c r="Z4" s="7" t="n">
        <f aca="false">IF($V4=4, 1, 0)</f>
        <v>0</v>
      </c>
      <c r="AA4" s="7" t="n">
        <f aca="false">IF($V4=5, 1, 0)</f>
        <v>0</v>
      </c>
      <c r="AB4" s="7" t="n">
        <f aca="false">IF($V4=6, 1, 0)</f>
        <v>0</v>
      </c>
      <c r="AC4" s="7" t="n">
        <f aca="false">IF($V4=7, 1, 0)</f>
        <v>0</v>
      </c>
      <c r="AD4" s="11"/>
      <c r="AE4" s="12"/>
      <c r="AF4" s="12"/>
      <c r="AG4" s="12"/>
      <c r="AH4" s="12"/>
      <c r="AI4" s="13"/>
    </row>
    <row r="5" customFormat="false" ht="13.8" hidden="false" customHeight="false" outlineLevel="0" collapsed="false">
      <c r="A5" s="0" t="n">
        <v>60</v>
      </c>
      <c r="B5" s="0" t="n">
        <v>10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10.3204250338673</v>
      </c>
      <c r="I5" s="0" t="n">
        <v>0.873015873015873</v>
      </c>
      <c r="J5" s="0" t="n">
        <v>1.54761904761905</v>
      </c>
      <c r="K5" s="0" t="n">
        <v>0.976190476190476</v>
      </c>
      <c r="L5" s="0" t="n">
        <v>0.896825396825397</v>
      </c>
      <c r="N5" s="0" t="n">
        <v>1.26190476190476</v>
      </c>
      <c r="O5" s="0" t="n">
        <v>0.568253968253968</v>
      </c>
      <c r="P5" s="0" t="n">
        <v>1.92857142857143</v>
      </c>
      <c r="Q5" s="0" t="n">
        <v>1.52380952380952</v>
      </c>
      <c r="T5" s="0" t="n">
        <f aca="false">36</f>
        <v>36</v>
      </c>
      <c r="U5" s="0" t="n">
        <f aca="false">1</f>
        <v>1</v>
      </c>
      <c r="V5" s="0" t="n">
        <f aca="false">1</f>
        <v>1</v>
      </c>
      <c r="W5" s="7" t="n">
        <f aca="false">IF($V5=1, 1, 0)</f>
        <v>1</v>
      </c>
      <c r="X5" s="7" t="n">
        <f aca="false">IF($V5=2, 1, 0)</f>
        <v>0</v>
      </c>
      <c r="Y5" s="7" t="n">
        <f aca="false">IF($V5=3, 1, 0)</f>
        <v>0</v>
      </c>
      <c r="Z5" s="7" t="n">
        <f aca="false">IF($V5=4, 1, 0)</f>
        <v>0</v>
      </c>
      <c r="AA5" s="7" t="n">
        <f aca="false">IF($V5=5, 1, 0)</f>
        <v>0</v>
      </c>
      <c r="AB5" s="7" t="n">
        <f aca="false">IF($V5=6, 1, 0)</f>
        <v>0</v>
      </c>
      <c r="AC5" s="7" t="n">
        <f aca="false">IF($V5=7, 1, 0)</f>
        <v>0</v>
      </c>
      <c r="AD5" s="11" t="s">
        <v>30</v>
      </c>
      <c r="AE5" s="12"/>
      <c r="AF5" s="12"/>
      <c r="AG5" s="12"/>
      <c r="AH5" s="12"/>
      <c r="AI5" s="13"/>
    </row>
    <row r="6" customFormat="false" ht="13.8" hidden="false" customHeight="false" outlineLevel="0" collapsed="false">
      <c r="A6" s="0" t="n">
        <v>120</v>
      </c>
      <c r="B6" s="0" t="n">
        <v>10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1.48493846772633</v>
      </c>
      <c r="I6" s="0" t="n">
        <v>1.13934426229508</v>
      </c>
      <c r="J6" s="0" t="n">
        <v>0.806010928961749</v>
      </c>
      <c r="K6" s="0" t="n">
        <v>0.519125683060109</v>
      </c>
      <c r="L6" s="0" t="n">
        <v>0.938524590163934</v>
      </c>
      <c r="N6" s="0" t="n">
        <v>1.04918032786885</v>
      </c>
      <c r="O6" s="0" t="n">
        <v>0.877049180327869</v>
      </c>
      <c r="P6" s="0" t="n">
        <v>1.28415300546448</v>
      </c>
      <c r="Q6" s="0" t="n">
        <v>0.752732240437158</v>
      </c>
      <c r="T6" s="0" t="n">
        <f aca="false">36</f>
        <v>36</v>
      </c>
      <c r="U6" s="0" t="n">
        <f aca="false">1</f>
        <v>1</v>
      </c>
      <c r="V6" s="0" t="n">
        <f aca="false">1</f>
        <v>1</v>
      </c>
      <c r="W6" s="7" t="n">
        <f aca="false">IF($V6=1, 1, 0)</f>
        <v>1</v>
      </c>
      <c r="X6" s="7" t="n">
        <f aca="false">IF($V6=2, 1, 0)</f>
        <v>0</v>
      </c>
      <c r="Y6" s="7" t="n">
        <f aca="false">IF($V6=3, 1, 0)</f>
        <v>0</v>
      </c>
      <c r="Z6" s="7" t="n">
        <f aca="false">IF($V6=4, 1, 0)</f>
        <v>0</v>
      </c>
      <c r="AA6" s="7" t="n">
        <f aca="false">IF($V6=5, 1, 0)</f>
        <v>0</v>
      </c>
      <c r="AB6" s="7" t="n">
        <f aca="false">IF($V6=6, 1, 0)</f>
        <v>0</v>
      </c>
      <c r="AC6" s="7" t="n">
        <f aca="false">IF($V6=7, 1, 0)</f>
        <v>0</v>
      </c>
      <c r="AD6" s="14" t="s">
        <v>31</v>
      </c>
      <c r="AE6" s="12"/>
      <c r="AF6" s="12"/>
      <c r="AG6" s="12"/>
      <c r="AH6" s="12"/>
      <c r="AI6" s="13"/>
    </row>
    <row r="7" customFormat="false" ht="13.8" hidden="false" customHeight="false" outlineLevel="0" collapsed="false">
      <c r="A7" s="0" t="n">
        <v>120</v>
      </c>
      <c r="B7" s="0" t="n">
        <v>10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1.43543680839576</v>
      </c>
      <c r="I7" s="0" t="n">
        <v>1.12970711297071</v>
      </c>
      <c r="J7" s="0" t="n">
        <v>0.527196652719665</v>
      </c>
      <c r="K7" s="0" t="n">
        <v>0.495118549511855</v>
      </c>
      <c r="L7" s="0" t="n">
        <v>0.919107391910739</v>
      </c>
      <c r="N7" s="0" t="n">
        <v>1.07949790794979</v>
      </c>
      <c r="O7" s="0" t="n">
        <v>0.899581589958159</v>
      </c>
      <c r="P7" s="0" t="n">
        <v>1.40864714086471</v>
      </c>
      <c r="Q7" s="0" t="n">
        <v>0.97350069735007</v>
      </c>
      <c r="T7" s="0" t="n">
        <f aca="false">36</f>
        <v>36</v>
      </c>
      <c r="U7" s="0" t="n">
        <f aca="false">1</f>
        <v>1</v>
      </c>
      <c r="V7" s="0" t="n">
        <f aca="false">1</f>
        <v>1</v>
      </c>
      <c r="W7" s="7" t="n">
        <f aca="false">IF($V7=1, 1, 0)</f>
        <v>1</v>
      </c>
      <c r="X7" s="7" t="n">
        <f aca="false">IF($V7=2, 1, 0)</f>
        <v>0</v>
      </c>
      <c r="Y7" s="7" t="n">
        <f aca="false">IF($V7=3, 1, 0)</f>
        <v>0</v>
      </c>
      <c r="Z7" s="7" t="n">
        <f aca="false">IF($V7=4, 1, 0)</f>
        <v>0</v>
      </c>
      <c r="AA7" s="7" t="n">
        <f aca="false">IF($V7=5, 1, 0)</f>
        <v>0</v>
      </c>
      <c r="AB7" s="7" t="n">
        <f aca="false">IF($V7=6, 1, 0)</f>
        <v>0</v>
      </c>
      <c r="AC7" s="7" t="n">
        <f aca="false">IF($V7=7, 1, 0)</f>
        <v>0</v>
      </c>
      <c r="AD7" s="11" t="s">
        <v>32</v>
      </c>
      <c r="AE7" s="12"/>
      <c r="AF7" s="12"/>
      <c r="AG7" s="12"/>
      <c r="AH7" s="12"/>
      <c r="AI7" s="13"/>
    </row>
    <row r="8" customFormat="false" ht="13.8" hidden="false" customHeight="false" outlineLevel="0" collapsed="false">
      <c r="A8" s="0" t="n">
        <v>180</v>
      </c>
      <c r="B8" s="0" t="n">
        <v>10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4.72958627705124</v>
      </c>
      <c r="I8" s="0" t="n">
        <v>2.39864864864865</v>
      </c>
      <c r="J8" s="0" t="n">
        <v>0.993243243243243</v>
      </c>
      <c r="K8" s="0" t="n">
        <v>1.75</v>
      </c>
      <c r="L8" s="0" t="n">
        <v>1.13513513513514</v>
      </c>
      <c r="N8" s="0" t="n">
        <v>1.66216216216216</v>
      </c>
      <c r="O8" s="0" t="n">
        <v>1.10810810810811</v>
      </c>
      <c r="P8" s="0" t="n">
        <v>1.75</v>
      </c>
      <c r="Q8" s="0" t="n">
        <v>1.22972972972973</v>
      </c>
      <c r="T8" s="0" t="n">
        <f aca="false">36</f>
        <v>36</v>
      </c>
      <c r="U8" s="0" t="n">
        <f aca="false">1</f>
        <v>1</v>
      </c>
      <c r="V8" s="0" t="n">
        <f aca="false">1</f>
        <v>1</v>
      </c>
      <c r="W8" s="7" t="n">
        <f aca="false">IF($V8=1, 1, 0)</f>
        <v>1</v>
      </c>
      <c r="X8" s="7" t="n">
        <f aca="false">IF($V8=2, 1, 0)</f>
        <v>0</v>
      </c>
      <c r="Y8" s="7" t="n">
        <f aca="false">IF($V8=3, 1, 0)</f>
        <v>0</v>
      </c>
      <c r="Z8" s="7" t="n">
        <f aca="false">IF($V8=4, 1, 0)</f>
        <v>0</v>
      </c>
      <c r="AA8" s="7" t="n">
        <f aca="false">IF($V8=5, 1, 0)</f>
        <v>0</v>
      </c>
      <c r="AB8" s="7" t="n">
        <f aca="false">IF($V8=6, 1, 0)</f>
        <v>0</v>
      </c>
      <c r="AC8" s="7" t="n">
        <f aca="false">IF($V8=7, 1, 0)</f>
        <v>0</v>
      </c>
      <c r="AD8" s="11" t="s">
        <v>33</v>
      </c>
      <c r="AE8" s="12"/>
      <c r="AF8" s="12"/>
      <c r="AG8" s="12"/>
      <c r="AH8" s="12"/>
      <c r="AI8" s="13"/>
    </row>
    <row r="9" customFormat="false" ht="13.8" hidden="false" customHeight="false" outlineLevel="0" collapsed="false">
      <c r="A9" s="0" t="n">
        <v>180</v>
      </c>
      <c r="B9" s="0" t="n">
        <v>10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4.41082488322572</v>
      </c>
      <c r="I9" s="0" t="n">
        <v>2.50684931506849</v>
      </c>
      <c r="J9" s="0" t="n">
        <v>1.25342465753425</v>
      </c>
      <c r="K9" s="0" t="n">
        <v>1.75342465753425</v>
      </c>
      <c r="L9" s="0" t="n">
        <v>1.16438356164384</v>
      </c>
      <c r="N9" s="0" t="n">
        <v>1.68493150684932</v>
      </c>
      <c r="O9" s="0" t="n">
        <v>1.29452054794521</v>
      </c>
      <c r="P9" s="0" t="n">
        <v>2</v>
      </c>
      <c r="Q9" s="0" t="n">
        <v>1.35616438356164</v>
      </c>
      <c r="T9" s="0" t="n">
        <f aca="false">36</f>
        <v>36</v>
      </c>
      <c r="U9" s="0" t="n">
        <f aca="false">1</f>
        <v>1</v>
      </c>
      <c r="V9" s="0" t="n">
        <f aca="false">1</f>
        <v>1</v>
      </c>
      <c r="W9" s="7" t="n">
        <f aca="false">IF($V9=1, 1, 0)</f>
        <v>1</v>
      </c>
      <c r="X9" s="7" t="n">
        <f aca="false">IF($V9=2, 1, 0)</f>
        <v>0</v>
      </c>
      <c r="Y9" s="7" t="n">
        <f aca="false">IF($V9=3, 1, 0)</f>
        <v>0</v>
      </c>
      <c r="Z9" s="7" t="n">
        <f aca="false">IF($V9=4, 1, 0)</f>
        <v>0</v>
      </c>
      <c r="AA9" s="7" t="n">
        <f aca="false">IF($V9=5, 1, 0)</f>
        <v>0</v>
      </c>
      <c r="AB9" s="7" t="n">
        <f aca="false">IF($V9=6, 1, 0)</f>
        <v>0</v>
      </c>
      <c r="AC9" s="7" t="n">
        <f aca="false">IF($V9=7, 1, 0)</f>
        <v>0</v>
      </c>
      <c r="AD9" s="14" t="s">
        <v>34</v>
      </c>
      <c r="AE9" s="12"/>
      <c r="AF9" s="12"/>
      <c r="AG9" s="12"/>
      <c r="AH9" s="12"/>
      <c r="AI9" s="13"/>
    </row>
    <row r="10" customFormat="false" ht="13.8" hidden="false" customHeight="false" outlineLevel="0" collapsed="false">
      <c r="A10" s="0" t="n">
        <v>240</v>
      </c>
      <c r="B10" s="0" t="n">
        <v>10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3.02423493650233</v>
      </c>
      <c r="I10" s="0" t="n">
        <v>2.88053097345133</v>
      </c>
      <c r="J10" s="0" t="n">
        <v>0.814159292035398</v>
      </c>
      <c r="K10" s="0" t="n">
        <v>1.99557522123894</v>
      </c>
      <c r="L10" s="0" t="n">
        <v>1.23893805309735</v>
      </c>
      <c r="N10" s="0" t="n">
        <v>1.58407079646018</v>
      </c>
      <c r="O10" s="0" t="n">
        <v>1.42035398230089</v>
      </c>
      <c r="P10" s="0" t="n">
        <v>2.02654867256637</v>
      </c>
      <c r="Q10" s="0" t="n">
        <v>0.898230088495575</v>
      </c>
      <c r="T10" s="0" t="n">
        <f aca="false">36</f>
        <v>36</v>
      </c>
      <c r="U10" s="0" t="n">
        <f aca="false">1</f>
        <v>1</v>
      </c>
      <c r="V10" s="0" t="n">
        <f aca="false">1</f>
        <v>1</v>
      </c>
      <c r="W10" s="7" t="n">
        <f aca="false">IF($V10=1, 1, 0)</f>
        <v>1</v>
      </c>
      <c r="X10" s="7" t="n">
        <f aca="false">IF($V10=2, 1, 0)</f>
        <v>0</v>
      </c>
      <c r="Y10" s="7" t="n">
        <f aca="false">IF($V10=3, 1, 0)</f>
        <v>0</v>
      </c>
      <c r="Z10" s="7" t="n">
        <f aca="false">IF($V10=4, 1, 0)</f>
        <v>0</v>
      </c>
      <c r="AA10" s="7" t="n">
        <f aca="false">IF($V10=5, 1, 0)</f>
        <v>0</v>
      </c>
      <c r="AB10" s="7" t="n">
        <f aca="false">IF($V10=6, 1, 0)</f>
        <v>0</v>
      </c>
      <c r="AC10" s="7" t="n">
        <f aca="false">IF($V10=7, 1, 0)</f>
        <v>0</v>
      </c>
      <c r="AD10" s="15" t="s">
        <v>35</v>
      </c>
      <c r="AE10" s="16"/>
      <c r="AF10" s="16"/>
      <c r="AG10" s="16"/>
      <c r="AH10" s="12"/>
      <c r="AI10" s="13"/>
    </row>
    <row r="11" customFormat="false" ht="13.8" hidden="false" customHeight="false" outlineLevel="0" collapsed="false">
      <c r="A11" s="0" t="n">
        <v>240</v>
      </c>
      <c r="B11" s="0" t="n">
        <v>10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2.93608256389872</v>
      </c>
      <c r="I11" s="0" t="n">
        <v>2.85333333333333</v>
      </c>
      <c r="J11" s="0" t="n">
        <v>0.902222222222222</v>
      </c>
      <c r="K11" s="0" t="n">
        <v>1.96888888888889</v>
      </c>
      <c r="L11" s="0" t="n">
        <v>1.20888888888889</v>
      </c>
      <c r="N11" s="0" t="n">
        <v>1.57777777777778</v>
      </c>
      <c r="O11" s="0" t="n">
        <v>1.41333333333333</v>
      </c>
      <c r="P11" s="0" t="n">
        <v>2.24444444444444</v>
      </c>
      <c r="Q11" s="0" t="n">
        <v>0.982222222222222</v>
      </c>
      <c r="T11" s="0" t="n">
        <f aca="false">36</f>
        <v>36</v>
      </c>
      <c r="U11" s="0" t="n">
        <f aca="false">1</f>
        <v>1</v>
      </c>
      <c r="V11" s="0" t="n">
        <f aca="false">1</f>
        <v>1</v>
      </c>
      <c r="W11" s="7" t="n">
        <f aca="false">IF($V11=1, 1, 0)</f>
        <v>1</v>
      </c>
      <c r="X11" s="7" t="n">
        <f aca="false">IF($V11=2, 1, 0)</f>
        <v>0</v>
      </c>
      <c r="Y11" s="7" t="n">
        <f aca="false">IF($V11=3, 1, 0)</f>
        <v>0</v>
      </c>
      <c r="Z11" s="7" t="n">
        <f aca="false">IF($V11=4, 1, 0)</f>
        <v>0</v>
      </c>
      <c r="AA11" s="7" t="n">
        <f aca="false">IF($V11=5, 1, 0)</f>
        <v>0</v>
      </c>
      <c r="AB11" s="7" t="n">
        <f aca="false">IF($V11=6, 1, 0)</f>
        <v>0</v>
      </c>
      <c r="AC11" s="7" t="n">
        <f aca="false">IF($V11=7, 1, 0)</f>
        <v>0</v>
      </c>
      <c r="AD11" s="11"/>
      <c r="AE11" s="12"/>
      <c r="AF11" s="12"/>
      <c r="AG11" s="12"/>
      <c r="AH11" s="12"/>
      <c r="AI11" s="13"/>
    </row>
    <row r="12" customFormat="false" ht="13.8" hidden="false" customHeight="false" outlineLevel="0" collapsed="false">
      <c r="A12" s="0" t="n">
        <v>30</v>
      </c>
      <c r="B12" s="0" t="n">
        <v>0</v>
      </c>
      <c r="C12" s="0" t="n">
        <f aca="false">500</f>
        <v>500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0.215857468098393</v>
      </c>
      <c r="I12" s="0" t="n">
        <v>0.112021857923497</v>
      </c>
      <c r="J12" s="0" t="n">
        <v>1.31147540983607</v>
      </c>
      <c r="K12" s="0" t="n">
        <v>0.639344262295082</v>
      </c>
      <c r="L12" s="0" t="n">
        <v>0.983606557377049</v>
      </c>
      <c r="N12" s="0" t="n">
        <v>0.956284153005464</v>
      </c>
      <c r="O12" s="0" t="n">
        <v>0.792349726775956</v>
      </c>
      <c r="P12" s="0" t="n">
        <v>0.568306010928962</v>
      </c>
      <c r="Q12" s="0" t="n">
        <v>1.26775956284153</v>
      </c>
      <c r="T12" s="0" t="n">
        <f aca="false">36</f>
        <v>36</v>
      </c>
      <c r="U12" s="0" t="n">
        <f aca="false">1</f>
        <v>1</v>
      </c>
      <c r="V12" s="0" t="n">
        <f aca="false">1</f>
        <v>1</v>
      </c>
      <c r="W12" s="7" t="n">
        <f aca="false">IF($V12=1, 1, 0)</f>
        <v>1</v>
      </c>
      <c r="X12" s="7" t="n">
        <f aca="false">IF($V12=2, 1, 0)</f>
        <v>0</v>
      </c>
      <c r="Y12" s="7" t="n">
        <f aca="false">IF($V12=3, 1, 0)</f>
        <v>0</v>
      </c>
      <c r="Z12" s="7" t="n">
        <f aca="false">IF($V12=4, 1, 0)</f>
        <v>0</v>
      </c>
      <c r="AA12" s="7" t="n">
        <f aca="false">IF($V12=5, 1, 0)</f>
        <v>0</v>
      </c>
      <c r="AB12" s="7" t="n">
        <f aca="false">IF($V12=6, 1, 0)</f>
        <v>0</v>
      </c>
      <c r="AC12" s="7" t="n">
        <f aca="false">IF($V12=7, 1, 0)</f>
        <v>0</v>
      </c>
      <c r="AD12" s="11"/>
      <c r="AE12" s="12"/>
      <c r="AF12" s="12"/>
      <c r="AG12" s="12"/>
      <c r="AH12" s="12"/>
      <c r="AI12" s="13"/>
    </row>
    <row r="13" customFormat="false" ht="13.8" hidden="false" customHeight="false" outlineLevel="0" collapsed="false">
      <c r="A13" s="0" t="n">
        <v>30</v>
      </c>
      <c r="B13" s="0" t="n">
        <v>0</v>
      </c>
      <c r="C13" s="0" t="n">
        <f aca="false">500</f>
        <v>500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0.191036515149529</v>
      </c>
      <c r="I13" s="0" t="n">
        <v>0.119209039548023</v>
      </c>
      <c r="J13" s="0" t="n">
        <v>1.3728813559322</v>
      </c>
      <c r="K13" s="0" t="n">
        <v>0.672316384180791</v>
      </c>
      <c r="L13" s="0" t="n">
        <v>1.08474576271186</v>
      </c>
      <c r="N13" s="0" t="n">
        <v>1.01129943502825</v>
      </c>
      <c r="O13" s="0" t="n">
        <v>0.892655367231638</v>
      </c>
      <c r="P13" s="0" t="n">
        <v>0.581920903954802</v>
      </c>
      <c r="Q13" s="0" t="n">
        <v>1.41242937853107</v>
      </c>
      <c r="T13" s="0" t="n">
        <f aca="false">36</f>
        <v>36</v>
      </c>
      <c r="U13" s="0" t="n">
        <f aca="false">1</f>
        <v>1</v>
      </c>
      <c r="V13" s="0" t="n">
        <f aca="false">1</f>
        <v>1</v>
      </c>
      <c r="W13" s="7" t="n">
        <f aca="false">IF($V13=1, 1, 0)</f>
        <v>1</v>
      </c>
      <c r="X13" s="7" t="n">
        <f aca="false">IF($V13=2, 1, 0)</f>
        <v>0</v>
      </c>
      <c r="Y13" s="7" t="n">
        <f aca="false">IF($V13=3, 1, 0)</f>
        <v>0</v>
      </c>
      <c r="Z13" s="7" t="n">
        <f aca="false">IF($V13=4, 1, 0)</f>
        <v>0</v>
      </c>
      <c r="AA13" s="7" t="n">
        <f aca="false">IF($V13=5, 1, 0)</f>
        <v>0</v>
      </c>
      <c r="AB13" s="7" t="n">
        <f aca="false">IF($V13=6, 1, 0)</f>
        <v>0</v>
      </c>
      <c r="AC13" s="7" t="n">
        <f aca="false">IF($V13=7, 1, 0)</f>
        <v>0</v>
      </c>
      <c r="AD13" s="17" t="s">
        <v>36</v>
      </c>
      <c r="AE13" s="18"/>
      <c r="AF13" s="18"/>
      <c r="AG13" s="18"/>
      <c r="AH13" s="18"/>
      <c r="AI13" s="13"/>
    </row>
    <row r="14" customFormat="false" ht="13.8" hidden="false" customHeight="false" outlineLevel="0" collapsed="false">
      <c r="A14" s="0" t="n">
        <v>60</v>
      </c>
      <c r="B14" s="0" t="n">
        <v>0</v>
      </c>
      <c r="C14" s="0" t="n">
        <f aca="false">500</f>
        <v>500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0.426153860916734</v>
      </c>
      <c r="I14" s="0" t="n">
        <v>0.117408906882591</v>
      </c>
      <c r="J14" s="0" t="n">
        <v>1.85425101214575</v>
      </c>
      <c r="K14" s="0" t="n">
        <v>0.878542510121457</v>
      </c>
      <c r="L14" s="0" t="n">
        <v>1.08906882591093</v>
      </c>
      <c r="N14" s="0" t="n">
        <v>1.15789473684211</v>
      </c>
      <c r="O14" s="0" t="n">
        <v>0.603238866396761</v>
      </c>
      <c r="P14" s="0" t="n">
        <v>0.441295546558704</v>
      </c>
      <c r="Q14" s="0" t="n">
        <v>1.54655870445344</v>
      </c>
      <c r="T14" s="0" t="n">
        <f aca="false">36</f>
        <v>36</v>
      </c>
      <c r="U14" s="0" t="n">
        <f aca="false">1</f>
        <v>1</v>
      </c>
      <c r="V14" s="0" t="n">
        <f aca="false">1</f>
        <v>1</v>
      </c>
      <c r="W14" s="7" t="n">
        <f aca="false">IF($V14=1, 1, 0)</f>
        <v>1</v>
      </c>
      <c r="X14" s="7" t="n">
        <f aca="false">IF($V14=2, 1, 0)</f>
        <v>0</v>
      </c>
      <c r="Y14" s="7" t="n">
        <f aca="false">IF($V14=3, 1, 0)</f>
        <v>0</v>
      </c>
      <c r="Z14" s="7" t="n">
        <f aca="false">IF($V14=4, 1, 0)</f>
        <v>0</v>
      </c>
      <c r="AA14" s="7" t="n">
        <f aca="false">IF($V14=5, 1, 0)</f>
        <v>0</v>
      </c>
      <c r="AB14" s="7" t="n">
        <f aca="false">IF($V14=6, 1, 0)</f>
        <v>0</v>
      </c>
      <c r="AC14" s="7" t="n">
        <f aca="false">IF($V14=7, 1, 0)</f>
        <v>0</v>
      </c>
      <c r="AD14" s="14"/>
      <c r="AE14" s="12"/>
      <c r="AF14" s="12"/>
      <c r="AG14" s="12"/>
      <c r="AH14" s="12"/>
      <c r="AI14" s="13"/>
    </row>
    <row r="15" customFormat="false" ht="13.8" hidden="false" customHeight="false" outlineLevel="0" collapsed="false">
      <c r="A15" s="0" t="n">
        <v>60</v>
      </c>
      <c r="B15" s="0" t="n">
        <v>0</v>
      </c>
      <c r="C15" s="0" t="n">
        <f aca="false">500</f>
        <v>500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0.451033179305372</v>
      </c>
      <c r="I15" s="0" t="n">
        <v>0.135684647302905</v>
      </c>
      <c r="J15" s="0" t="n">
        <v>1.77593360995851</v>
      </c>
      <c r="K15" s="0" t="n">
        <v>0.871369294605809</v>
      </c>
      <c r="L15" s="0" t="n">
        <v>1.14107883817427</v>
      </c>
      <c r="N15" s="0" t="n">
        <v>1.09128630705394</v>
      </c>
      <c r="O15" s="0" t="n">
        <v>0.62655601659751</v>
      </c>
      <c r="P15" s="0" t="n">
        <v>0.593360995850622</v>
      </c>
      <c r="Q15" s="0" t="n">
        <v>1.84647302904564</v>
      </c>
      <c r="T15" s="0" t="n">
        <f aca="false">36</f>
        <v>36</v>
      </c>
      <c r="U15" s="0" t="n">
        <f aca="false">1</f>
        <v>1</v>
      </c>
      <c r="V15" s="0" t="n">
        <f aca="false">1</f>
        <v>1</v>
      </c>
      <c r="W15" s="7" t="n">
        <f aca="false">IF($V15=1, 1, 0)</f>
        <v>1</v>
      </c>
      <c r="X15" s="7" t="n">
        <f aca="false">IF($V15=2, 1, 0)</f>
        <v>0</v>
      </c>
      <c r="Y15" s="7" t="n">
        <f aca="false">IF($V15=3, 1, 0)</f>
        <v>0</v>
      </c>
      <c r="Z15" s="7" t="n">
        <f aca="false">IF($V15=4, 1, 0)</f>
        <v>0</v>
      </c>
      <c r="AA15" s="7" t="n">
        <f aca="false">IF($V15=5, 1, 0)</f>
        <v>0</v>
      </c>
      <c r="AB15" s="7" t="n">
        <f aca="false">IF($V15=6, 1, 0)</f>
        <v>0</v>
      </c>
      <c r="AC15" s="7" t="n">
        <f aca="false">IF($V15=7, 1, 0)</f>
        <v>0</v>
      </c>
      <c r="AD15" s="11"/>
      <c r="AE15" s="12"/>
      <c r="AF15" s="12"/>
      <c r="AG15" s="12"/>
      <c r="AH15" s="12"/>
      <c r="AI15" s="13"/>
    </row>
    <row r="16" customFormat="false" ht="13.8" hidden="false" customHeight="false" outlineLevel="0" collapsed="false">
      <c r="A16" s="0" t="n">
        <v>120</v>
      </c>
      <c r="B16" s="0" t="n">
        <v>0</v>
      </c>
      <c r="C16" s="0" t="n">
        <f aca="false">500</f>
        <v>500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1.04764481589614</v>
      </c>
      <c r="I16" s="0" t="n">
        <v>0.125945945945946</v>
      </c>
      <c r="J16" s="0" t="n">
        <v>1.88648648648649</v>
      </c>
      <c r="K16" s="0" t="n">
        <v>0.810810810810811</v>
      </c>
      <c r="L16" s="0" t="n">
        <v>1</v>
      </c>
      <c r="N16" s="0" t="n">
        <v>1.07027027027027</v>
      </c>
      <c r="O16" s="0" t="n">
        <v>0.545945945945946</v>
      </c>
      <c r="P16" s="0" t="n">
        <v>0.756756756756757</v>
      </c>
      <c r="Q16" s="0" t="n">
        <v>1.8</v>
      </c>
      <c r="T16" s="0" t="n">
        <f aca="false">36</f>
        <v>36</v>
      </c>
      <c r="U16" s="0" t="n">
        <f aca="false">1</f>
        <v>1</v>
      </c>
      <c r="V16" s="0" t="n">
        <f aca="false">1</f>
        <v>1</v>
      </c>
      <c r="W16" s="7" t="n">
        <f aca="false">IF($V16=1, 1, 0)</f>
        <v>1</v>
      </c>
      <c r="X16" s="7" t="n">
        <f aca="false">IF($V16=2, 1, 0)</f>
        <v>0</v>
      </c>
      <c r="Y16" s="7" t="n">
        <f aca="false">IF($V16=3, 1, 0)</f>
        <v>0</v>
      </c>
      <c r="Z16" s="7" t="n">
        <f aca="false">IF($V16=4, 1, 0)</f>
        <v>0</v>
      </c>
      <c r="AA16" s="7" t="n">
        <f aca="false">IF($V16=5, 1, 0)</f>
        <v>0</v>
      </c>
      <c r="AB16" s="7" t="n">
        <f aca="false">IF($V16=6, 1, 0)</f>
        <v>0</v>
      </c>
      <c r="AC16" s="7" t="n">
        <f aca="false">IF($V16=7, 1, 0)</f>
        <v>0</v>
      </c>
      <c r="AD16" s="19"/>
      <c r="AE16" s="20"/>
      <c r="AF16" s="20"/>
      <c r="AG16" s="20"/>
      <c r="AH16" s="20"/>
      <c r="AI16" s="21"/>
    </row>
    <row r="17" customFormat="false" ht="13.8" hidden="false" customHeight="false" outlineLevel="0" collapsed="false">
      <c r="A17" s="0" t="n">
        <v>120</v>
      </c>
      <c r="B17" s="0" t="n">
        <v>0</v>
      </c>
      <c r="C17" s="0" t="n">
        <f aca="false">500</f>
        <v>500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1.1039137492206</v>
      </c>
      <c r="I17" s="0" t="n">
        <v>0.101063829787234</v>
      </c>
      <c r="J17" s="0" t="n">
        <v>1.45744680851064</v>
      </c>
      <c r="K17" s="0" t="n">
        <v>0.813829787234043</v>
      </c>
      <c r="L17" s="0" t="n">
        <v>0.978723404255319</v>
      </c>
      <c r="N17" s="0" t="n">
        <v>1.05851063829787</v>
      </c>
      <c r="O17" s="0" t="n">
        <v>0.590425531914894</v>
      </c>
      <c r="P17" s="0" t="n">
        <v>0.867021276595745</v>
      </c>
      <c r="Q17" s="0" t="n">
        <v>1.90957446808511</v>
      </c>
      <c r="T17" s="0" t="n">
        <f aca="false">36</f>
        <v>36</v>
      </c>
      <c r="U17" s="0" t="n">
        <f aca="false">1</f>
        <v>1</v>
      </c>
      <c r="V17" s="0" t="n">
        <f aca="false">1</f>
        <v>1</v>
      </c>
      <c r="W17" s="7" t="n">
        <f aca="false">IF($V17=1, 1, 0)</f>
        <v>1</v>
      </c>
      <c r="X17" s="7" t="n">
        <f aca="false">IF($V17=2, 1, 0)</f>
        <v>0</v>
      </c>
      <c r="Y17" s="7" t="n">
        <f aca="false">IF($V17=3, 1, 0)</f>
        <v>0</v>
      </c>
      <c r="Z17" s="7" t="n">
        <f aca="false">IF($V17=4, 1, 0)</f>
        <v>0</v>
      </c>
      <c r="AA17" s="7" t="n">
        <f aca="false">IF($V17=5, 1, 0)</f>
        <v>0</v>
      </c>
      <c r="AB17" s="7" t="n">
        <f aca="false">IF($V17=6, 1, 0)</f>
        <v>0</v>
      </c>
      <c r="AC17" s="7" t="n">
        <f aca="false">IF($V17=7, 1, 0)</f>
        <v>0</v>
      </c>
    </row>
    <row r="18" customFormat="false" ht="13.8" hidden="false" customHeight="false" outlineLevel="0" collapsed="false">
      <c r="A18" s="0" t="n">
        <v>180</v>
      </c>
      <c r="B18" s="0" t="n">
        <v>0</v>
      </c>
      <c r="C18" s="0" t="n">
        <f aca="false">500</f>
        <v>500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1.20291993676642</v>
      </c>
      <c r="I18" s="0" t="n">
        <v>0.104306220095694</v>
      </c>
      <c r="J18" s="0" t="n">
        <v>1.94258373205742</v>
      </c>
      <c r="K18" s="0" t="n">
        <v>0.803827751196172</v>
      </c>
      <c r="L18" s="0" t="n">
        <v>1.01913875598086</v>
      </c>
      <c r="N18" s="0" t="n">
        <v>1.06698564593301</v>
      </c>
      <c r="O18" s="0" t="n">
        <v>0.588516746411483</v>
      </c>
      <c r="P18" s="0" t="n">
        <v>0.942583732057416</v>
      </c>
      <c r="Q18" s="0" t="n">
        <v>2.10526315789474</v>
      </c>
      <c r="T18" s="0" t="n">
        <f aca="false">36</f>
        <v>36</v>
      </c>
      <c r="U18" s="0" t="n">
        <f aca="false">1</f>
        <v>1</v>
      </c>
      <c r="V18" s="0" t="n">
        <f aca="false">1</f>
        <v>1</v>
      </c>
      <c r="W18" s="7" t="n">
        <f aca="false">IF($V18=1, 1, 0)</f>
        <v>1</v>
      </c>
      <c r="X18" s="7" t="n">
        <f aca="false">IF($V18=2, 1, 0)</f>
        <v>0</v>
      </c>
      <c r="Y18" s="7" t="n">
        <f aca="false">IF($V18=3, 1, 0)</f>
        <v>0</v>
      </c>
      <c r="Z18" s="7" t="n">
        <f aca="false">IF($V18=4, 1, 0)</f>
        <v>0</v>
      </c>
      <c r="AA18" s="7" t="n">
        <f aca="false">IF($V18=5, 1, 0)</f>
        <v>0</v>
      </c>
      <c r="AB18" s="7" t="n">
        <f aca="false">IF($V18=6, 1, 0)</f>
        <v>0</v>
      </c>
      <c r="AC18" s="7" t="n">
        <f aca="false">IF($V18=7, 1, 0)</f>
        <v>0</v>
      </c>
    </row>
    <row r="19" customFormat="false" ht="13.8" hidden="false" customHeight="false" outlineLevel="0" collapsed="false">
      <c r="A19" s="0" t="n">
        <v>180</v>
      </c>
      <c r="B19" s="0" t="n">
        <v>0</v>
      </c>
      <c r="C19" s="0" t="n">
        <f aca="false">500</f>
        <v>500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1.12157695734151</v>
      </c>
      <c r="I19" s="0" t="n">
        <v>0.103465346534653</v>
      </c>
      <c r="J19" s="0" t="n">
        <v>1.92574257425743</v>
      </c>
      <c r="K19" s="0" t="n">
        <v>0.831683168316832</v>
      </c>
      <c r="L19" s="0" t="n">
        <v>1.01485148514851</v>
      </c>
      <c r="N19" s="0" t="n">
        <v>1.12871287128713</v>
      </c>
      <c r="O19" s="0" t="n">
        <v>0.608910891089109</v>
      </c>
      <c r="P19" s="0" t="n">
        <v>1.14851485148515</v>
      </c>
      <c r="Q19" s="0" t="n">
        <v>2.26237623762376</v>
      </c>
      <c r="T19" s="0" t="n">
        <f aca="false">36</f>
        <v>36</v>
      </c>
      <c r="U19" s="0" t="n">
        <f aca="false">1</f>
        <v>1</v>
      </c>
      <c r="V19" s="0" t="n">
        <f aca="false">1</f>
        <v>1</v>
      </c>
      <c r="W19" s="7" t="n">
        <f aca="false">IF($V19=1, 1, 0)</f>
        <v>1</v>
      </c>
      <c r="X19" s="7" t="n">
        <f aca="false">IF($V19=2, 1, 0)</f>
        <v>0</v>
      </c>
      <c r="Y19" s="7" t="n">
        <f aca="false">IF($V19=3, 1, 0)</f>
        <v>0</v>
      </c>
      <c r="Z19" s="7" t="n">
        <f aca="false">IF($V19=4, 1, 0)</f>
        <v>0</v>
      </c>
      <c r="AA19" s="7" t="n">
        <f aca="false">IF($V19=5, 1, 0)</f>
        <v>0</v>
      </c>
      <c r="AB19" s="7" t="n">
        <f aca="false">IF($V19=6, 1, 0)</f>
        <v>0</v>
      </c>
      <c r="AC19" s="7" t="n">
        <f aca="false">IF($V19=7, 1, 0)</f>
        <v>0</v>
      </c>
    </row>
    <row r="20" customFormat="false" ht="13.8" hidden="false" customHeight="false" outlineLevel="0" collapsed="false">
      <c r="A20" s="0" t="n">
        <v>240</v>
      </c>
      <c r="B20" s="0" t="n">
        <v>0</v>
      </c>
      <c r="C20" s="0" t="n">
        <f aca="false">500</f>
        <v>500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1.09070121329411</v>
      </c>
      <c r="I20" s="0" t="n">
        <v>0.0948863636363636</v>
      </c>
      <c r="J20" s="0" t="n">
        <v>1.60795454545455</v>
      </c>
      <c r="K20" s="0" t="n">
        <v>0.590909090909091</v>
      </c>
      <c r="L20" s="0" t="n">
        <v>0.926136363636364</v>
      </c>
      <c r="N20" s="0" t="n">
        <v>0.840909090909091</v>
      </c>
      <c r="O20" s="0" t="n">
        <v>0.704545454545455</v>
      </c>
      <c r="P20" s="0" t="n">
        <v>1.23863636363636</v>
      </c>
      <c r="Q20" s="0" t="n">
        <v>2.30113636363636</v>
      </c>
      <c r="T20" s="0" t="n">
        <f aca="false">36</f>
        <v>36</v>
      </c>
      <c r="U20" s="0" t="n">
        <f aca="false">1</f>
        <v>1</v>
      </c>
      <c r="V20" s="0" t="n">
        <f aca="false">1</f>
        <v>1</v>
      </c>
      <c r="W20" s="7" t="n">
        <f aca="false">IF($V20=1, 1, 0)</f>
        <v>1</v>
      </c>
      <c r="X20" s="7" t="n">
        <f aca="false">IF($V20=2, 1, 0)</f>
        <v>0</v>
      </c>
      <c r="Y20" s="7" t="n">
        <f aca="false">IF($V20=3, 1, 0)</f>
        <v>0</v>
      </c>
      <c r="Z20" s="7" t="n">
        <f aca="false">IF($V20=4, 1, 0)</f>
        <v>0</v>
      </c>
      <c r="AA20" s="7" t="n">
        <f aca="false">IF($V20=5, 1, 0)</f>
        <v>0</v>
      </c>
      <c r="AB20" s="7" t="n">
        <f aca="false">IF($V20=6, 1, 0)</f>
        <v>0</v>
      </c>
      <c r="AC20" s="7" t="n">
        <f aca="false">IF($V20=7, 1, 0)</f>
        <v>0</v>
      </c>
    </row>
    <row r="21" customFormat="false" ht="13.8" hidden="false" customHeight="false" outlineLevel="0" collapsed="false">
      <c r="A21" s="0" t="n">
        <v>240</v>
      </c>
      <c r="B21" s="0" t="n">
        <v>0</v>
      </c>
      <c r="C21" s="0" t="n">
        <f aca="false">500</f>
        <v>500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1.07751070613288</v>
      </c>
      <c r="I21" s="0" t="n">
        <v>0.101176470588235</v>
      </c>
      <c r="J21" s="0" t="n">
        <v>1.88235294117647</v>
      </c>
      <c r="K21" s="0" t="n">
        <v>0.6</v>
      </c>
      <c r="L21" s="0" t="n">
        <v>0.952941176470588</v>
      </c>
      <c r="N21" s="0" t="n">
        <v>0.858823529411765</v>
      </c>
      <c r="O21" s="0" t="n">
        <v>0.735294117647059</v>
      </c>
      <c r="P21" s="0" t="n">
        <v>1.25882352941176</v>
      </c>
      <c r="Q21" s="0" t="n">
        <v>2.52941176470588</v>
      </c>
      <c r="T21" s="0" t="n">
        <f aca="false">36</f>
        <v>36</v>
      </c>
      <c r="U21" s="0" t="n">
        <f aca="false">1</f>
        <v>1</v>
      </c>
      <c r="V21" s="0" t="n">
        <f aca="false">1</f>
        <v>1</v>
      </c>
      <c r="W21" s="7" t="n">
        <f aca="false">IF($V21=1, 1, 0)</f>
        <v>1</v>
      </c>
      <c r="X21" s="7" t="n">
        <f aca="false">IF($V21=2, 1, 0)</f>
        <v>0</v>
      </c>
      <c r="Y21" s="7" t="n">
        <f aca="false">IF($V21=3, 1, 0)</f>
        <v>0</v>
      </c>
      <c r="Z21" s="7" t="n">
        <f aca="false">IF($V21=4, 1, 0)</f>
        <v>0</v>
      </c>
      <c r="AA21" s="7" t="n">
        <f aca="false">IF($V21=5, 1, 0)</f>
        <v>0</v>
      </c>
      <c r="AB21" s="7" t="n">
        <f aca="false">IF($V21=6, 1, 0)</f>
        <v>0</v>
      </c>
      <c r="AC21" s="7" t="n">
        <f aca="false">IF($V21=7, 1, 0)</f>
        <v>0</v>
      </c>
    </row>
    <row r="22" customFormat="false" ht="13.8" hidden="false" customHeight="false" outlineLevel="0" collapsed="false">
      <c r="A22" s="0" t="n">
        <v>30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0.292255007078676</v>
      </c>
      <c r="I22" s="0" t="n">
        <v>0.116577540106952</v>
      </c>
      <c r="J22" s="0" t="n">
        <v>1.31550802139037</v>
      </c>
      <c r="K22" s="0" t="n">
        <v>0.802139037433155</v>
      </c>
      <c r="L22" s="0" t="n">
        <v>0.935828877005348</v>
      </c>
      <c r="N22" s="0" t="n">
        <v>1.03743315508021</v>
      </c>
      <c r="O22" s="0" t="n">
        <v>0.850267379679144</v>
      </c>
      <c r="P22" s="0" t="n">
        <v>0.780748663101604</v>
      </c>
      <c r="Q22" s="0" t="n">
        <v>1.54010695187166</v>
      </c>
      <c r="T22" s="0" t="n">
        <f aca="false">36</f>
        <v>36</v>
      </c>
      <c r="U22" s="0" t="n">
        <f aca="false">1</f>
        <v>1</v>
      </c>
      <c r="V22" s="0" t="n">
        <f aca="false">1</f>
        <v>1</v>
      </c>
      <c r="W22" s="7" t="n">
        <f aca="false">IF($V22=1, 1, 0)</f>
        <v>1</v>
      </c>
      <c r="X22" s="7" t="n">
        <f aca="false">IF($V22=2, 1, 0)</f>
        <v>0</v>
      </c>
      <c r="Y22" s="7" t="n">
        <f aca="false">IF($V22=3, 1, 0)</f>
        <v>0</v>
      </c>
      <c r="Z22" s="7" t="n">
        <f aca="false">IF($V22=4, 1, 0)</f>
        <v>0</v>
      </c>
      <c r="AA22" s="7" t="n">
        <f aca="false">IF($V22=5, 1, 0)</f>
        <v>0</v>
      </c>
      <c r="AB22" s="7" t="n">
        <f aca="false">IF($V22=6, 1, 0)</f>
        <v>0</v>
      </c>
      <c r="AC22" s="7" t="n">
        <f aca="false">IF($V22=7, 1, 0)</f>
        <v>0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0.364874449416912</v>
      </c>
      <c r="I23" s="0" t="n">
        <v>0.12122905027933</v>
      </c>
      <c r="J23" s="0" t="n">
        <v>1.41899441340782</v>
      </c>
      <c r="K23" s="0" t="n">
        <v>0.798882681564246</v>
      </c>
      <c r="L23" s="0" t="n">
        <v>0.910614525139665</v>
      </c>
      <c r="N23" s="0" t="n">
        <v>1.08938547486034</v>
      </c>
      <c r="O23" s="0" t="n">
        <v>0.865921787709497</v>
      </c>
      <c r="P23" s="0" t="n">
        <v>0.888268156424581</v>
      </c>
      <c r="Q23" s="0" t="n">
        <v>1.77094972067039</v>
      </c>
      <c r="T23" s="0" t="n">
        <f aca="false">36</f>
        <v>36</v>
      </c>
      <c r="U23" s="0" t="n">
        <f aca="false">1</f>
        <v>1</v>
      </c>
      <c r="V23" s="0" t="n">
        <f aca="false">1</f>
        <v>1</v>
      </c>
      <c r="W23" s="7" t="n">
        <f aca="false">IF($V23=1, 1, 0)</f>
        <v>1</v>
      </c>
      <c r="X23" s="7" t="n">
        <f aca="false">IF($V23=2, 1, 0)</f>
        <v>0</v>
      </c>
      <c r="Y23" s="7" t="n">
        <f aca="false">IF($V23=3, 1, 0)</f>
        <v>0</v>
      </c>
      <c r="Z23" s="7" t="n">
        <f aca="false">IF($V23=4, 1, 0)</f>
        <v>0</v>
      </c>
      <c r="AA23" s="7" t="n">
        <f aca="false">IF($V23=5, 1, 0)</f>
        <v>0</v>
      </c>
      <c r="AB23" s="7" t="n">
        <f aca="false">IF($V23=6, 1, 0)</f>
        <v>0</v>
      </c>
      <c r="AC23" s="7" t="n">
        <f aca="false">IF($V23=7, 1, 0)</f>
        <v>0</v>
      </c>
    </row>
    <row r="24" customFormat="false" ht="13.8" hidden="false" customHeight="false" outlineLevel="0" collapsed="false">
      <c r="A24" s="0" t="n">
        <v>60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0.17870365430838</v>
      </c>
      <c r="I24" s="0" t="n">
        <v>0.0989528795811518</v>
      </c>
      <c r="J24" s="0" t="n">
        <v>1.12041884816754</v>
      </c>
      <c r="K24" s="0" t="n">
        <v>0.890052356020942</v>
      </c>
      <c r="L24" s="0" t="n">
        <v>1.01047120418848</v>
      </c>
      <c r="N24" s="0" t="n">
        <v>0.926701570680629</v>
      </c>
      <c r="O24" s="0" t="n">
        <v>0.638743455497382</v>
      </c>
      <c r="P24" s="0" t="n">
        <v>0.486387434554974</v>
      </c>
      <c r="Q24" s="0" t="n">
        <v>0.973821989528796</v>
      </c>
      <c r="T24" s="0" t="n">
        <f aca="false">36</f>
        <v>36</v>
      </c>
      <c r="U24" s="0" t="n">
        <f aca="false">1</f>
        <v>1</v>
      </c>
      <c r="V24" s="0" t="n">
        <f aca="false">1</f>
        <v>1</v>
      </c>
      <c r="W24" s="7" t="n">
        <f aca="false">IF($V24=1, 1, 0)</f>
        <v>1</v>
      </c>
      <c r="X24" s="7" t="n">
        <f aca="false">IF($V24=2, 1, 0)</f>
        <v>0</v>
      </c>
      <c r="Y24" s="7" t="n">
        <f aca="false">IF($V24=3, 1, 0)</f>
        <v>0</v>
      </c>
      <c r="Z24" s="7" t="n">
        <f aca="false">IF($V24=4, 1, 0)</f>
        <v>0</v>
      </c>
      <c r="AA24" s="7" t="n">
        <f aca="false">IF($V24=5, 1, 0)</f>
        <v>0</v>
      </c>
      <c r="AB24" s="7" t="n">
        <f aca="false">IF($V24=6, 1, 0)</f>
        <v>0</v>
      </c>
      <c r="AC24" s="7" t="n">
        <f aca="false">IF($V24=7, 1, 0)</f>
        <v>0</v>
      </c>
    </row>
    <row r="25" customFormat="false" ht="13.8" hidden="false" customHeight="false" outlineLevel="0" collapsed="false">
      <c r="A25" s="0" t="n">
        <v>60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0.135795151845754</v>
      </c>
      <c r="I25" s="0" t="n">
        <v>0.115217391304348</v>
      </c>
      <c r="J25" s="0" t="n">
        <v>1.17934782608696</v>
      </c>
      <c r="K25" s="0" t="n">
        <v>0.891304347826087</v>
      </c>
      <c r="L25" s="0" t="n">
        <v>1.03804347826087</v>
      </c>
      <c r="N25" s="0" t="n">
        <v>0.994565217391304</v>
      </c>
      <c r="O25" s="0" t="n">
        <v>0.701086956521739</v>
      </c>
      <c r="P25" s="0" t="n">
        <v>0.58695652173913</v>
      </c>
      <c r="Q25" s="0" t="n">
        <v>1.07608695652174</v>
      </c>
      <c r="T25" s="0" t="n">
        <f aca="false">36</f>
        <v>36</v>
      </c>
      <c r="U25" s="0" t="n">
        <f aca="false">1</f>
        <v>1</v>
      </c>
      <c r="V25" s="0" t="n">
        <f aca="false">1</f>
        <v>1</v>
      </c>
      <c r="W25" s="7" t="n">
        <f aca="false">IF($V25=1, 1, 0)</f>
        <v>1</v>
      </c>
      <c r="X25" s="7" t="n">
        <f aca="false">IF($V25=2, 1, 0)</f>
        <v>0</v>
      </c>
      <c r="Y25" s="7" t="n">
        <f aca="false">IF($V25=3, 1, 0)</f>
        <v>0</v>
      </c>
      <c r="Z25" s="7" t="n">
        <f aca="false">IF($V25=4, 1, 0)</f>
        <v>0</v>
      </c>
      <c r="AA25" s="7" t="n">
        <f aca="false">IF($V25=5, 1, 0)</f>
        <v>0</v>
      </c>
      <c r="AB25" s="7" t="n">
        <f aca="false">IF($V25=6, 1, 0)</f>
        <v>0</v>
      </c>
      <c r="AC25" s="7" t="n">
        <f aca="false">IF($V25=7, 1, 0)</f>
        <v>0</v>
      </c>
    </row>
    <row r="26" customFormat="false" ht="13.8" hidden="false" customHeight="false" outlineLevel="0" collapsed="false">
      <c r="A26" s="0" t="n">
        <v>120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0.265374962769151</v>
      </c>
      <c r="I26" s="0" t="n">
        <v>0.126666666666667</v>
      </c>
      <c r="J26" s="0" t="n">
        <v>2.05833333333333</v>
      </c>
      <c r="K26" s="0" t="n">
        <v>1.01666666666667</v>
      </c>
      <c r="L26" s="0" t="n">
        <v>1.1875</v>
      </c>
      <c r="N26" s="0" t="n">
        <v>1.49166666666667</v>
      </c>
      <c r="O26" s="0" t="n">
        <v>0.795833333333333</v>
      </c>
      <c r="P26" s="0" t="n">
        <v>0.595833333333333</v>
      </c>
      <c r="Q26" s="0" t="n">
        <v>1.00833333333333</v>
      </c>
      <c r="T26" s="0" t="n">
        <f aca="false">36</f>
        <v>36</v>
      </c>
      <c r="U26" s="0" t="n">
        <f aca="false">1</f>
        <v>1</v>
      </c>
      <c r="V26" s="0" t="n">
        <f aca="false">1</f>
        <v>1</v>
      </c>
      <c r="W26" s="7" t="n">
        <f aca="false">IF($V26=1, 1, 0)</f>
        <v>1</v>
      </c>
      <c r="X26" s="7" t="n">
        <f aca="false">IF($V26=2, 1, 0)</f>
        <v>0</v>
      </c>
      <c r="Y26" s="7" t="n">
        <f aca="false">IF($V26=3, 1, 0)</f>
        <v>0</v>
      </c>
      <c r="Z26" s="7" t="n">
        <f aca="false">IF($V26=4, 1, 0)</f>
        <v>0</v>
      </c>
      <c r="AA26" s="7" t="n">
        <f aca="false">IF($V26=5, 1, 0)</f>
        <v>0</v>
      </c>
      <c r="AB26" s="7" t="n">
        <f aca="false">IF($V26=6, 1, 0)</f>
        <v>0</v>
      </c>
      <c r="AC26" s="7" t="n">
        <f aca="false">IF($V26=7, 1, 0)</f>
        <v>0</v>
      </c>
    </row>
    <row r="27" customFormat="false" ht="13.8" hidden="false" customHeight="false" outlineLevel="0" collapsed="false">
      <c r="A27" s="0" t="n">
        <v>120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0.309009511982004</v>
      </c>
      <c r="I27" s="0" t="n">
        <v>0.138053097345133</v>
      </c>
      <c r="J27" s="0" t="n">
        <v>2.06637168141593</v>
      </c>
      <c r="K27" s="0" t="n">
        <v>1.04867256637168</v>
      </c>
      <c r="L27" s="0" t="n">
        <v>1.25663716814159</v>
      </c>
      <c r="N27" s="0" t="n">
        <v>1.60619469026549</v>
      </c>
      <c r="O27" s="0" t="n">
        <v>0.942477876106195</v>
      </c>
      <c r="P27" s="0" t="n">
        <v>0.738938053097345</v>
      </c>
      <c r="Q27" s="0" t="n">
        <v>1.47345132743363</v>
      </c>
      <c r="T27" s="0" t="n">
        <f aca="false">36</f>
        <v>36</v>
      </c>
      <c r="U27" s="0" t="n">
        <f aca="false">1</f>
        <v>1</v>
      </c>
      <c r="V27" s="0" t="n">
        <f aca="false">1</f>
        <v>1</v>
      </c>
      <c r="W27" s="7" t="n">
        <f aca="false">IF($V27=1, 1, 0)</f>
        <v>1</v>
      </c>
      <c r="X27" s="7" t="n">
        <f aca="false">IF($V27=2, 1, 0)</f>
        <v>0</v>
      </c>
      <c r="Y27" s="7" t="n">
        <f aca="false">IF($V27=3, 1, 0)</f>
        <v>0</v>
      </c>
      <c r="Z27" s="7" t="n">
        <f aca="false">IF($V27=4, 1, 0)</f>
        <v>0</v>
      </c>
      <c r="AA27" s="7" t="n">
        <f aca="false">IF($V27=5, 1, 0)</f>
        <v>0</v>
      </c>
      <c r="AB27" s="7" t="n">
        <f aca="false">IF($V27=6, 1, 0)</f>
        <v>0</v>
      </c>
      <c r="AC27" s="7" t="n">
        <f aca="false">IF($V27=7, 1, 0)</f>
        <v>0</v>
      </c>
    </row>
    <row r="28" customFormat="false" ht="13.8" hidden="false" customHeight="false" outlineLevel="0" collapsed="false">
      <c r="A28" s="0" t="n">
        <v>180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0.159201077004596</v>
      </c>
      <c r="I28" s="0" t="n">
        <v>0.0844155844155844</v>
      </c>
      <c r="J28" s="0" t="n">
        <v>1.96536796536797</v>
      </c>
      <c r="K28" s="0" t="n">
        <v>0.922077922077922</v>
      </c>
      <c r="L28" s="0" t="n">
        <v>1.11255411255411</v>
      </c>
      <c r="N28" s="0" t="n">
        <v>1.19480519480519</v>
      </c>
      <c r="O28" s="0" t="n">
        <v>0.692640692640693</v>
      </c>
      <c r="P28" s="0" t="n">
        <v>0.532467532467532</v>
      </c>
      <c r="Q28" s="0" t="n">
        <v>1.08225108225108</v>
      </c>
      <c r="T28" s="0" t="n">
        <f aca="false">36</f>
        <v>36</v>
      </c>
      <c r="U28" s="0" t="n">
        <f aca="false">1</f>
        <v>1</v>
      </c>
      <c r="V28" s="0" t="n">
        <f aca="false">1</f>
        <v>1</v>
      </c>
      <c r="W28" s="7" t="n">
        <f aca="false">IF($V28=1, 1, 0)</f>
        <v>1</v>
      </c>
      <c r="X28" s="7" t="n">
        <f aca="false">IF($V28=2, 1, 0)</f>
        <v>0</v>
      </c>
      <c r="Y28" s="7" t="n">
        <f aca="false">IF($V28=3, 1, 0)</f>
        <v>0</v>
      </c>
      <c r="Z28" s="7" t="n">
        <f aca="false">IF($V28=4, 1, 0)</f>
        <v>0</v>
      </c>
      <c r="AA28" s="7" t="n">
        <f aca="false">IF($V28=5, 1, 0)</f>
        <v>0</v>
      </c>
      <c r="AB28" s="7" t="n">
        <f aca="false">IF($V28=6, 1, 0)</f>
        <v>0</v>
      </c>
      <c r="AC28" s="7" t="n">
        <f aca="false">IF($V28=7, 1, 0)</f>
        <v>0</v>
      </c>
    </row>
    <row r="29" customFormat="false" ht="13.8" hidden="false" customHeight="false" outlineLevel="0" collapsed="false">
      <c r="A29" s="0" t="n">
        <v>180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0.1644215890414</v>
      </c>
      <c r="I29" s="0" t="n">
        <v>0.0942982456140351</v>
      </c>
      <c r="J29" s="0" t="n">
        <v>1.97368421052632</v>
      </c>
      <c r="K29" s="0" t="n">
        <v>0.903508771929825</v>
      </c>
      <c r="L29" s="0" t="n">
        <v>1.08771929824561</v>
      </c>
      <c r="N29" s="0" t="n">
        <v>1.14035087719298</v>
      </c>
      <c r="O29" s="0" t="n">
        <v>0.793859649122807</v>
      </c>
      <c r="P29" s="0" t="n">
        <v>0.574561403508772</v>
      </c>
      <c r="Q29" s="0" t="n">
        <v>1.29824561403509</v>
      </c>
      <c r="T29" s="0" t="n">
        <f aca="false">36</f>
        <v>36</v>
      </c>
      <c r="U29" s="0" t="n">
        <f aca="false">1</f>
        <v>1</v>
      </c>
      <c r="V29" s="0" t="n">
        <f aca="false">1</f>
        <v>1</v>
      </c>
      <c r="W29" s="7" t="n">
        <f aca="false">IF($V29=1, 1, 0)</f>
        <v>1</v>
      </c>
      <c r="X29" s="7" t="n">
        <f aca="false">IF($V29=2, 1, 0)</f>
        <v>0</v>
      </c>
      <c r="Y29" s="7" t="n">
        <f aca="false">IF($V29=3, 1, 0)</f>
        <v>0</v>
      </c>
      <c r="Z29" s="7" t="n">
        <f aca="false">IF($V29=4, 1, 0)</f>
        <v>0</v>
      </c>
      <c r="AA29" s="7" t="n">
        <f aca="false">IF($V29=5, 1, 0)</f>
        <v>0</v>
      </c>
      <c r="AB29" s="7" t="n">
        <f aca="false">IF($V29=6, 1, 0)</f>
        <v>0</v>
      </c>
      <c r="AC29" s="7" t="n">
        <f aca="false">IF($V29=7, 1, 0)</f>
        <v>0</v>
      </c>
    </row>
    <row r="30" customFormat="false" ht="13.8" hidden="false" customHeight="false" outlineLevel="0" collapsed="false">
      <c r="A30" s="0" t="n">
        <v>240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0.133492529699609</v>
      </c>
      <c r="I30" s="0" t="n">
        <v>0.0534057971014493</v>
      </c>
      <c r="J30" s="0" t="n">
        <v>0.978260869565217</v>
      </c>
      <c r="K30" s="0" t="n">
        <v>0.884057971014493</v>
      </c>
      <c r="L30" s="0" t="n">
        <v>0.985507246376812</v>
      </c>
      <c r="N30" s="0" t="n">
        <v>0.905797101449275</v>
      </c>
      <c r="O30" s="0" t="n">
        <v>0.659420289855072</v>
      </c>
      <c r="P30" s="0" t="n">
        <v>0.383333333333333</v>
      </c>
      <c r="Q30" s="0" t="n">
        <v>0.942028985507247</v>
      </c>
      <c r="T30" s="0" t="n">
        <f aca="false">36</f>
        <v>36</v>
      </c>
      <c r="U30" s="0" t="n">
        <f aca="false">1</f>
        <v>1</v>
      </c>
      <c r="V30" s="0" t="n">
        <f aca="false">1</f>
        <v>1</v>
      </c>
      <c r="W30" s="7" t="n">
        <f aca="false">IF($V30=1, 1, 0)</f>
        <v>1</v>
      </c>
      <c r="X30" s="7" t="n">
        <f aca="false">IF($V30=2, 1, 0)</f>
        <v>0</v>
      </c>
      <c r="Y30" s="7" t="n">
        <f aca="false">IF($V30=3, 1, 0)</f>
        <v>0</v>
      </c>
      <c r="Z30" s="7" t="n">
        <f aca="false">IF($V30=4, 1, 0)</f>
        <v>0</v>
      </c>
      <c r="AA30" s="7" t="n">
        <f aca="false">IF($V30=5, 1, 0)</f>
        <v>0</v>
      </c>
      <c r="AB30" s="7" t="n">
        <f aca="false">IF($V30=6, 1, 0)</f>
        <v>0</v>
      </c>
      <c r="AC30" s="7" t="n">
        <f aca="false">IF($V30=7, 1, 0)</f>
        <v>0</v>
      </c>
    </row>
    <row r="31" customFormat="false" ht="13.8" hidden="false" customHeight="false" outlineLevel="0" collapsed="false">
      <c r="A31" s="0" t="n">
        <v>240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0.14826865914746</v>
      </c>
      <c r="I31" s="0" t="n">
        <v>0.0459259259259259</v>
      </c>
      <c r="J31" s="0" t="n">
        <v>1.05185185185185</v>
      </c>
      <c r="K31" s="0" t="n">
        <v>0.888888888888889</v>
      </c>
      <c r="L31" s="0" t="n">
        <v>0.992592592592592</v>
      </c>
      <c r="N31" s="0" t="n">
        <v>0.918518518518519</v>
      </c>
      <c r="O31" s="0" t="n">
        <v>0.683703703703704</v>
      </c>
      <c r="P31" s="0" t="n">
        <v>0.414074074074074</v>
      </c>
      <c r="Q31" s="0" t="n">
        <v>1.00740740740741</v>
      </c>
      <c r="T31" s="0" t="n">
        <f aca="false">36</f>
        <v>36</v>
      </c>
      <c r="U31" s="0" t="n">
        <f aca="false">1</f>
        <v>1</v>
      </c>
      <c r="V31" s="0" t="n">
        <f aca="false">1</f>
        <v>1</v>
      </c>
      <c r="W31" s="7" t="n">
        <f aca="false">IF($V31=1, 1, 0)</f>
        <v>1</v>
      </c>
      <c r="X31" s="7" t="n">
        <f aca="false">IF($V31=2, 1, 0)</f>
        <v>0</v>
      </c>
      <c r="Y31" s="7" t="n">
        <f aca="false">IF($V31=3, 1, 0)</f>
        <v>0</v>
      </c>
      <c r="Z31" s="7" t="n">
        <f aca="false">IF($V31=4, 1, 0)</f>
        <v>0</v>
      </c>
      <c r="AA31" s="7" t="n">
        <f aca="false">IF($V31=5, 1, 0)</f>
        <v>0</v>
      </c>
      <c r="AB31" s="7" t="n">
        <f aca="false">IF($V31=6, 1, 0)</f>
        <v>0</v>
      </c>
      <c r="AC31" s="7" t="n">
        <f aca="false">IF($V31=7, 1, 0)</f>
        <v>0</v>
      </c>
    </row>
    <row r="32" customFormat="false" ht="13.8" hidden="false" customHeight="false" outlineLevel="0" collapsed="false">
      <c r="A32" s="0" t="n">
        <v>30</v>
      </c>
      <c r="B32" s="0" t="n">
        <v>10</v>
      </c>
      <c r="C32" s="0" t="n">
        <f aca="false">500</f>
        <v>500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2.67654075932153</v>
      </c>
      <c r="I32" s="0" t="n">
        <v>0.139473684210526</v>
      </c>
      <c r="J32" s="0" t="n">
        <v>1.31578947368421</v>
      </c>
      <c r="K32" s="0" t="n">
        <v>0.730263157894737</v>
      </c>
      <c r="L32" s="0" t="n">
        <v>0.868421052631579</v>
      </c>
      <c r="N32" s="0" t="n">
        <v>0.835526315789474</v>
      </c>
      <c r="O32" s="0" t="n">
        <v>0.789473684210526</v>
      </c>
      <c r="P32" s="0" t="n">
        <v>0.68421052631579</v>
      </c>
      <c r="Q32" s="0" t="n">
        <v>1.31578947368421</v>
      </c>
      <c r="T32" s="0" t="n">
        <f aca="false">36</f>
        <v>36</v>
      </c>
      <c r="U32" s="0" t="n">
        <f aca="false">1</f>
        <v>1</v>
      </c>
      <c r="V32" s="0" t="n">
        <f aca="false">1</f>
        <v>1</v>
      </c>
      <c r="W32" s="7" t="n">
        <f aca="false">IF($V32=1, 1, 0)</f>
        <v>1</v>
      </c>
      <c r="X32" s="7" t="n">
        <f aca="false">IF($V32=2, 1, 0)</f>
        <v>0</v>
      </c>
      <c r="Y32" s="7" t="n">
        <f aca="false">IF($V32=3, 1, 0)</f>
        <v>0</v>
      </c>
      <c r="Z32" s="7" t="n">
        <f aca="false">IF($V32=4, 1, 0)</f>
        <v>0</v>
      </c>
      <c r="AA32" s="7" t="n">
        <f aca="false">IF($V32=5, 1, 0)</f>
        <v>0</v>
      </c>
      <c r="AB32" s="7" t="n">
        <f aca="false">IF($V32=6, 1, 0)</f>
        <v>0</v>
      </c>
      <c r="AC32" s="7" t="n">
        <f aca="false">IF($V32=7, 1, 0)</f>
        <v>0</v>
      </c>
    </row>
    <row r="33" customFormat="false" ht="13.8" hidden="false" customHeight="false" outlineLevel="0" collapsed="false">
      <c r="A33" s="0" t="n">
        <v>30</v>
      </c>
      <c r="B33" s="0" t="n">
        <v>10</v>
      </c>
      <c r="C33" s="0" t="n">
        <f aca="false">500</f>
        <v>500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2.73083691950751</v>
      </c>
      <c r="I33" s="0" t="n">
        <v>0.133783783783784</v>
      </c>
      <c r="J33" s="0" t="n">
        <v>1.25</v>
      </c>
      <c r="K33" s="0" t="n">
        <v>0.736486486486487</v>
      </c>
      <c r="L33" s="0" t="n">
        <v>0.858108108108108</v>
      </c>
      <c r="N33" s="0" t="n">
        <v>0.891891891891892</v>
      </c>
      <c r="O33" s="0" t="n">
        <v>0.871621621621622</v>
      </c>
      <c r="P33" s="0" t="n">
        <v>0.966216216216216</v>
      </c>
      <c r="Q33" s="0" t="n">
        <v>1.44594594594595</v>
      </c>
      <c r="T33" s="0" t="n">
        <f aca="false">36</f>
        <v>36</v>
      </c>
      <c r="U33" s="0" t="n">
        <f aca="false">1</f>
        <v>1</v>
      </c>
      <c r="V33" s="0" t="n">
        <f aca="false">1</f>
        <v>1</v>
      </c>
      <c r="W33" s="7" t="n">
        <f aca="false">IF($V33=1, 1, 0)</f>
        <v>1</v>
      </c>
      <c r="X33" s="7" t="n">
        <f aca="false">IF($V33=2, 1, 0)</f>
        <v>0</v>
      </c>
      <c r="Y33" s="7" t="n">
        <f aca="false">IF($V33=3, 1, 0)</f>
        <v>0</v>
      </c>
      <c r="Z33" s="7" t="n">
        <f aca="false">IF($V33=4, 1, 0)</f>
        <v>0</v>
      </c>
      <c r="AA33" s="7" t="n">
        <f aca="false">IF($V33=5, 1, 0)</f>
        <v>0</v>
      </c>
      <c r="AB33" s="7" t="n">
        <f aca="false">IF($V33=6, 1, 0)</f>
        <v>0</v>
      </c>
      <c r="AC33" s="7" t="n">
        <f aca="false">IF($V33=7, 1, 0)</f>
        <v>0</v>
      </c>
    </row>
    <row r="34" customFormat="false" ht="13.8" hidden="false" customHeight="false" outlineLevel="0" collapsed="false">
      <c r="A34" s="0" t="n">
        <v>60</v>
      </c>
      <c r="B34" s="0" t="n">
        <v>10</v>
      </c>
      <c r="C34" s="0" t="n">
        <f aca="false">500</f>
        <v>500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9.5806598340353</v>
      </c>
      <c r="I34" s="0" t="n">
        <v>1.10096153846154</v>
      </c>
      <c r="J34" s="0" t="n">
        <v>2.17788461538462</v>
      </c>
      <c r="K34" s="0" t="n">
        <v>0.942307692307692</v>
      </c>
      <c r="L34" s="0" t="n">
        <v>1.0625</v>
      </c>
      <c r="N34" s="0" t="n">
        <v>1.30769230769231</v>
      </c>
      <c r="O34" s="0" t="n">
        <v>0.615384615384615</v>
      </c>
      <c r="P34" s="0" t="n">
        <v>1.14903846153846</v>
      </c>
      <c r="Q34" s="0" t="n">
        <v>1.46634615384615</v>
      </c>
      <c r="T34" s="0" t="n">
        <f aca="false">36</f>
        <v>36</v>
      </c>
      <c r="U34" s="0" t="n">
        <f aca="false">1</f>
        <v>1</v>
      </c>
      <c r="V34" s="0" t="n">
        <f aca="false">1</f>
        <v>1</v>
      </c>
      <c r="W34" s="7" t="n">
        <f aca="false">IF($V34=1, 1, 0)</f>
        <v>1</v>
      </c>
      <c r="X34" s="7" t="n">
        <f aca="false">IF($V34=2, 1, 0)</f>
        <v>0</v>
      </c>
      <c r="Y34" s="7" t="n">
        <f aca="false">IF($V34=3, 1, 0)</f>
        <v>0</v>
      </c>
      <c r="Z34" s="7" t="n">
        <f aca="false">IF($V34=4, 1, 0)</f>
        <v>0</v>
      </c>
      <c r="AA34" s="7" t="n">
        <f aca="false">IF($V34=5, 1, 0)</f>
        <v>0</v>
      </c>
      <c r="AB34" s="7" t="n">
        <f aca="false">IF($V34=6, 1, 0)</f>
        <v>0</v>
      </c>
      <c r="AC34" s="7" t="n">
        <f aca="false">IF($V34=7, 1, 0)</f>
        <v>0</v>
      </c>
    </row>
    <row r="35" customFormat="false" ht="13.8" hidden="false" customHeight="false" outlineLevel="0" collapsed="false">
      <c r="A35" s="0" t="n">
        <v>60</v>
      </c>
      <c r="B35" s="0" t="n">
        <v>10</v>
      </c>
      <c r="C35" s="0" t="n">
        <f aca="false">500</f>
        <v>500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10.0474779138921</v>
      </c>
      <c r="I35" s="0" t="n">
        <v>0.985074626865672</v>
      </c>
      <c r="J35" s="0" t="n">
        <v>2.24378109452736</v>
      </c>
      <c r="K35" s="0" t="n">
        <v>0.925373134328358</v>
      </c>
      <c r="L35" s="0" t="n">
        <v>1.07960199004975</v>
      </c>
      <c r="N35" s="0" t="n">
        <v>1.24875621890547</v>
      </c>
      <c r="O35" s="0" t="n">
        <v>0.6318407960199</v>
      </c>
      <c r="P35" s="0" t="n">
        <v>1.44278606965174</v>
      </c>
      <c r="Q35" s="0" t="n">
        <v>1.7363184079602</v>
      </c>
      <c r="T35" s="0" t="n">
        <f aca="false">36</f>
        <v>36</v>
      </c>
      <c r="U35" s="0" t="n">
        <f aca="false">1</f>
        <v>1</v>
      </c>
      <c r="V35" s="0" t="n">
        <f aca="false">1</f>
        <v>1</v>
      </c>
      <c r="W35" s="7" t="n">
        <f aca="false">IF($V35=1, 1, 0)</f>
        <v>1</v>
      </c>
      <c r="X35" s="7" t="n">
        <f aca="false">IF($V35=2, 1, 0)</f>
        <v>0</v>
      </c>
      <c r="Y35" s="7" t="n">
        <f aca="false">IF($V35=3, 1, 0)</f>
        <v>0</v>
      </c>
      <c r="Z35" s="7" t="n">
        <f aca="false">IF($V35=4, 1, 0)</f>
        <v>0</v>
      </c>
      <c r="AA35" s="7" t="n">
        <f aca="false">IF($V35=5, 1, 0)</f>
        <v>0</v>
      </c>
      <c r="AB35" s="7" t="n">
        <f aca="false">IF($V35=6, 1, 0)</f>
        <v>0</v>
      </c>
      <c r="AC35" s="7" t="n">
        <f aca="false">IF($V35=7, 1, 0)</f>
        <v>0</v>
      </c>
    </row>
    <row r="36" customFormat="false" ht="13.8" hidden="false" customHeight="false" outlineLevel="0" collapsed="false">
      <c r="A36" s="0" t="n">
        <v>120</v>
      </c>
      <c r="B36" s="0" t="n">
        <v>10</v>
      </c>
      <c r="C36" s="0" t="n">
        <f aca="false">500</f>
        <v>500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14.3924904608064</v>
      </c>
      <c r="I36" s="0" t="n">
        <v>2.82258064516129</v>
      </c>
      <c r="J36" s="0" t="n">
        <v>2.23118279569892</v>
      </c>
      <c r="K36" s="0" t="n">
        <v>1.13440860215054</v>
      </c>
      <c r="L36" s="0" t="n">
        <v>1.04838709677419</v>
      </c>
      <c r="N36" s="0" t="n">
        <v>1.41935483870968</v>
      </c>
      <c r="O36" s="0" t="n">
        <v>0.806451612903226</v>
      </c>
      <c r="P36" s="0" t="n">
        <v>2.1989247311828</v>
      </c>
      <c r="Q36" s="0" t="n">
        <v>2.02150537634409</v>
      </c>
      <c r="T36" s="0" t="n">
        <f aca="false">36</f>
        <v>36</v>
      </c>
      <c r="U36" s="0" t="n">
        <f aca="false">1</f>
        <v>1</v>
      </c>
      <c r="V36" s="0" t="n">
        <f aca="false">1</f>
        <v>1</v>
      </c>
      <c r="W36" s="7" t="n">
        <f aca="false">IF($V36=1, 1, 0)</f>
        <v>1</v>
      </c>
      <c r="X36" s="7" t="n">
        <f aca="false">IF($V36=2, 1, 0)</f>
        <v>0</v>
      </c>
      <c r="Y36" s="7" t="n">
        <f aca="false">IF($V36=3, 1, 0)</f>
        <v>0</v>
      </c>
      <c r="Z36" s="7" t="n">
        <f aca="false">IF($V36=4, 1, 0)</f>
        <v>0</v>
      </c>
      <c r="AA36" s="7" t="n">
        <f aca="false">IF($V36=5, 1, 0)</f>
        <v>0</v>
      </c>
      <c r="AB36" s="7" t="n">
        <f aca="false">IF($V36=6, 1, 0)</f>
        <v>0</v>
      </c>
      <c r="AC36" s="7" t="n">
        <f aca="false">IF($V36=7, 1, 0)</f>
        <v>0</v>
      </c>
    </row>
    <row r="37" customFormat="false" ht="13.8" hidden="false" customHeight="false" outlineLevel="0" collapsed="false">
      <c r="A37" s="0" t="n">
        <v>120</v>
      </c>
      <c r="B37" s="0" t="n">
        <v>10</v>
      </c>
      <c r="C37" s="0" t="n">
        <f aca="false">500</f>
        <v>500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14.4523878211512</v>
      </c>
      <c r="I37" s="0" t="n">
        <v>2.80851063829787</v>
      </c>
      <c r="J37" s="0" t="n">
        <v>2.04255319148936</v>
      </c>
      <c r="K37" s="0" t="n">
        <v>1.13297872340426</v>
      </c>
      <c r="L37" s="0" t="n">
        <v>1.05851063829787</v>
      </c>
      <c r="N37" s="0" t="n">
        <v>1.3936170212766</v>
      </c>
      <c r="O37" s="0" t="n">
        <v>0.824468085106383</v>
      </c>
      <c r="P37" s="0" t="n">
        <v>2.5</v>
      </c>
      <c r="Q37" s="0" t="n">
        <v>2.13297872340426</v>
      </c>
      <c r="T37" s="0" t="n">
        <f aca="false">36</f>
        <v>36</v>
      </c>
      <c r="U37" s="0" t="n">
        <f aca="false">1</f>
        <v>1</v>
      </c>
      <c r="V37" s="0" t="n">
        <f aca="false">1</f>
        <v>1</v>
      </c>
      <c r="W37" s="7" t="n">
        <f aca="false">IF($V37=1, 1, 0)</f>
        <v>1</v>
      </c>
      <c r="X37" s="7" t="n">
        <f aca="false">IF($V37=2, 1, 0)</f>
        <v>0</v>
      </c>
      <c r="Y37" s="7" t="n">
        <f aca="false">IF($V37=3, 1, 0)</f>
        <v>0</v>
      </c>
      <c r="Z37" s="7" t="n">
        <f aca="false">IF($V37=4, 1, 0)</f>
        <v>0</v>
      </c>
      <c r="AA37" s="7" t="n">
        <f aca="false">IF($V37=5, 1, 0)</f>
        <v>0</v>
      </c>
      <c r="AB37" s="7" t="n">
        <f aca="false">IF($V37=6, 1, 0)</f>
        <v>0</v>
      </c>
      <c r="AC37" s="7" t="n">
        <f aca="false">IF($V37=7, 1, 0)</f>
        <v>0</v>
      </c>
    </row>
    <row r="38" customFormat="false" ht="13.8" hidden="false" customHeight="false" outlineLevel="0" collapsed="false">
      <c r="A38" s="0" t="n">
        <v>180</v>
      </c>
      <c r="B38" s="0" t="n">
        <v>10</v>
      </c>
      <c r="C38" s="0" t="n">
        <f aca="false">500</f>
        <v>500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20.4688476647582</v>
      </c>
      <c r="I38" s="0" t="n">
        <v>4.63203463203463</v>
      </c>
      <c r="J38" s="0" t="n">
        <v>1.98268398268398</v>
      </c>
      <c r="K38" s="0" t="n">
        <v>1.33333333333333</v>
      </c>
      <c r="L38" s="0" t="n">
        <v>1.15151515151515</v>
      </c>
      <c r="N38" s="0" t="n">
        <v>1.54112554112554</v>
      </c>
      <c r="O38" s="0" t="n">
        <v>0.792207792207792</v>
      </c>
      <c r="P38" s="0" t="n">
        <v>2.42424242424242</v>
      </c>
      <c r="Q38" s="0" t="n">
        <v>1.995670995671</v>
      </c>
      <c r="T38" s="0" t="n">
        <f aca="false">36</f>
        <v>36</v>
      </c>
      <c r="U38" s="0" t="n">
        <f aca="false">1</f>
        <v>1</v>
      </c>
      <c r="V38" s="0" t="n">
        <f aca="false">1</f>
        <v>1</v>
      </c>
      <c r="W38" s="7" t="n">
        <f aca="false">IF($V38=1, 1, 0)</f>
        <v>1</v>
      </c>
      <c r="X38" s="7" t="n">
        <f aca="false">IF($V38=2, 1, 0)</f>
        <v>0</v>
      </c>
      <c r="Y38" s="7" t="n">
        <f aca="false">IF($V38=3, 1, 0)</f>
        <v>0</v>
      </c>
      <c r="Z38" s="7" t="n">
        <f aca="false">IF($V38=4, 1, 0)</f>
        <v>0</v>
      </c>
      <c r="AA38" s="7" t="n">
        <f aca="false">IF($V38=5, 1, 0)</f>
        <v>0</v>
      </c>
      <c r="AB38" s="7" t="n">
        <f aca="false">IF($V38=6, 1, 0)</f>
        <v>0</v>
      </c>
      <c r="AC38" s="7" t="n">
        <f aca="false">IF($V38=7, 1, 0)</f>
        <v>0</v>
      </c>
    </row>
    <row r="39" customFormat="false" ht="13.8" hidden="false" customHeight="false" outlineLevel="0" collapsed="false">
      <c r="A39" s="0" t="n">
        <v>180</v>
      </c>
      <c r="B39" s="0" t="n">
        <v>10</v>
      </c>
      <c r="C39" s="0" t="n">
        <f aca="false">500</f>
        <v>500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21.2357297830179</v>
      </c>
      <c r="I39" s="0" t="n">
        <v>4.2436974789916</v>
      </c>
      <c r="J39" s="0" t="n">
        <v>1.77310924369748</v>
      </c>
      <c r="K39" s="0" t="n">
        <v>1.2436974789916</v>
      </c>
      <c r="L39" s="0" t="n">
        <v>1.09243697478992</v>
      </c>
      <c r="N39" s="0" t="n">
        <v>1.47478991596639</v>
      </c>
      <c r="O39" s="0" t="n">
        <v>0.764705882352941</v>
      </c>
      <c r="P39" s="0" t="n">
        <v>2.5672268907563</v>
      </c>
      <c r="Q39" s="0" t="n">
        <v>2.10084033613445</v>
      </c>
      <c r="T39" s="0" t="n">
        <f aca="false">36</f>
        <v>36</v>
      </c>
      <c r="U39" s="0" t="n">
        <f aca="false">1</f>
        <v>1</v>
      </c>
      <c r="V39" s="0" t="n">
        <f aca="false">1</f>
        <v>1</v>
      </c>
      <c r="W39" s="7" t="n">
        <f aca="false">IF($V39=1, 1, 0)</f>
        <v>1</v>
      </c>
      <c r="X39" s="7" t="n">
        <f aca="false">IF($V39=2, 1, 0)</f>
        <v>0</v>
      </c>
      <c r="Y39" s="7" t="n">
        <f aca="false">IF($V39=3, 1, 0)</f>
        <v>0</v>
      </c>
      <c r="Z39" s="7" t="n">
        <f aca="false">IF($V39=4, 1, 0)</f>
        <v>0</v>
      </c>
      <c r="AA39" s="7" t="n">
        <f aca="false">IF($V39=5, 1, 0)</f>
        <v>0</v>
      </c>
      <c r="AB39" s="7" t="n">
        <f aca="false">IF($V39=6, 1, 0)</f>
        <v>0</v>
      </c>
      <c r="AC39" s="7" t="n">
        <f aca="false">IF($V39=7, 1, 0)</f>
        <v>0</v>
      </c>
    </row>
    <row r="40" customFormat="false" ht="13.8" hidden="false" customHeight="false" outlineLevel="0" collapsed="false">
      <c r="A40" s="0" t="n">
        <v>240</v>
      </c>
      <c r="B40" s="0" t="n">
        <v>10</v>
      </c>
      <c r="C40" s="0" t="n">
        <f aca="false">500</f>
        <v>500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17.1781725286574</v>
      </c>
      <c r="I40" s="0" t="n">
        <v>4.45238095238095</v>
      </c>
      <c r="J40" s="0" t="n">
        <v>1.47619047619048</v>
      </c>
      <c r="K40" s="0" t="n">
        <v>0.857142857142857</v>
      </c>
      <c r="L40" s="0" t="n">
        <v>0.865079365079365</v>
      </c>
      <c r="N40" s="0" t="n">
        <v>1.01587301587302</v>
      </c>
      <c r="O40" s="0" t="n">
        <v>0.611904761904762</v>
      </c>
      <c r="P40" s="0" t="n">
        <v>2.1031746031746</v>
      </c>
      <c r="Q40" s="0" t="n">
        <v>1.8968253968254</v>
      </c>
      <c r="T40" s="0" t="n">
        <f aca="false">36</f>
        <v>36</v>
      </c>
      <c r="U40" s="0" t="n">
        <f aca="false">1</f>
        <v>1</v>
      </c>
      <c r="V40" s="0" t="n">
        <f aca="false">1</f>
        <v>1</v>
      </c>
      <c r="W40" s="7" t="n">
        <f aca="false">IF($V40=1, 1, 0)</f>
        <v>1</v>
      </c>
      <c r="X40" s="7" t="n">
        <f aca="false">IF($V40=2, 1, 0)</f>
        <v>0</v>
      </c>
      <c r="Y40" s="7" t="n">
        <f aca="false">IF($V40=3, 1, 0)</f>
        <v>0</v>
      </c>
      <c r="Z40" s="7" t="n">
        <f aca="false">IF($V40=4, 1, 0)</f>
        <v>0</v>
      </c>
      <c r="AA40" s="7" t="n">
        <f aca="false">IF($V40=5, 1, 0)</f>
        <v>0</v>
      </c>
      <c r="AB40" s="7" t="n">
        <f aca="false">IF($V40=6, 1, 0)</f>
        <v>0</v>
      </c>
      <c r="AC40" s="7" t="n">
        <f aca="false">IF($V40=7, 1, 0)</f>
        <v>0</v>
      </c>
    </row>
    <row r="41" customFormat="false" ht="13.8" hidden="false" customHeight="false" outlineLevel="0" collapsed="false">
      <c r="A41" s="0" t="n">
        <v>240</v>
      </c>
      <c r="B41" s="0" t="n">
        <v>10</v>
      </c>
      <c r="C41" s="0" t="n">
        <f aca="false">500</f>
        <v>500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18.0149906760937</v>
      </c>
      <c r="I41" s="0" t="n">
        <v>4.44094488188976</v>
      </c>
      <c r="J41" s="0" t="n">
        <v>1.56692913385827</v>
      </c>
      <c r="K41" s="0" t="n">
        <v>0.84251968503937</v>
      </c>
      <c r="L41" s="0" t="n">
        <v>0.889763779527559</v>
      </c>
      <c r="N41" s="0" t="n">
        <v>1</v>
      </c>
      <c r="O41" s="0" t="n">
        <v>0.62755905511811</v>
      </c>
      <c r="P41" s="0" t="n">
        <v>2.23622047244094</v>
      </c>
      <c r="Q41" s="0" t="n">
        <v>2.28346456692913</v>
      </c>
      <c r="T41" s="0" t="n">
        <f aca="false">36</f>
        <v>36</v>
      </c>
      <c r="U41" s="0" t="n">
        <f aca="false">1</f>
        <v>1</v>
      </c>
      <c r="V41" s="0" t="n">
        <f aca="false">1</f>
        <v>1</v>
      </c>
      <c r="W41" s="7" t="n">
        <f aca="false">IF($V41=1, 1, 0)</f>
        <v>1</v>
      </c>
      <c r="X41" s="7" t="n">
        <f aca="false">IF($V41=2, 1, 0)</f>
        <v>0</v>
      </c>
      <c r="Y41" s="7" t="n">
        <f aca="false">IF($V41=3, 1, 0)</f>
        <v>0</v>
      </c>
      <c r="Z41" s="7" t="n">
        <f aca="false">IF($V41=4, 1, 0)</f>
        <v>0</v>
      </c>
      <c r="AA41" s="7" t="n">
        <f aca="false">IF($V41=5, 1, 0)</f>
        <v>0</v>
      </c>
      <c r="AB41" s="7" t="n">
        <f aca="false">IF($V41=6, 1, 0)</f>
        <v>0</v>
      </c>
      <c r="AC41" s="7" t="n">
        <f aca="false">IF($V41=7, 1, 0)</f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0.221433785185355</v>
      </c>
      <c r="I42" s="0" t="n">
        <v>0.106808510638298</v>
      </c>
      <c r="J42" s="0" t="n">
        <v>1.42978723404255</v>
      </c>
      <c r="K42" s="0" t="n">
        <v>0.902127659574468</v>
      </c>
      <c r="L42" s="0" t="n">
        <v>1.11063829787234</v>
      </c>
      <c r="N42" s="0" t="n">
        <v>1.14042553191489</v>
      </c>
      <c r="O42" s="0" t="n">
        <v>0.587234042553191</v>
      </c>
      <c r="P42" s="0" t="n">
        <v>0.565957446808511</v>
      </c>
      <c r="Q42" s="0" t="n">
        <v>1.22553191489362</v>
      </c>
      <c r="T42" s="0" t="n">
        <f aca="false">36</f>
        <v>36</v>
      </c>
      <c r="U42" s="0" t="n">
        <f aca="false">1</f>
        <v>1</v>
      </c>
      <c r="V42" s="0" t="n">
        <f aca="false">1</f>
        <v>1</v>
      </c>
      <c r="W42" s="7" t="n">
        <f aca="false">IF($V42=1, 1, 0)</f>
        <v>1</v>
      </c>
      <c r="X42" s="7" t="n">
        <f aca="false">IF($V42=2, 1, 0)</f>
        <v>0</v>
      </c>
      <c r="Y42" s="7" t="n">
        <f aca="false">IF($V42=3, 1, 0)</f>
        <v>0</v>
      </c>
      <c r="Z42" s="7" t="n">
        <f aca="false">IF($V42=4, 1, 0)</f>
        <v>0</v>
      </c>
      <c r="AA42" s="7" t="n">
        <f aca="false">IF($V42=5, 1, 0)</f>
        <v>0</v>
      </c>
      <c r="AB42" s="7" t="n">
        <f aca="false">IF($V42=6, 1, 0)</f>
        <v>0</v>
      </c>
      <c r="AC42" s="7" t="n">
        <f aca="false">IF($V42=7, 1, 0)</f>
        <v>0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0.224953348462068</v>
      </c>
      <c r="I43" s="0" t="n">
        <v>0.113223140495868</v>
      </c>
      <c r="J43" s="0" t="n">
        <v>1.45454545454545</v>
      </c>
      <c r="K43" s="0" t="n">
        <v>0.884297520661157</v>
      </c>
      <c r="L43" s="0" t="n">
        <v>1.03719008264463</v>
      </c>
      <c r="N43" s="0" t="n">
        <v>1.07851239669422</v>
      </c>
      <c r="O43" s="0" t="n">
        <v>0.582644628099173</v>
      </c>
      <c r="P43" s="0" t="n">
        <v>0.632231404958678</v>
      </c>
      <c r="Q43" s="0" t="n">
        <v>1.36776859504132</v>
      </c>
      <c r="T43" s="0" t="n">
        <f aca="false">36</f>
        <v>36</v>
      </c>
      <c r="U43" s="0" t="n">
        <f aca="false">1</f>
        <v>1</v>
      </c>
      <c r="V43" s="0" t="n">
        <f aca="false">1</f>
        <v>1</v>
      </c>
      <c r="W43" s="7" t="n">
        <f aca="false">IF($V43=1, 1, 0)</f>
        <v>1</v>
      </c>
      <c r="X43" s="7" t="n">
        <f aca="false">IF($V43=2, 1, 0)</f>
        <v>0</v>
      </c>
      <c r="Y43" s="7" t="n">
        <f aca="false">IF($V43=3, 1, 0)</f>
        <v>0</v>
      </c>
      <c r="Z43" s="7" t="n">
        <f aca="false">IF($V43=4, 1, 0)</f>
        <v>0</v>
      </c>
      <c r="AA43" s="7" t="n">
        <f aca="false">IF($V43=5, 1, 0)</f>
        <v>0</v>
      </c>
      <c r="AB43" s="7" t="n">
        <f aca="false">IF($V43=6, 1, 0)</f>
        <v>0</v>
      </c>
      <c r="AC43" s="7" t="n">
        <f aca="false">IF($V43=7, 1, 0)</f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0.00328103318591043</v>
      </c>
      <c r="I44" s="0" t="n">
        <v>0.647418155434112</v>
      </c>
      <c r="K44" s="0" t="n">
        <v>1.01067540101705</v>
      </c>
      <c r="L44" s="0" t="n">
        <v>1.07512426716887</v>
      </c>
      <c r="M44" s="0" t="n">
        <v>0.905213620041361</v>
      </c>
      <c r="N44" s="0" t="n">
        <v>1.01946388276503</v>
      </c>
      <c r="O44" s="0" t="n">
        <v>0.949156028781232</v>
      </c>
      <c r="P44" s="0" t="n">
        <v>0.155263177547547</v>
      </c>
      <c r="Q44" s="0" t="n">
        <v>0.720655503333899</v>
      </c>
      <c r="T44" s="0" t="n">
        <f aca="false">71</f>
        <v>71</v>
      </c>
      <c r="U44" s="0" t="n">
        <f aca="false">1</f>
        <v>1</v>
      </c>
      <c r="V44" s="0" t="n">
        <f aca="false">2</f>
        <v>2</v>
      </c>
      <c r="W44" s="7" t="n">
        <f aca="false">IF($V44=1, 1, 0)</f>
        <v>0</v>
      </c>
      <c r="X44" s="7" t="n">
        <f aca="false">IF($V44=2, 1, 0)</f>
        <v>1</v>
      </c>
      <c r="Y44" s="7" t="n">
        <f aca="false">IF($V44=3, 1, 0)</f>
        <v>0</v>
      </c>
      <c r="Z44" s="7" t="n">
        <f aca="false">IF($V44=4, 1, 0)</f>
        <v>0</v>
      </c>
      <c r="AA44" s="7" t="n">
        <f aca="false">IF($V44=5, 1, 0)</f>
        <v>0</v>
      </c>
      <c r="AB44" s="7" t="n">
        <f aca="false">IF($V44=6, 1, 0)</f>
        <v>0</v>
      </c>
      <c r="AC44" s="7" t="n">
        <f aca="false">IF($V44=7, 1, 0)</f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0.00379772579601639</v>
      </c>
      <c r="I45" s="0" t="n">
        <v>0.643163239647937</v>
      </c>
      <c r="K45" s="0" t="n">
        <v>1.01068509087533</v>
      </c>
      <c r="L45" s="0" t="n">
        <v>1.09337750740149</v>
      </c>
      <c r="M45" s="0" t="n">
        <v>0.906553899694235</v>
      </c>
      <c r="N45" s="0" t="n">
        <v>0.967807541565468</v>
      </c>
      <c r="O45" s="0" t="n">
        <v>0.970870223659029</v>
      </c>
      <c r="P45" s="0" t="n">
        <v>0.17549168396108</v>
      </c>
      <c r="Q45" s="0" t="n">
        <v>0.719730291986978</v>
      </c>
      <c r="T45" s="0" t="n">
        <f aca="false">71</f>
        <v>71</v>
      </c>
      <c r="U45" s="0" t="n">
        <f aca="false">1</f>
        <v>1</v>
      </c>
      <c r="V45" s="0" t="n">
        <f aca="false">2</f>
        <v>2</v>
      </c>
      <c r="W45" s="7" t="n">
        <f aca="false">IF($V45=1, 1, 0)</f>
        <v>0</v>
      </c>
      <c r="X45" s="7" t="n">
        <f aca="false">IF($V45=2, 1, 0)</f>
        <v>1</v>
      </c>
      <c r="Y45" s="7" t="n">
        <f aca="false">IF($V45=3, 1, 0)</f>
        <v>0</v>
      </c>
      <c r="Z45" s="7" t="n">
        <f aca="false">IF($V45=4, 1, 0)</f>
        <v>0</v>
      </c>
      <c r="AA45" s="7" t="n">
        <f aca="false">IF($V45=5, 1, 0)</f>
        <v>0</v>
      </c>
      <c r="AB45" s="7" t="n">
        <f aca="false">IF($V45=6, 1, 0)</f>
        <v>0</v>
      </c>
      <c r="AC45" s="7" t="n">
        <f aca="false">IF($V45=7, 1, 0)</f>
        <v>0</v>
      </c>
    </row>
    <row r="46" customFormat="false" ht="13.8" hidden="false" customHeight="false" outlineLevel="0" collapsed="false">
      <c r="A46" s="0" t="n">
        <v>30</v>
      </c>
      <c r="B46" s="0" t="n">
        <v>10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0.406817342865551</v>
      </c>
      <c r="I46" s="0" t="n">
        <v>0.629281728615558</v>
      </c>
      <c r="K46" s="0" t="n">
        <v>0.948354154392461</v>
      </c>
      <c r="L46" s="0" t="n">
        <v>1.07686943699705</v>
      </c>
      <c r="M46" s="0" t="n">
        <v>1.06357475258968</v>
      </c>
      <c r="N46" s="0" t="n">
        <v>1.16550066637952</v>
      </c>
      <c r="O46" s="0" t="n">
        <v>1.10789036728091</v>
      </c>
      <c r="P46" s="0" t="n">
        <v>0.514061130418343</v>
      </c>
      <c r="Q46" s="0" t="n">
        <v>0.642576413022929</v>
      </c>
      <c r="T46" s="0" t="n">
        <f aca="false">71</f>
        <v>71</v>
      </c>
      <c r="U46" s="0" t="n">
        <f aca="false">1</f>
        <v>1</v>
      </c>
      <c r="V46" s="0" t="n">
        <f aca="false">2</f>
        <v>2</v>
      </c>
      <c r="W46" s="7" t="n">
        <f aca="false">IF($V46=1, 1, 0)</f>
        <v>0</v>
      </c>
      <c r="X46" s="7" t="n">
        <f aca="false">IF($V46=2, 1, 0)</f>
        <v>1</v>
      </c>
      <c r="Y46" s="7" t="n">
        <f aca="false">IF($V46=3, 1, 0)</f>
        <v>0</v>
      </c>
      <c r="Z46" s="7" t="n">
        <f aca="false">IF($V46=4, 1, 0)</f>
        <v>0</v>
      </c>
      <c r="AA46" s="7" t="n">
        <f aca="false">IF($V46=5, 1, 0)</f>
        <v>0</v>
      </c>
      <c r="AB46" s="7" t="n">
        <f aca="false">IF($V46=6, 1, 0)</f>
        <v>0</v>
      </c>
      <c r="AC46" s="7" t="n">
        <f aca="false">IF($V46=7, 1, 0)</f>
        <v>0</v>
      </c>
    </row>
    <row r="47" customFormat="false" ht="13.8" hidden="false" customHeight="false" outlineLevel="0" collapsed="false">
      <c r="A47" s="0" t="n">
        <v>30</v>
      </c>
      <c r="B47" s="0" t="n">
        <v>10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0.406484879911429</v>
      </c>
      <c r="I47" s="0" t="n">
        <v>0.637345630523146</v>
      </c>
      <c r="K47" s="0" t="n">
        <v>1.00558977260319</v>
      </c>
      <c r="L47" s="0" t="n">
        <v>1.16138537117551</v>
      </c>
      <c r="M47" s="0" t="n">
        <v>1.09056919000627</v>
      </c>
      <c r="N47" s="0" t="n">
        <v>1.19443292238782</v>
      </c>
      <c r="O47" s="0" t="n">
        <v>1.22748047360013</v>
      </c>
      <c r="P47" s="0" t="n">
        <v>0.542924055630828</v>
      </c>
      <c r="Q47" s="0" t="n">
        <v>0.651508866756994</v>
      </c>
      <c r="T47" s="0" t="n">
        <f aca="false">71</f>
        <v>71</v>
      </c>
      <c r="U47" s="0" t="n">
        <f aca="false">1</f>
        <v>1</v>
      </c>
      <c r="V47" s="0" t="n">
        <f aca="false">2</f>
        <v>2</v>
      </c>
      <c r="W47" s="7" t="n">
        <f aca="false">IF($V47=1, 1, 0)</f>
        <v>0</v>
      </c>
      <c r="X47" s="7" t="n">
        <f aca="false">IF($V47=2, 1, 0)</f>
        <v>1</v>
      </c>
      <c r="Y47" s="7" t="n">
        <f aca="false">IF($V47=3, 1, 0)</f>
        <v>0</v>
      </c>
      <c r="Z47" s="7" t="n">
        <f aca="false">IF($V47=4, 1, 0)</f>
        <v>0</v>
      </c>
      <c r="AA47" s="7" t="n">
        <f aca="false">IF($V47=5, 1, 0)</f>
        <v>0</v>
      </c>
      <c r="AB47" s="7" t="n">
        <f aca="false">IF($V47=6, 1, 0)</f>
        <v>0</v>
      </c>
      <c r="AC47" s="7" t="n">
        <f aca="false">IF($V47=7, 1, 0)</f>
        <v>0</v>
      </c>
    </row>
    <row r="48" customFormat="false" ht="13.8" hidden="false" customHeight="false" outlineLevel="0" collapsed="false">
      <c r="A48" s="0" t="n">
        <v>60</v>
      </c>
      <c r="B48" s="0" t="n">
        <v>10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0.665940613047323</v>
      </c>
      <c r="I48" s="0" t="n">
        <v>0.884236498652047</v>
      </c>
      <c r="K48" s="0" t="n">
        <v>0.9395012798178</v>
      </c>
      <c r="L48" s="0" t="n">
        <v>1.03068816874129</v>
      </c>
      <c r="M48" s="0" t="n">
        <v>0.88147325959376</v>
      </c>
      <c r="N48" s="0" t="n">
        <v>1.1633236435391</v>
      </c>
      <c r="O48" s="0" t="n">
        <v>1.06937351555732</v>
      </c>
      <c r="P48" s="0" t="n">
        <v>0.624492027173009</v>
      </c>
      <c r="Q48" s="0" t="n">
        <v>0.475277118025476</v>
      </c>
      <c r="T48" s="0" t="n">
        <f aca="false">71</f>
        <v>71</v>
      </c>
      <c r="U48" s="0" t="n">
        <f aca="false">1</f>
        <v>1</v>
      </c>
      <c r="V48" s="0" t="n">
        <f aca="false">2</f>
        <v>2</v>
      </c>
      <c r="W48" s="7" t="n">
        <f aca="false">IF($V48=1, 1, 0)</f>
        <v>0</v>
      </c>
      <c r="X48" s="7" t="n">
        <f aca="false">IF($V48=2, 1, 0)</f>
        <v>1</v>
      </c>
      <c r="Y48" s="7" t="n">
        <f aca="false">IF($V48=3, 1, 0)</f>
        <v>0</v>
      </c>
      <c r="Z48" s="7" t="n">
        <f aca="false">IF($V48=4, 1, 0)</f>
        <v>0</v>
      </c>
      <c r="AA48" s="7" t="n">
        <f aca="false">IF($V48=5, 1, 0)</f>
        <v>0</v>
      </c>
      <c r="AB48" s="7" t="n">
        <f aca="false">IF($V48=6, 1, 0)</f>
        <v>0</v>
      </c>
      <c r="AC48" s="7" t="n">
        <f aca="false">IF($V48=7, 1, 0)</f>
        <v>0</v>
      </c>
    </row>
    <row r="49" customFormat="false" ht="13.8" hidden="false" customHeight="false" outlineLevel="0" collapsed="false">
      <c r="A49" s="0" t="n">
        <v>60</v>
      </c>
      <c r="B49" s="0" t="n">
        <v>10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0.618501763948236</v>
      </c>
      <c r="I49" s="0" t="n">
        <v>0.860998050253932</v>
      </c>
      <c r="K49" s="0" t="n">
        <v>0.888244823996145</v>
      </c>
      <c r="L49" s="0" t="n">
        <v>0.991782564216555</v>
      </c>
      <c r="M49" s="0" t="n">
        <v>0.841925308634383</v>
      </c>
      <c r="N49" s="0" t="n">
        <v>1.05717482119787</v>
      </c>
      <c r="O49" s="0" t="n">
        <v>0.989057886842333</v>
      </c>
      <c r="P49" s="0" t="n">
        <v>0.580356280709138</v>
      </c>
      <c r="Q49" s="0" t="n">
        <v>0.422324993004302</v>
      </c>
      <c r="T49" s="0" t="n">
        <f aca="false">71</f>
        <v>71</v>
      </c>
      <c r="U49" s="0" t="n">
        <f aca="false">1</f>
        <v>1</v>
      </c>
      <c r="V49" s="0" t="n">
        <f aca="false">2</f>
        <v>2</v>
      </c>
      <c r="W49" s="7" t="n">
        <f aca="false">IF($V49=1, 1, 0)</f>
        <v>0</v>
      </c>
      <c r="X49" s="7" t="n">
        <f aca="false">IF($V49=2, 1, 0)</f>
        <v>1</v>
      </c>
      <c r="Y49" s="7" t="n">
        <f aca="false">IF($V49=3, 1, 0)</f>
        <v>0</v>
      </c>
      <c r="Z49" s="7" t="n">
        <f aca="false">IF($V49=4, 1, 0)</f>
        <v>0</v>
      </c>
      <c r="AA49" s="7" t="n">
        <f aca="false">IF($V49=5, 1, 0)</f>
        <v>0</v>
      </c>
      <c r="AB49" s="7" t="n">
        <f aca="false">IF($V49=6, 1, 0)</f>
        <v>0</v>
      </c>
      <c r="AC49" s="7" t="n">
        <f aca="false">IF($V49=7, 1, 0)</f>
        <v>0</v>
      </c>
    </row>
    <row r="50" customFormat="false" ht="13.8" hidden="false" customHeight="false" outlineLevel="0" collapsed="false">
      <c r="A50" s="0" t="n">
        <v>90</v>
      </c>
      <c r="B50" s="0" t="n">
        <v>10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0.563841735530456</v>
      </c>
      <c r="I50" s="0" t="n">
        <v>0.938686241274168</v>
      </c>
      <c r="K50" s="0" t="n">
        <v>0.998535364039971</v>
      </c>
      <c r="L50" s="0" t="n">
        <v>0.973335733401738</v>
      </c>
      <c r="M50" s="0" t="n">
        <v>0.825287903402121</v>
      </c>
      <c r="N50" s="0" t="n">
        <v>1.05208457914622</v>
      </c>
      <c r="O50" s="0" t="n">
        <v>1.00168531786975</v>
      </c>
      <c r="P50" s="0" t="n">
        <v>0.494542751275317</v>
      </c>
      <c r="Q50" s="0" t="n">
        <v>0.224591708063249</v>
      </c>
      <c r="T50" s="0" t="n">
        <f aca="false">71</f>
        <v>71</v>
      </c>
      <c r="U50" s="0" t="n">
        <f aca="false">1</f>
        <v>1</v>
      </c>
      <c r="V50" s="0" t="n">
        <f aca="false">2</f>
        <v>2</v>
      </c>
      <c r="W50" s="7" t="n">
        <f aca="false">IF($V50=1, 1, 0)</f>
        <v>0</v>
      </c>
      <c r="X50" s="7" t="n">
        <f aca="false">IF($V50=2, 1, 0)</f>
        <v>1</v>
      </c>
      <c r="Y50" s="7" t="n">
        <f aca="false">IF($V50=3, 1, 0)</f>
        <v>0</v>
      </c>
      <c r="Z50" s="7" t="n">
        <f aca="false">IF($V50=4, 1, 0)</f>
        <v>0</v>
      </c>
      <c r="AA50" s="7" t="n">
        <f aca="false">IF($V50=5, 1, 0)</f>
        <v>0</v>
      </c>
      <c r="AB50" s="7" t="n">
        <f aca="false">IF($V50=6, 1, 0)</f>
        <v>0</v>
      </c>
      <c r="AC50" s="7" t="n">
        <f aca="false">IF($V50=7, 1, 0)</f>
        <v>0</v>
      </c>
    </row>
    <row r="51" customFormat="false" ht="13.8" hidden="false" customHeight="false" outlineLevel="0" collapsed="false">
      <c r="A51" s="0" t="n">
        <v>90</v>
      </c>
      <c r="B51" s="0" t="n">
        <v>10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0.60660209339543</v>
      </c>
      <c r="I51" s="0" t="n">
        <v>0.955146942639214</v>
      </c>
      <c r="K51" s="0" t="n">
        <v>1.15287911672944</v>
      </c>
      <c r="L51" s="0" t="n">
        <v>1.04563454773135</v>
      </c>
      <c r="M51" s="0" t="n">
        <v>0.888119087015409</v>
      </c>
      <c r="N51" s="0" t="n">
        <v>1.10595961779277</v>
      </c>
      <c r="O51" s="0" t="n">
        <v>1.06574290441849</v>
      </c>
      <c r="P51" s="0" t="n">
        <v>0.526168666646865</v>
      </c>
      <c r="Q51" s="0" t="n">
        <v>0.249008483642434</v>
      </c>
      <c r="T51" s="0" t="n">
        <f aca="false">71</f>
        <v>71</v>
      </c>
      <c r="U51" s="0" t="n">
        <f aca="false">1</f>
        <v>1</v>
      </c>
      <c r="V51" s="0" t="n">
        <f aca="false">2</f>
        <v>2</v>
      </c>
      <c r="W51" s="7" t="n">
        <f aca="false">IF($V51=1, 1, 0)</f>
        <v>0</v>
      </c>
      <c r="X51" s="7" t="n">
        <f aca="false">IF($V51=2, 1, 0)</f>
        <v>1</v>
      </c>
      <c r="Y51" s="7" t="n">
        <f aca="false">IF($V51=3, 1, 0)</f>
        <v>0</v>
      </c>
      <c r="Z51" s="7" t="n">
        <f aca="false">IF($V51=4, 1, 0)</f>
        <v>0</v>
      </c>
      <c r="AA51" s="7" t="n">
        <f aca="false">IF($V51=5, 1, 0)</f>
        <v>0</v>
      </c>
      <c r="AB51" s="7" t="n">
        <f aca="false">IF($V51=6, 1, 0)</f>
        <v>0</v>
      </c>
      <c r="AC51" s="7" t="n">
        <f aca="false">IF($V51=7, 1, 0)</f>
        <v>0</v>
      </c>
    </row>
    <row r="52" customFormat="false" ht="13.8" hidden="false" customHeight="false" outlineLevel="0" collapsed="false">
      <c r="A52" s="0" t="n">
        <v>120</v>
      </c>
      <c r="B52" s="0" t="n">
        <v>10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0.6016668770622</v>
      </c>
      <c r="I52" s="0" t="n">
        <v>1.16862220352466</v>
      </c>
      <c r="K52" s="0" t="n">
        <v>1.31132524487915</v>
      </c>
      <c r="L52" s="0" t="n">
        <v>1.06834439068096</v>
      </c>
      <c r="M52" s="0" t="n">
        <v>0.979637094703838</v>
      </c>
      <c r="N52" s="0" t="n">
        <v>1.17247904248018</v>
      </c>
      <c r="O52" s="0" t="n">
        <v>1.4617419641447</v>
      </c>
      <c r="P52" s="0" t="n">
        <v>0.466677513618758</v>
      </c>
      <c r="Q52" s="0" t="n">
        <v>0.25493705496033</v>
      </c>
      <c r="T52" s="0" t="n">
        <f aca="false">71</f>
        <v>71</v>
      </c>
      <c r="U52" s="0" t="n">
        <f aca="false">1</f>
        <v>1</v>
      </c>
      <c r="V52" s="0" t="n">
        <f aca="false">2</f>
        <v>2</v>
      </c>
      <c r="W52" s="7" t="n">
        <f aca="false">IF($V52=1, 1, 0)</f>
        <v>0</v>
      </c>
      <c r="X52" s="7" t="n">
        <f aca="false">IF($V52=2, 1, 0)</f>
        <v>1</v>
      </c>
      <c r="Y52" s="7" t="n">
        <f aca="false">IF($V52=3, 1, 0)</f>
        <v>0</v>
      </c>
      <c r="Z52" s="7" t="n">
        <f aca="false">IF($V52=4, 1, 0)</f>
        <v>0</v>
      </c>
      <c r="AA52" s="7" t="n">
        <f aca="false">IF($V52=5, 1, 0)</f>
        <v>0</v>
      </c>
      <c r="AB52" s="7" t="n">
        <f aca="false">IF($V52=6, 1, 0)</f>
        <v>0</v>
      </c>
      <c r="AC52" s="7" t="n">
        <f aca="false">IF($V52=7, 1, 0)</f>
        <v>0</v>
      </c>
    </row>
    <row r="53" customFormat="false" ht="13.8" hidden="false" customHeight="false" outlineLevel="0" collapsed="false">
      <c r="A53" s="0" t="n">
        <v>120</v>
      </c>
      <c r="B53" s="0" t="n">
        <v>10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0.62773025988543</v>
      </c>
      <c r="I53" s="0" t="n">
        <v>1.15858856608484</v>
      </c>
      <c r="K53" s="0" t="n">
        <v>1.2593353979183</v>
      </c>
      <c r="L53" s="0" t="n">
        <v>1.07334124684114</v>
      </c>
      <c r="M53" s="0" t="n">
        <v>0.988093927597437</v>
      </c>
      <c r="N53" s="0" t="n">
        <v>1.15858856608484</v>
      </c>
      <c r="O53" s="0" t="n">
        <v>1.41433052381594</v>
      </c>
      <c r="P53" s="0" t="n">
        <v>0.46111049954547</v>
      </c>
      <c r="Q53" s="0" t="n">
        <v>0.287515958540117</v>
      </c>
      <c r="T53" s="0" t="n">
        <f aca="false">71</f>
        <v>71</v>
      </c>
      <c r="U53" s="0" t="n">
        <f aca="false">1</f>
        <v>1</v>
      </c>
      <c r="V53" s="0" t="n">
        <f aca="false">2</f>
        <v>2</v>
      </c>
      <c r="W53" s="7" t="n">
        <f aca="false">IF($V53=1, 1, 0)</f>
        <v>0</v>
      </c>
      <c r="X53" s="7" t="n">
        <f aca="false">IF($V53=2, 1, 0)</f>
        <v>1</v>
      </c>
      <c r="Y53" s="7" t="n">
        <f aca="false">IF($V53=3, 1, 0)</f>
        <v>0</v>
      </c>
      <c r="Z53" s="7" t="n">
        <f aca="false">IF($V53=4, 1, 0)</f>
        <v>0</v>
      </c>
      <c r="AA53" s="7" t="n">
        <f aca="false">IF($V53=5, 1, 0)</f>
        <v>0</v>
      </c>
      <c r="AB53" s="7" t="n">
        <f aca="false">IF($V53=6, 1, 0)</f>
        <v>0</v>
      </c>
      <c r="AC53" s="7" t="n">
        <f aca="false">IF($V53=7, 1, 0)</f>
        <v>0</v>
      </c>
    </row>
    <row r="54" customFormat="false" ht="13.8" hidden="false" customHeight="false" outlineLevel="0" collapsed="false">
      <c r="A54" s="0" t="n">
        <v>240</v>
      </c>
      <c r="B54" s="0" t="n">
        <v>10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0.444121068285606</v>
      </c>
      <c r="I54" s="0" t="n">
        <v>2.42180936131433</v>
      </c>
      <c r="K54" s="0" t="n">
        <v>1.8255584243342</v>
      </c>
      <c r="L54" s="0" t="n">
        <v>1.04037200526573</v>
      </c>
      <c r="M54" s="0" t="n">
        <v>0.880881013892445</v>
      </c>
      <c r="N54" s="0" t="n">
        <v>2.06847547273351</v>
      </c>
      <c r="O54" s="0" t="n">
        <v>2.27458690773899</v>
      </c>
      <c r="P54" s="0" t="n">
        <v>0.456389606083551</v>
      </c>
      <c r="Q54" s="0" t="n">
        <v>0.341065350782869</v>
      </c>
      <c r="T54" s="0" t="n">
        <f aca="false">71</f>
        <v>71</v>
      </c>
      <c r="U54" s="0" t="n">
        <f aca="false">1</f>
        <v>1</v>
      </c>
      <c r="V54" s="0" t="n">
        <f aca="false">2</f>
        <v>2</v>
      </c>
      <c r="W54" s="7" t="n">
        <f aca="false">IF($V54=1, 1, 0)</f>
        <v>0</v>
      </c>
      <c r="X54" s="7" t="n">
        <f aca="false">IF($V54=2, 1, 0)</f>
        <v>1</v>
      </c>
      <c r="Y54" s="7" t="n">
        <f aca="false">IF($V54=3, 1, 0)</f>
        <v>0</v>
      </c>
      <c r="Z54" s="7" t="n">
        <f aca="false">IF($V54=4, 1, 0)</f>
        <v>0</v>
      </c>
      <c r="AA54" s="7" t="n">
        <f aca="false">IF($V54=5, 1, 0)</f>
        <v>0</v>
      </c>
      <c r="AB54" s="7" t="n">
        <f aca="false">IF($V54=6, 1, 0)</f>
        <v>0</v>
      </c>
      <c r="AC54" s="7" t="n">
        <f aca="false">IF($V54=7, 1, 0)</f>
        <v>0</v>
      </c>
    </row>
    <row r="55" customFormat="false" ht="13.8" hidden="false" customHeight="false" outlineLevel="0" collapsed="false">
      <c r="A55" s="0" t="n">
        <v>240</v>
      </c>
      <c r="B55" s="0" t="n">
        <v>10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0.451585678624677</v>
      </c>
      <c r="I55" s="0" t="n">
        <v>2.46295867249896</v>
      </c>
      <c r="K55" s="0" t="n">
        <v>1.80634271449871</v>
      </c>
      <c r="L55" s="0" t="n">
        <v>1.07186715673558</v>
      </c>
      <c r="M55" s="0" t="n">
        <v>0.890194757288876</v>
      </c>
      <c r="N55" s="0" t="n">
        <v>1.83748655440386</v>
      </c>
      <c r="O55" s="0" t="n">
        <v>2.39288503271237</v>
      </c>
      <c r="P55" s="0" t="n">
        <v>0.467157598577253</v>
      </c>
      <c r="Q55" s="0" t="n">
        <v>0.350368198932939</v>
      </c>
      <c r="T55" s="0" t="n">
        <f aca="false">71</f>
        <v>71</v>
      </c>
      <c r="U55" s="0" t="n">
        <f aca="false">1</f>
        <v>1</v>
      </c>
      <c r="V55" s="0" t="n">
        <f aca="false">2</f>
        <v>2</v>
      </c>
      <c r="W55" s="7" t="n">
        <f aca="false">IF($V55=1, 1, 0)</f>
        <v>0</v>
      </c>
      <c r="X55" s="7" t="n">
        <f aca="false">IF($V55=2, 1, 0)</f>
        <v>1</v>
      </c>
      <c r="Y55" s="7" t="n">
        <f aca="false">IF($V55=3, 1, 0)</f>
        <v>0</v>
      </c>
      <c r="Z55" s="7" t="n">
        <f aca="false">IF($V55=4, 1, 0)</f>
        <v>0</v>
      </c>
      <c r="AA55" s="7" t="n">
        <f aca="false">IF($V55=5, 1, 0)</f>
        <v>0</v>
      </c>
      <c r="AB55" s="7" t="n">
        <f aca="false">IF($V55=6, 1, 0)</f>
        <v>0</v>
      </c>
      <c r="AC55" s="7" t="n">
        <f aca="false">IF($V55=7, 1, 0)</f>
        <v>0</v>
      </c>
    </row>
    <row r="56" customFormat="false" ht="13.8" hidden="false" customHeight="false" outlineLevel="0" collapsed="false">
      <c r="A56" s="0" t="n">
        <v>30</v>
      </c>
      <c r="B56" s="0" t="n">
        <v>0</v>
      </c>
      <c r="C56" s="0" t="n">
        <f aca="false">500</f>
        <v>500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0.0037826476218198</v>
      </c>
      <c r="I56" s="0" t="n">
        <v>0.578102749749819</v>
      </c>
      <c r="K56" s="0" t="n">
        <v>0.788646343794506</v>
      </c>
      <c r="L56" s="0" t="n">
        <v>1.01703261530061</v>
      </c>
      <c r="M56" s="0" t="n">
        <v>0.920682157008971</v>
      </c>
      <c r="N56" s="0" t="n">
        <v>0.860017053640163</v>
      </c>
      <c r="O56" s="0" t="n">
        <v>0.945661905454951</v>
      </c>
      <c r="P56" s="0" t="n">
        <v>0.144882540986683</v>
      </c>
      <c r="Q56" s="0" t="n">
        <v>0.770803666333092</v>
      </c>
      <c r="T56" s="0" t="n">
        <f aca="false">71</f>
        <v>71</v>
      </c>
      <c r="U56" s="0" t="n">
        <f aca="false">1</f>
        <v>1</v>
      </c>
      <c r="V56" s="0" t="n">
        <f aca="false">2</f>
        <v>2</v>
      </c>
      <c r="W56" s="7" t="n">
        <f aca="false">IF($V56=1, 1, 0)</f>
        <v>0</v>
      </c>
      <c r="X56" s="7" t="n">
        <f aca="false">IF($V56=2, 1, 0)</f>
        <v>1</v>
      </c>
      <c r="Y56" s="7" t="n">
        <f aca="false">IF($V56=3, 1, 0)</f>
        <v>0</v>
      </c>
      <c r="Z56" s="7" t="n">
        <f aca="false">IF($V56=4, 1, 0)</f>
        <v>0</v>
      </c>
      <c r="AA56" s="7" t="n">
        <f aca="false">IF($V56=5, 1, 0)</f>
        <v>0</v>
      </c>
      <c r="AB56" s="7" t="n">
        <f aca="false">IF($V56=6, 1, 0)</f>
        <v>0</v>
      </c>
      <c r="AC56" s="7" t="n">
        <f aca="false">IF($V56=7, 1, 0)</f>
        <v>0</v>
      </c>
    </row>
    <row r="57" customFormat="false" ht="13.8" hidden="false" customHeight="false" outlineLevel="0" collapsed="false">
      <c r="A57" s="0" t="n">
        <v>30</v>
      </c>
      <c r="B57" s="0" t="n">
        <v>0</v>
      </c>
      <c r="C57" s="0" t="n">
        <f aca="false">500</f>
        <v>500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0.00348495749364068</v>
      </c>
      <c r="I57" s="0" t="n">
        <v>0.591854595438976</v>
      </c>
      <c r="K57" s="0" t="n">
        <v>0.797717063417751</v>
      </c>
      <c r="L57" s="0" t="n">
        <v>1.03298845539349</v>
      </c>
      <c r="M57" s="0" t="n">
        <v>0.922704990404864</v>
      </c>
      <c r="N57" s="0" t="n">
        <v>0.915352759405622</v>
      </c>
      <c r="O57" s="0" t="n">
        <v>0.977846722899178</v>
      </c>
      <c r="P57" s="0" t="n">
        <v>0.147044619984839</v>
      </c>
      <c r="Q57" s="0" t="n">
        <v>0.753603677422299</v>
      </c>
      <c r="T57" s="0" t="n">
        <f aca="false">71</f>
        <v>71</v>
      </c>
      <c r="U57" s="0" t="n">
        <f aca="false">1</f>
        <v>1</v>
      </c>
      <c r="V57" s="0" t="n">
        <f aca="false">2</f>
        <v>2</v>
      </c>
      <c r="W57" s="7" t="n">
        <f aca="false">IF($V57=1, 1, 0)</f>
        <v>0</v>
      </c>
      <c r="X57" s="7" t="n">
        <f aca="false">IF($V57=2, 1, 0)</f>
        <v>1</v>
      </c>
      <c r="Y57" s="7" t="n">
        <f aca="false">IF($V57=3, 1, 0)</f>
        <v>0</v>
      </c>
      <c r="Z57" s="7" t="n">
        <f aca="false">IF($V57=4, 1, 0)</f>
        <v>0</v>
      </c>
      <c r="AA57" s="7" t="n">
        <f aca="false">IF($V57=5, 1, 0)</f>
        <v>0</v>
      </c>
      <c r="AB57" s="7" t="n">
        <f aca="false">IF($V57=6, 1, 0)</f>
        <v>0</v>
      </c>
      <c r="AC57" s="7" t="n">
        <f aca="false">IF($V57=7, 1, 0)</f>
        <v>0</v>
      </c>
    </row>
    <row r="58" customFormat="false" ht="13.8" hidden="false" customHeight="false" outlineLevel="0" collapsed="false">
      <c r="A58" s="0" t="n">
        <v>60</v>
      </c>
      <c r="B58" s="0" t="n">
        <v>0</v>
      </c>
      <c r="C58" s="0" t="n">
        <f aca="false">500</f>
        <v>500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0.00533147007335222</v>
      </c>
      <c r="I58" s="0" t="n">
        <v>0.750816738747264</v>
      </c>
      <c r="K58" s="0" t="n">
        <v>0.246436656268259</v>
      </c>
      <c r="L58" s="0" t="n">
        <v>0.824651845878221</v>
      </c>
      <c r="M58" s="0" t="n">
        <v>0.768076893660994</v>
      </c>
      <c r="N58" s="0" t="n">
        <v>0.812186178440527</v>
      </c>
      <c r="O58" s="0" t="n">
        <v>0.978075445111378</v>
      </c>
      <c r="P58" s="0" t="n">
        <v>0.13520454682422</v>
      </c>
      <c r="Q58" s="0" t="n">
        <v>0.727803198862291</v>
      </c>
      <c r="T58" s="0" t="n">
        <f aca="false">71</f>
        <v>71</v>
      </c>
      <c r="U58" s="0" t="n">
        <f aca="false">1</f>
        <v>1</v>
      </c>
      <c r="V58" s="0" t="n">
        <f aca="false">2</f>
        <v>2</v>
      </c>
      <c r="W58" s="7" t="n">
        <f aca="false">IF($V58=1, 1, 0)</f>
        <v>0</v>
      </c>
      <c r="X58" s="7" t="n">
        <f aca="false">IF($V58=2, 1, 0)</f>
        <v>1</v>
      </c>
      <c r="Y58" s="7" t="n">
        <f aca="false">IF($V58=3, 1, 0)</f>
        <v>0</v>
      </c>
      <c r="Z58" s="7" t="n">
        <f aca="false">IF($V58=4, 1, 0)</f>
        <v>0</v>
      </c>
      <c r="AA58" s="7" t="n">
        <f aca="false">IF($V58=5, 1, 0)</f>
        <v>0</v>
      </c>
      <c r="AB58" s="7" t="n">
        <f aca="false">IF($V58=6, 1, 0)</f>
        <v>0</v>
      </c>
      <c r="AC58" s="7" t="n">
        <f aca="false">IF($V58=7, 1, 0)</f>
        <v>0</v>
      </c>
    </row>
    <row r="59" customFormat="false" ht="13.8" hidden="false" customHeight="false" outlineLevel="0" collapsed="false">
      <c r="A59" s="0" t="n">
        <v>60</v>
      </c>
      <c r="B59" s="0" t="n">
        <v>0</v>
      </c>
      <c r="C59" s="0" t="n">
        <f aca="false">500</f>
        <v>500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0.00637450233265529</v>
      </c>
      <c r="I59" s="0" t="n">
        <v>0.724158710436176</v>
      </c>
      <c r="K59" s="0" t="n">
        <v>0.23344590007482</v>
      </c>
      <c r="L59" s="0" t="n">
        <v>0.808008666381418</v>
      </c>
      <c r="M59" s="0" t="n">
        <v>0.711771785126084</v>
      </c>
      <c r="N59" s="0" t="n">
        <v>0.701290540632928</v>
      </c>
      <c r="O59" s="0" t="n">
        <v>0.922349515397656</v>
      </c>
      <c r="P59" s="0" t="n">
        <v>0.128633455143268</v>
      </c>
      <c r="Q59" s="0" t="n">
        <v>0.690809296139773</v>
      </c>
      <c r="T59" s="0" t="n">
        <f aca="false">71</f>
        <v>71</v>
      </c>
      <c r="U59" s="0" t="n">
        <f aca="false">1</f>
        <v>1</v>
      </c>
      <c r="V59" s="0" t="n">
        <f aca="false">2</f>
        <v>2</v>
      </c>
      <c r="W59" s="7" t="n">
        <f aca="false">IF($V59=1, 1, 0)</f>
        <v>0</v>
      </c>
      <c r="X59" s="7" t="n">
        <f aca="false">IF($V59=2, 1, 0)</f>
        <v>1</v>
      </c>
      <c r="Y59" s="7" t="n">
        <f aca="false">IF($V59=3, 1, 0)</f>
        <v>0</v>
      </c>
      <c r="Z59" s="7" t="n">
        <f aca="false">IF($V59=4, 1, 0)</f>
        <v>0</v>
      </c>
      <c r="AA59" s="7" t="n">
        <f aca="false">IF($V59=5, 1, 0)</f>
        <v>0</v>
      </c>
      <c r="AB59" s="7" t="n">
        <f aca="false">IF($V59=6, 1, 0)</f>
        <v>0</v>
      </c>
      <c r="AC59" s="7" t="n">
        <f aca="false">IF($V59=7, 1, 0)</f>
        <v>0</v>
      </c>
    </row>
    <row r="60" customFormat="false" ht="13.8" hidden="false" customHeight="false" outlineLevel="0" collapsed="false">
      <c r="A60" s="0" t="n">
        <v>90</v>
      </c>
      <c r="B60" s="0" t="n">
        <v>0</v>
      </c>
      <c r="C60" s="0" t="n">
        <f aca="false">500</f>
        <v>500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0.0103487961322253</v>
      </c>
      <c r="I60" s="0" t="n">
        <v>0.519242732766702</v>
      </c>
      <c r="K60" s="0" t="n">
        <v>0.796893360704453</v>
      </c>
      <c r="L60" s="0" t="n">
        <v>1.04209131784428</v>
      </c>
      <c r="M60" s="0" t="n">
        <v>0.937521600828768</v>
      </c>
      <c r="N60" s="0" t="n">
        <v>0.933915748517888</v>
      </c>
      <c r="O60" s="0" t="n">
        <v>0.746411428352135</v>
      </c>
      <c r="P60" s="0" t="n">
        <v>0.192552513400985</v>
      </c>
      <c r="Q60" s="0" t="n">
        <v>0.962762567004928</v>
      </c>
      <c r="T60" s="0" t="n">
        <f aca="false">71</f>
        <v>71</v>
      </c>
      <c r="U60" s="0" t="n">
        <f aca="false">1</f>
        <v>1</v>
      </c>
      <c r="V60" s="0" t="n">
        <f aca="false">2</f>
        <v>2</v>
      </c>
      <c r="W60" s="7" t="n">
        <f aca="false">IF($V60=1, 1, 0)</f>
        <v>0</v>
      </c>
      <c r="X60" s="7" t="n">
        <f aca="false">IF($V60=2, 1, 0)</f>
        <v>1</v>
      </c>
      <c r="Y60" s="7" t="n">
        <f aca="false">IF($V60=3, 1, 0)</f>
        <v>0</v>
      </c>
      <c r="Z60" s="7" t="n">
        <f aca="false">IF($V60=4, 1, 0)</f>
        <v>0</v>
      </c>
      <c r="AA60" s="7" t="n">
        <f aca="false">IF($V60=5, 1, 0)</f>
        <v>0</v>
      </c>
      <c r="AB60" s="7" t="n">
        <f aca="false">IF($V60=6, 1, 0)</f>
        <v>0</v>
      </c>
      <c r="AC60" s="7" t="n">
        <f aca="false">IF($V60=7, 1, 0)</f>
        <v>0</v>
      </c>
    </row>
    <row r="61" customFormat="false" ht="13.8" hidden="false" customHeight="false" outlineLevel="0" collapsed="false">
      <c r="A61" s="0" t="n">
        <v>90</v>
      </c>
      <c r="B61" s="0" t="n">
        <v>0</v>
      </c>
      <c r="C61" s="0" t="n">
        <f aca="false">500</f>
        <v>500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0.0101511333845609</v>
      </c>
      <c r="I61" s="0" t="n">
        <v>0.486954738004768</v>
      </c>
      <c r="K61" s="0" t="n">
        <v>0.782873386484588</v>
      </c>
      <c r="L61" s="0" t="n">
        <v>1.05257139522569</v>
      </c>
      <c r="M61" s="0" t="n">
        <v>0.925214002209059</v>
      </c>
      <c r="N61" s="0" t="n">
        <v>0.928959807886019</v>
      </c>
      <c r="O61" s="0" t="n">
        <v>0.734177912684111</v>
      </c>
      <c r="P61" s="0" t="n">
        <v>0.202273506555827</v>
      </c>
      <c r="Q61" s="0" t="n">
        <v>1.00387592142521</v>
      </c>
      <c r="T61" s="0" t="n">
        <f aca="false">71</f>
        <v>71</v>
      </c>
      <c r="U61" s="0" t="n">
        <f aca="false">1</f>
        <v>1</v>
      </c>
      <c r="V61" s="0" t="n">
        <f aca="false">2</f>
        <v>2</v>
      </c>
      <c r="W61" s="7" t="n">
        <f aca="false">IF($V61=1, 1, 0)</f>
        <v>0</v>
      </c>
      <c r="X61" s="7" t="n">
        <f aca="false">IF($V61=2, 1, 0)</f>
        <v>1</v>
      </c>
      <c r="Y61" s="7" t="n">
        <f aca="false">IF($V61=3, 1, 0)</f>
        <v>0</v>
      </c>
      <c r="Z61" s="7" t="n">
        <f aca="false">IF($V61=4, 1, 0)</f>
        <v>0</v>
      </c>
      <c r="AA61" s="7" t="n">
        <f aca="false">IF($V61=5, 1, 0)</f>
        <v>0</v>
      </c>
      <c r="AB61" s="7" t="n">
        <f aca="false">IF($V61=6, 1, 0)</f>
        <v>0</v>
      </c>
      <c r="AC61" s="7" t="n">
        <f aca="false">IF($V61=7, 1, 0)</f>
        <v>0</v>
      </c>
    </row>
    <row r="62" customFormat="false" ht="13.8" hidden="false" customHeight="false" outlineLevel="0" collapsed="false">
      <c r="A62" s="0" t="n">
        <v>120</v>
      </c>
      <c r="B62" s="0" t="n">
        <v>0</v>
      </c>
      <c r="C62" s="0" t="n">
        <f aca="false">500</f>
        <v>500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0.0206856852386565</v>
      </c>
      <c r="I62" s="0" t="n">
        <v>0.58716068753025</v>
      </c>
      <c r="K62" s="0" t="n">
        <v>0.382436380013649</v>
      </c>
      <c r="L62" s="0" t="n">
        <v>0.853017947985835</v>
      </c>
      <c r="M62" s="0" t="n">
        <v>0.845909465085953</v>
      </c>
      <c r="N62" s="0" t="n">
        <v>0.988079123083592</v>
      </c>
      <c r="O62" s="0" t="n">
        <v>0.916994294084773</v>
      </c>
      <c r="P62" s="0" t="n">
        <v>0.255905384395751</v>
      </c>
      <c r="Q62" s="0" t="n">
        <v>1.18711664428029</v>
      </c>
      <c r="T62" s="0" t="n">
        <f aca="false">71</f>
        <v>71</v>
      </c>
      <c r="U62" s="0" t="n">
        <f aca="false">1</f>
        <v>1</v>
      </c>
      <c r="V62" s="0" t="n">
        <f aca="false">2</f>
        <v>2</v>
      </c>
      <c r="W62" s="7" t="n">
        <f aca="false">IF($V62=1, 1, 0)</f>
        <v>0</v>
      </c>
      <c r="X62" s="7" t="n">
        <f aca="false">IF($V62=2, 1, 0)</f>
        <v>1</v>
      </c>
      <c r="Y62" s="7" t="n">
        <f aca="false">IF($V62=3, 1, 0)</f>
        <v>0</v>
      </c>
      <c r="Z62" s="7" t="n">
        <f aca="false">IF($V62=4, 1, 0)</f>
        <v>0</v>
      </c>
      <c r="AA62" s="7" t="n">
        <f aca="false">IF($V62=5, 1, 0)</f>
        <v>0</v>
      </c>
      <c r="AB62" s="7" t="n">
        <f aca="false">IF($V62=6, 1, 0)</f>
        <v>0</v>
      </c>
      <c r="AC62" s="7" t="n">
        <f aca="false">IF($V62=7, 1, 0)</f>
        <v>0</v>
      </c>
    </row>
    <row r="63" customFormat="false" ht="13.8" hidden="false" customHeight="false" outlineLevel="0" collapsed="false">
      <c r="A63" s="0" t="n">
        <v>120</v>
      </c>
      <c r="B63" s="0" t="n">
        <v>0</v>
      </c>
      <c r="C63" s="0" t="n">
        <f aca="false">500</f>
        <v>500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0.0205230771757046</v>
      </c>
      <c r="I63" s="0" t="n">
        <v>0.624551197505256</v>
      </c>
      <c r="K63" s="0" t="n">
        <v>0.375026014577624</v>
      </c>
      <c r="L63" s="0" t="n">
        <v>0.878505821549947</v>
      </c>
      <c r="M63" s="0" t="n">
        <v>0.834211410379361</v>
      </c>
      <c r="N63" s="0" t="n">
        <v>0.952329840167589</v>
      </c>
      <c r="O63" s="0" t="n">
        <v>0.900653027135239</v>
      </c>
      <c r="P63" s="0" t="n">
        <v>0.270934148326748</v>
      </c>
      <c r="Q63" s="0" t="n">
        <v>1.18856669974405</v>
      </c>
      <c r="T63" s="0" t="n">
        <f aca="false">71</f>
        <v>71</v>
      </c>
      <c r="U63" s="0" t="n">
        <f aca="false">1</f>
        <v>1</v>
      </c>
      <c r="V63" s="0" t="n">
        <f aca="false">2</f>
        <v>2</v>
      </c>
      <c r="W63" s="7" t="n">
        <f aca="false">IF($V63=1, 1, 0)</f>
        <v>0</v>
      </c>
      <c r="X63" s="7" t="n">
        <f aca="false">IF($V63=2, 1, 0)</f>
        <v>1</v>
      </c>
      <c r="Y63" s="7" t="n">
        <f aca="false">IF($V63=3, 1, 0)</f>
        <v>0</v>
      </c>
      <c r="Z63" s="7" t="n">
        <f aca="false">IF($V63=4, 1, 0)</f>
        <v>0</v>
      </c>
      <c r="AA63" s="7" t="n">
        <f aca="false">IF($V63=5, 1, 0)</f>
        <v>0</v>
      </c>
      <c r="AB63" s="7" t="n">
        <f aca="false">IF($V63=6, 1, 0)</f>
        <v>0</v>
      </c>
      <c r="AC63" s="7" t="n">
        <f aca="false">IF($V63=7, 1, 0)</f>
        <v>0</v>
      </c>
    </row>
    <row r="64" customFormat="false" ht="13.8" hidden="false" customHeight="false" outlineLevel="0" collapsed="false">
      <c r="A64" s="0" t="n">
        <v>240</v>
      </c>
      <c r="B64" s="0" t="n">
        <v>0</v>
      </c>
      <c r="C64" s="0" t="n">
        <f aca="false">500</f>
        <v>500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0.0433474323290499</v>
      </c>
      <c r="I64" s="0" t="n">
        <v>0.349821383708122</v>
      </c>
      <c r="K64" s="0" t="n">
        <v>0.740201768425881</v>
      </c>
      <c r="L64" s="0" t="n">
        <v>0.93539196078476</v>
      </c>
      <c r="M64" s="0" t="n">
        <v>0.889763084648918</v>
      </c>
      <c r="N64" s="0" t="n">
        <v>0.869483584144099</v>
      </c>
      <c r="O64" s="0" t="n">
        <v>1.26746878155117</v>
      </c>
      <c r="P64" s="0" t="n">
        <v>0.428404448164294</v>
      </c>
      <c r="Q64" s="0" t="n">
        <v>1.82515504543368</v>
      </c>
      <c r="T64" s="0" t="n">
        <f aca="false">71</f>
        <v>71</v>
      </c>
      <c r="U64" s="0" t="n">
        <f aca="false">1</f>
        <v>1</v>
      </c>
      <c r="V64" s="0" t="n">
        <f aca="false">2</f>
        <v>2</v>
      </c>
      <c r="W64" s="7" t="n">
        <f aca="false">IF($V64=1, 1, 0)</f>
        <v>0</v>
      </c>
      <c r="X64" s="7" t="n">
        <f aca="false">IF($V64=2, 1, 0)</f>
        <v>1</v>
      </c>
      <c r="Y64" s="7" t="n">
        <f aca="false">IF($V64=3, 1, 0)</f>
        <v>0</v>
      </c>
      <c r="Z64" s="7" t="n">
        <f aca="false">IF($V64=4, 1, 0)</f>
        <v>0</v>
      </c>
      <c r="AA64" s="7" t="n">
        <f aca="false">IF($V64=5, 1, 0)</f>
        <v>0</v>
      </c>
      <c r="AB64" s="7" t="n">
        <f aca="false">IF($V64=6, 1, 0)</f>
        <v>0</v>
      </c>
      <c r="AC64" s="7" t="n">
        <f aca="false">IF($V64=7, 1, 0)</f>
        <v>0</v>
      </c>
    </row>
    <row r="65" customFormat="false" ht="13.8" hidden="false" customHeight="false" outlineLevel="0" collapsed="false">
      <c r="A65" s="0" t="n">
        <v>240</v>
      </c>
      <c r="B65" s="0" t="n">
        <v>0</v>
      </c>
      <c r="C65" s="0" t="n">
        <f aca="false">500</f>
        <v>500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0.0405575526281814</v>
      </c>
      <c r="I65" s="0" t="n">
        <v>0.353243200309967</v>
      </c>
      <c r="K65" s="0" t="n">
        <v>0.724802714710081</v>
      </c>
      <c r="L65" s="0" t="n">
        <v>0.918432320805915</v>
      </c>
      <c r="M65" s="0" t="n">
        <v>0.897499390417176</v>
      </c>
      <c r="N65" s="0" t="n">
        <v>0.847783680743921</v>
      </c>
      <c r="O65" s="0" t="n">
        <v>1.28737521890744</v>
      </c>
      <c r="P65" s="0" t="n">
        <v>0.423891840371961</v>
      </c>
      <c r="Q65" s="0" t="n">
        <v>1.75574953635547</v>
      </c>
      <c r="T65" s="0" t="n">
        <f aca="false">71</f>
        <v>71</v>
      </c>
      <c r="U65" s="0" t="n">
        <f aca="false">1</f>
        <v>1</v>
      </c>
      <c r="V65" s="0" t="n">
        <f aca="false">2</f>
        <v>2</v>
      </c>
      <c r="W65" s="7" t="n">
        <f aca="false">IF($V65=1, 1, 0)</f>
        <v>0</v>
      </c>
      <c r="X65" s="7" t="n">
        <f aca="false">IF($V65=2, 1, 0)</f>
        <v>1</v>
      </c>
      <c r="Y65" s="7" t="n">
        <f aca="false">IF($V65=3, 1, 0)</f>
        <v>0</v>
      </c>
      <c r="Z65" s="7" t="n">
        <f aca="false">IF($V65=4, 1, 0)</f>
        <v>0</v>
      </c>
      <c r="AA65" s="7" t="n">
        <f aca="false">IF($V65=5, 1, 0)</f>
        <v>0</v>
      </c>
      <c r="AB65" s="7" t="n">
        <f aca="false">IF($V65=6, 1, 0)</f>
        <v>0</v>
      </c>
      <c r="AC65" s="7" t="n">
        <f aca="false">IF($V65=7, 1, 0)</f>
        <v>0</v>
      </c>
    </row>
    <row r="66" customFormat="false" ht="13.8" hidden="false" customHeight="false" outlineLevel="0" collapsed="false">
      <c r="A66" s="0" t="n">
        <v>30</v>
      </c>
      <c r="B66" s="0" t="n">
        <v>10</v>
      </c>
      <c r="C66" s="0" t="n">
        <f aca="false">500</f>
        <v>500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0.229602588628064</v>
      </c>
      <c r="I66" s="0" t="n">
        <v>0.601419226362946</v>
      </c>
      <c r="K66" s="0" t="n">
        <v>0.946986074659887</v>
      </c>
      <c r="L66" s="0" t="n">
        <v>1.06328261014443</v>
      </c>
      <c r="M66" s="0" t="n">
        <v>0.976890898070199</v>
      </c>
      <c r="N66" s="0" t="n">
        <v>0.933695042033082</v>
      </c>
      <c r="O66" s="0" t="n">
        <v>0.983536414383602</v>
      </c>
      <c r="P66" s="0" t="n">
        <v>0.355535122767045</v>
      </c>
      <c r="Q66" s="0" t="n">
        <v>0.774202650511416</v>
      </c>
      <c r="T66" s="0" t="n">
        <f aca="false">71</f>
        <v>71</v>
      </c>
      <c r="U66" s="0" t="n">
        <f aca="false">1</f>
        <v>1</v>
      </c>
      <c r="V66" s="0" t="n">
        <f aca="false">2</f>
        <v>2</v>
      </c>
      <c r="W66" s="7" t="n">
        <f aca="false">IF($V66=1, 1, 0)</f>
        <v>0</v>
      </c>
      <c r="X66" s="7" t="n">
        <f aca="false">IF($V66=2, 1, 0)</f>
        <v>1</v>
      </c>
      <c r="Y66" s="7" t="n">
        <f aca="false">IF($V66=3, 1, 0)</f>
        <v>0</v>
      </c>
      <c r="Z66" s="7" t="n">
        <f aca="false">IF($V66=4, 1, 0)</f>
        <v>0</v>
      </c>
      <c r="AA66" s="7" t="n">
        <f aca="false">IF($V66=5, 1, 0)</f>
        <v>0</v>
      </c>
      <c r="AB66" s="7" t="n">
        <f aca="false">IF($V66=6, 1, 0)</f>
        <v>0</v>
      </c>
      <c r="AC66" s="7" t="n">
        <f aca="false">IF($V66=7, 1, 0)</f>
        <v>0</v>
      </c>
    </row>
    <row r="67" customFormat="false" ht="13.8" hidden="false" customHeight="false" outlineLevel="0" collapsed="false">
      <c r="A67" s="0" t="n">
        <v>30</v>
      </c>
      <c r="B67" s="0" t="n">
        <v>10</v>
      </c>
      <c r="C67" s="0" t="n">
        <f aca="false">500</f>
        <v>500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0.240485091280447</v>
      </c>
      <c r="I67" s="0" t="n">
        <v>0.614151309152361</v>
      </c>
      <c r="K67" s="0" t="n">
        <v>0.921226963728541</v>
      </c>
      <c r="L67" s="0" t="n">
        <v>1.07648993514346</v>
      </c>
      <c r="M67" s="0" t="n">
        <v>0.99023272880184</v>
      </c>
      <c r="N67" s="0" t="n">
        <v>0.966080711026186</v>
      </c>
      <c r="O67" s="0" t="n">
        <v>0.993683017055505</v>
      </c>
      <c r="P67" s="0" t="n">
        <v>0.36228026663482</v>
      </c>
      <c r="Q67" s="0" t="n">
        <v>0.800466874850268</v>
      </c>
      <c r="T67" s="0" t="n">
        <f aca="false">71</f>
        <v>71</v>
      </c>
      <c r="U67" s="0" t="n">
        <f aca="false">1</f>
        <v>1</v>
      </c>
      <c r="V67" s="0" t="n">
        <f aca="false">2</f>
        <v>2</v>
      </c>
      <c r="W67" s="7" t="n">
        <f aca="false">IF($V67=1, 1, 0)</f>
        <v>0</v>
      </c>
      <c r="X67" s="7" t="n">
        <f aca="false">IF($V67=2, 1, 0)</f>
        <v>1</v>
      </c>
      <c r="Y67" s="7" t="n">
        <f aca="false">IF($V67=3, 1, 0)</f>
        <v>0</v>
      </c>
      <c r="Z67" s="7" t="n">
        <f aca="false">IF($V67=4, 1, 0)</f>
        <v>0</v>
      </c>
      <c r="AA67" s="7" t="n">
        <f aca="false">IF($V67=5, 1, 0)</f>
        <v>0</v>
      </c>
      <c r="AB67" s="7" t="n">
        <f aca="false">IF($V67=6, 1, 0)</f>
        <v>0</v>
      </c>
      <c r="AC67" s="7" t="n">
        <f aca="false">IF($V67=7, 1, 0)</f>
        <v>0</v>
      </c>
    </row>
    <row r="68" customFormat="false" ht="13.8" hidden="false" customHeight="false" outlineLevel="0" collapsed="false">
      <c r="A68" s="0" t="n">
        <v>60</v>
      </c>
      <c r="B68" s="0" t="n">
        <v>10</v>
      </c>
      <c r="C68" s="0" t="n">
        <f aca="false">500</f>
        <v>500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0.922372974006646</v>
      </c>
      <c r="I68" s="0" t="n">
        <v>0.786729889593904</v>
      </c>
      <c r="K68" s="0" t="n">
        <v>0.797581336346924</v>
      </c>
      <c r="L68" s="0" t="n">
        <v>0.998333101277782</v>
      </c>
      <c r="M68" s="0" t="n">
        <v>0.998333101277782</v>
      </c>
      <c r="N68" s="0" t="n">
        <v>0.792155612970414</v>
      </c>
      <c r="O68" s="0" t="n">
        <v>0.927798697383156</v>
      </c>
      <c r="P68" s="0" t="n">
        <v>0.618532464922104</v>
      </c>
      <c r="Q68" s="0" t="n">
        <v>0.737898379205317</v>
      </c>
      <c r="T68" s="0" t="n">
        <f aca="false">71</f>
        <v>71</v>
      </c>
      <c r="U68" s="0" t="n">
        <f aca="false">1</f>
        <v>1</v>
      </c>
      <c r="V68" s="0" t="n">
        <f aca="false">2</f>
        <v>2</v>
      </c>
      <c r="W68" s="7" t="n">
        <f aca="false">IF($V68=1, 1, 0)</f>
        <v>0</v>
      </c>
      <c r="X68" s="7" t="n">
        <f aca="false">IF($V68=2, 1, 0)</f>
        <v>1</v>
      </c>
      <c r="Y68" s="7" t="n">
        <f aca="false">IF($V68=3, 1, 0)</f>
        <v>0</v>
      </c>
      <c r="Z68" s="7" t="n">
        <f aca="false">IF($V68=4, 1, 0)</f>
        <v>0</v>
      </c>
      <c r="AA68" s="7" t="n">
        <f aca="false">IF($V68=5, 1, 0)</f>
        <v>0</v>
      </c>
      <c r="AB68" s="7" t="n">
        <f aca="false">IF($V68=6, 1, 0)</f>
        <v>0</v>
      </c>
      <c r="AC68" s="7" t="n">
        <f aca="false">IF($V68=7, 1, 0)</f>
        <v>0</v>
      </c>
    </row>
    <row r="69" customFormat="false" ht="13.8" hidden="false" customHeight="false" outlineLevel="0" collapsed="false">
      <c r="A69" s="0" t="n">
        <v>60</v>
      </c>
      <c r="B69" s="0" t="n">
        <v>10</v>
      </c>
      <c r="C69" s="0" t="n">
        <f aca="false">500</f>
        <v>500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0.943202268650941</v>
      </c>
      <c r="I69" s="0" t="n">
        <v>0.81923854191396</v>
      </c>
      <c r="K69" s="0" t="n">
        <v>0.786900178417356</v>
      </c>
      <c r="L69" s="0" t="n">
        <v>0.980930359396978</v>
      </c>
      <c r="M69" s="0" t="n">
        <v>0.975540632147544</v>
      </c>
      <c r="N69" s="0" t="n">
        <v>0.808459087415092</v>
      </c>
      <c r="O69" s="0" t="n">
        <v>0.921643359653205</v>
      </c>
      <c r="P69" s="0" t="n">
        <v>0.635987815433206</v>
      </c>
      <c r="Q69" s="0" t="n">
        <v>0.689885087927545</v>
      </c>
      <c r="T69" s="0" t="n">
        <f aca="false">71</f>
        <v>71</v>
      </c>
      <c r="U69" s="0" t="n">
        <f aca="false">1</f>
        <v>1</v>
      </c>
      <c r="V69" s="0" t="n">
        <f aca="false">2</f>
        <v>2</v>
      </c>
      <c r="W69" s="7" t="n">
        <f aca="false">IF($V69=1, 1, 0)</f>
        <v>0</v>
      </c>
      <c r="X69" s="7" t="n">
        <f aca="false">IF($V69=2, 1, 0)</f>
        <v>1</v>
      </c>
      <c r="Y69" s="7" t="n">
        <f aca="false">IF($V69=3, 1, 0)</f>
        <v>0</v>
      </c>
      <c r="Z69" s="7" t="n">
        <f aca="false">IF($V69=4, 1, 0)</f>
        <v>0</v>
      </c>
      <c r="AA69" s="7" t="n">
        <f aca="false">IF($V69=5, 1, 0)</f>
        <v>0</v>
      </c>
      <c r="AB69" s="7" t="n">
        <f aca="false">IF($V69=6, 1, 0)</f>
        <v>0</v>
      </c>
      <c r="AC69" s="7" t="n">
        <f aca="false">IF($V69=7, 1, 0)</f>
        <v>0</v>
      </c>
    </row>
    <row r="70" customFormat="false" ht="13.8" hidden="false" customHeight="false" outlineLevel="0" collapsed="false">
      <c r="A70" s="0" t="n">
        <v>90</v>
      </c>
      <c r="B70" s="0" t="n">
        <v>10</v>
      </c>
      <c r="C70" s="0" t="n">
        <f aca="false">500</f>
        <v>500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1.6472851359023</v>
      </c>
      <c r="I70" s="0" t="n">
        <v>1.12248633154404</v>
      </c>
      <c r="K70" s="0" t="n">
        <v>0.879523922118926</v>
      </c>
      <c r="L70" s="0" t="n">
        <v>0.981568134077475</v>
      </c>
      <c r="M70" s="0" t="n">
        <v>0.913538659438442</v>
      </c>
      <c r="N70" s="0" t="n">
        <v>1.0398791123395</v>
      </c>
      <c r="O70" s="0" t="n">
        <v>0.923257155815447</v>
      </c>
      <c r="P70" s="0" t="n">
        <v>0.898960914872935</v>
      </c>
      <c r="Q70" s="0" t="n">
        <v>0.553954293489268</v>
      </c>
      <c r="T70" s="0" t="n">
        <f aca="false">71</f>
        <v>71</v>
      </c>
      <c r="U70" s="0" t="n">
        <f aca="false">1</f>
        <v>1</v>
      </c>
      <c r="V70" s="0" t="n">
        <f aca="false">2</f>
        <v>2</v>
      </c>
      <c r="W70" s="7" t="n">
        <f aca="false">IF($V70=1, 1, 0)</f>
        <v>0</v>
      </c>
      <c r="X70" s="7" t="n">
        <f aca="false">IF($V70=2, 1, 0)</f>
        <v>1</v>
      </c>
      <c r="Y70" s="7" t="n">
        <f aca="false">IF($V70=3, 1, 0)</f>
        <v>0</v>
      </c>
      <c r="Z70" s="7" t="n">
        <f aca="false">IF($V70=4, 1, 0)</f>
        <v>0</v>
      </c>
      <c r="AA70" s="7" t="n">
        <f aca="false">IF($V70=5, 1, 0)</f>
        <v>0</v>
      </c>
      <c r="AB70" s="7" t="n">
        <f aca="false">IF($V70=6, 1, 0)</f>
        <v>0</v>
      </c>
      <c r="AC70" s="7" t="n">
        <f aca="false">IF($V70=7, 1, 0)</f>
        <v>0</v>
      </c>
    </row>
    <row r="71" customFormat="false" ht="13.8" hidden="false" customHeight="false" outlineLevel="0" collapsed="false">
      <c r="A71" s="0" t="n">
        <v>90</v>
      </c>
      <c r="B71" s="0" t="n">
        <v>10</v>
      </c>
      <c r="C71" s="0" t="n">
        <f aca="false">500</f>
        <v>500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1.64600423792257</v>
      </c>
      <c r="I71" s="0" t="n">
        <v>1.17915508272231</v>
      </c>
      <c r="K71" s="0" t="n">
        <v>0.851879386293261</v>
      </c>
      <c r="L71" s="0" t="n">
        <v>0.952949821955174</v>
      </c>
      <c r="M71" s="0" t="n">
        <v>0.885569531513899</v>
      </c>
      <c r="N71" s="0" t="n">
        <v>1.00589147873046</v>
      </c>
      <c r="O71" s="0" t="n">
        <v>0.914446798845874</v>
      </c>
      <c r="P71" s="0" t="n">
        <v>0.904821043068549</v>
      </c>
      <c r="Q71" s="0" t="n">
        <v>0.553480957196187</v>
      </c>
      <c r="T71" s="0" t="n">
        <f aca="false">71</f>
        <v>71</v>
      </c>
      <c r="U71" s="0" t="n">
        <f aca="false">1</f>
        <v>1</v>
      </c>
      <c r="V71" s="0" t="n">
        <f aca="false">2</f>
        <v>2</v>
      </c>
      <c r="W71" s="7" t="n">
        <f aca="false">IF($V71=1, 1, 0)</f>
        <v>0</v>
      </c>
      <c r="X71" s="7" t="n">
        <f aca="false">IF($V71=2, 1, 0)</f>
        <v>1</v>
      </c>
      <c r="Y71" s="7" t="n">
        <f aca="false">IF($V71=3, 1, 0)</f>
        <v>0</v>
      </c>
      <c r="Z71" s="7" t="n">
        <f aca="false">IF($V71=4, 1, 0)</f>
        <v>0</v>
      </c>
      <c r="AA71" s="7" t="n">
        <f aca="false">IF($V71=5, 1, 0)</f>
        <v>0</v>
      </c>
      <c r="AB71" s="7" t="n">
        <f aca="false">IF($V71=6, 1, 0)</f>
        <v>0</v>
      </c>
      <c r="AC71" s="7" t="n">
        <f aca="false">IF($V71=7, 1, 0)</f>
        <v>0</v>
      </c>
    </row>
    <row r="72" customFormat="false" ht="13.8" hidden="false" customHeight="false" outlineLevel="0" collapsed="false">
      <c r="A72" s="0" t="n">
        <v>120</v>
      </c>
      <c r="B72" s="0" t="n">
        <v>10</v>
      </c>
      <c r="C72" s="0" t="n">
        <f aca="false">500</f>
        <v>500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2.24821593795513</v>
      </c>
      <c r="I72" s="0" t="n">
        <v>1.64219864541367</v>
      </c>
      <c r="K72" s="0" t="n">
        <v>1.1146389487816</v>
      </c>
      <c r="L72" s="0" t="n">
        <v>1.0172433124803</v>
      </c>
      <c r="M72" s="0" t="n">
        <v>0.990188969063269</v>
      </c>
      <c r="N72" s="0" t="n">
        <v>1.08758460536457</v>
      </c>
      <c r="O72" s="0" t="n">
        <v>1.14439872654034</v>
      </c>
      <c r="P72" s="0" t="n">
        <v>1.00642157511349</v>
      </c>
      <c r="Q72" s="0" t="n">
        <v>0.817041171194282</v>
      </c>
      <c r="T72" s="0" t="n">
        <f aca="false">71</f>
        <v>71</v>
      </c>
      <c r="U72" s="0" t="n">
        <f aca="false">1</f>
        <v>1</v>
      </c>
      <c r="V72" s="0" t="n">
        <f aca="false">2</f>
        <v>2</v>
      </c>
      <c r="W72" s="7" t="n">
        <f aca="false">IF($V72=1, 1, 0)</f>
        <v>0</v>
      </c>
      <c r="X72" s="7" t="n">
        <f aca="false">IF($V72=2, 1, 0)</f>
        <v>1</v>
      </c>
      <c r="Y72" s="7" t="n">
        <f aca="false">IF($V72=3, 1, 0)</f>
        <v>0</v>
      </c>
      <c r="Z72" s="7" t="n">
        <f aca="false">IF($V72=4, 1, 0)</f>
        <v>0</v>
      </c>
      <c r="AA72" s="7" t="n">
        <f aca="false">IF($V72=5, 1, 0)</f>
        <v>0</v>
      </c>
      <c r="AB72" s="7" t="n">
        <f aca="false">IF($V72=6, 1, 0)</f>
        <v>0</v>
      </c>
      <c r="AC72" s="7" t="n">
        <f aca="false">IF($V72=7, 1, 0)</f>
        <v>0</v>
      </c>
    </row>
    <row r="73" customFormat="false" ht="13.8" hidden="false" customHeight="false" outlineLevel="0" collapsed="false">
      <c r="A73" s="0" t="n">
        <v>120</v>
      </c>
      <c r="B73" s="0" t="n">
        <v>10</v>
      </c>
      <c r="C73" s="0" t="n">
        <f aca="false">500</f>
        <v>500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2.26140073353824</v>
      </c>
      <c r="I73" s="0" t="n">
        <v>1.56429816463003</v>
      </c>
      <c r="K73" s="0" t="n">
        <v>1.10142205887497</v>
      </c>
      <c r="L73" s="0" t="n">
        <v>1.03450021225979</v>
      </c>
      <c r="M73" s="0" t="n">
        <v>0.97036677592023</v>
      </c>
      <c r="N73" s="0" t="n">
        <v>0.978732006747129</v>
      </c>
      <c r="O73" s="0" t="n">
        <v>1.16834390549016</v>
      </c>
      <c r="P73" s="0" t="n">
        <v>0.995462468400926</v>
      </c>
      <c r="Q73" s="0" t="n">
        <v>0.825369441587322</v>
      </c>
      <c r="T73" s="0" t="n">
        <f aca="false">71</f>
        <v>71</v>
      </c>
      <c r="U73" s="0" t="n">
        <f aca="false">1</f>
        <v>1</v>
      </c>
      <c r="V73" s="0" t="n">
        <f aca="false">2</f>
        <v>2</v>
      </c>
      <c r="W73" s="7" t="n">
        <f aca="false">IF($V73=1, 1, 0)</f>
        <v>0</v>
      </c>
      <c r="X73" s="7" t="n">
        <f aca="false">IF($V73=2, 1, 0)</f>
        <v>1</v>
      </c>
      <c r="Y73" s="7" t="n">
        <f aca="false">IF($V73=3, 1, 0)</f>
        <v>0</v>
      </c>
      <c r="Z73" s="7" t="n">
        <f aca="false">IF($V73=4, 1, 0)</f>
        <v>0</v>
      </c>
      <c r="AA73" s="7" t="n">
        <f aca="false">IF($V73=5, 1, 0)</f>
        <v>0</v>
      </c>
      <c r="AB73" s="7" t="n">
        <f aca="false">IF($V73=6, 1, 0)</f>
        <v>0</v>
      </c>
      <c r="AC73" s="7" t="n">
        <f aca="false">IF($V73=7, 1, 0)</f>
        <v>0</v>
      </c>
    </row>
    <row r="74" customFormat="false" ht="13.8" hidden="false" customHeight="false" outlineLevel="0" collapsed="false">
      <c r="A74" s="0" t="n">
        <v>240</v>
      </c>
      <c r="B74" s="0" t="n">
        <v>10</v>
      </c>
      <c r="C74" s="0" t="n">
        <f aca="false">500</f>
        <v>500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2.44554847032307</v>
      </c>
      <c r="I74" s="0" t="n">
        <v>1.43643794362134</v>
      </c>
      <c r="K74" s="0" t="n">
        <v>0.939605464913602</v>
      </c>
      <c r="L74" s="0" t="n">
        <v>0.921585634079642</v>
      </c>
      <c r="M74" s="0" t="n">
        <v>0.903565803245683</v>
      </c>
      <c r="N74" s="0" t="n">
        <v>0.893268757054849</v>
      </c>
      <c r="O74" s="0" t="n">
        <v>1.20218014277987</v>
      </c>
      <c r="P74" s="0" t="n">
        <v>0.965348080390687</v>
      </c>
      <c r="Q74" s="0" t="n">
        <v>1.14554638873028</v>
      </c>
      <c r="T74" s="0" t="n">
        <f aca="false">71</f>
        <v>71</v>
      </c>
      <c r="U74" s="0" t="n">
        <f aca="false">1</f>
        <v>1</v>
      </c>
      <c r="V74" s="0" t="n">
        <f aca="false">2</f>
        <v>2</v>
      </c>
      <c r="W74" s="7" t="n">
        <f aca="false">IF($V74=1, 1, 0)</f>
        <v>0</v>
      </c>
      <c r="X74" s="7" t="n">
        <f aca="false">IF($V74=2, 1, 0)</f>
        <v>1</v>
      </c>
      <c r="Y74" s="7" t="n">
        <f aca="false">IF($V74=3, 1, 0)</f>
        <v>0</v>
      </c>
      <c r="Z74" s="7" t="n">
        <f aca="false">IF($V74=4, 1, 0)</f>
        <v>0</v>
      </c>
      <c r="AA74" s="7" t="n">
        <f aca="false">IF($V74=5, 1, 0)</f>
        <v>0</v>
      </c>
      <c r="AB74" s="7" t="n">
        <f aca="false">IF($V74=6, 1, 0)</f>
        <v>0</v>
      </c>
      <c r="AC74" s="7" t="n">
        <f aca="false">IF($V74=7, 1, 0)</f>
        <v>0</v>
      </c>
    </row>
    <row r="75" customFormat="false" ht="13.8" hidden="false" customHeight="false" outlineLevel="0" collapsed="false">
      <c r="A75" s="0" t="n">
        <v>240</v>
      </c>
      <c r="B75" s="0" t="n">
        <v>10</v>
      </c>
      <c r="C75" s="0" t="n">
        <f aca="false">500</f>
        <v>500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2.42667176803987</v>
      </c>
      <c r="I75" s="0" t="n">
        <v>1.45448004506992</v>
      </c>
      <c r="K75" s="0" t="n">
        <v>0.936654688709952</v>
      </c>
      <c r="L75" s="0" t="n">
        <v>0.946808127069951</v>
      </c>
      <c r="M75" s="0" t="n">
        <v>0.903656014039953</v>
      </c>
      <c r="N75" s="0" t="n">
        <v>0.916347811989952</v>
      </c>
      <c r="O75" s="0" t="n">
        <v>1.16256869221994</v>
      </c>
      <c r="P75" s="0" t="n">
        <v>0.939193048299951</v>
      </c>
      <c r="Q75" s="0" t="n">
        <v>1.16764541139994</v>
      </c>
      <c r="T75" s="0" t="n">
        <f aca="false">71</f>
        <v>71</v>
      </c>
      <c r="U75" s="0" t="n">
        <f aca="false">1</f>
        <v>1</v>
      </c>
      <c r="V75" s="0" t="n">
        <f aca="false">2</f>
        <v>2</v>
      </c>
      <c r="W75" s="7" t="n">
        <f aca="false">IF($V75=1, 1, 0)</f>
        <v>0</v>
      </c>
      <c r="X75" s="7" t="n">
        <f aca="false">IF($V75=2, 1, 0)</f>
        <v>1</v>
      </c>
      <c r="Y75" s="7" t="n">
        <f aca="false">IF($V75=3, 1, 0)</f>
        <v>0</v>
      </c>
      <c r="Z75" s="7" t="n">
        <f aca="false">IF($V75=4, 1, 0)</f>
        <v>0</v>
      </c>
      <c r="AA75" s="7" t="n">
        <f aca="false">IF($V75=5, 1, 0)</f>
        <v>0</v>
      </c>
      <c r="AB75" s="7" t="n">
        <f aca="false">IF($V75=6, 1, 0)</f>
        <v>0</v>
      </c>
      <c r="AC75" s="7" t="n">
        <f aca="false">IF($V75=7, 1, 0)</f>
        <v>0</v>
      </c>
    </row>
    <row r="76" customFormat="false" ht="13.8" hidden="false" customHeight="false" outlineLevel="0" collapsed="false">
      <c r="A76" s="0" t="n">
        <v>30</v>
      </c>
      <c r="B76" s="0" t="n">
        <v>10</v>
      </c>
      <c r="C76" s="0" t="n">
        <f aca="false">500</f>
        <v>500</v>
      </c>
      <c r="D76" s="0" t="n">
        <v>0</v>
      </c>
      <c r="E76" s="0" t="n">
        <v>0</v>
      </c>
      <c r="F76" s="0" t="n">
        <v>0</v>
      </c>
      <c r="G76" s="0" t="n">
        <f aca="false">500</f>
        <v>500</v>
      </c>
      <c r="H76" s="0" t="n">
        <v>0.158435714400032</v>
      </c>
      <c r="I76" s="0" t="n">
        <v>0.619282455095363</v>
      </c>
      <c r="K76" s="0" t="n">
        <v>0.949356860095429</v>
      </c>
      <c r="L76" s="0" t="n">
        <v>1.11910941123832</v>
      </c>
      <c r="M76" s="0" t="n">
        <v>0.990223215000199</v>
      </c>
      <c r="N76" s="0" t="n">
        <v>0.924208334000186</v>
      </c>
      <c r="O76" s="0" t="n">
        <v>0.8739112818097</v>
      </c>
      <c r="P76" s="0" t="n">
        <v>0.276319430471484</v>
      </c>
      <c r="Q76" s="0" t="n">
        <v>0.71673299371443</v>
      </c>
      <c r="T76" s="0" t="n">
        <f aca="false">71</f>
        <v>71</v>
      </c>
      <c r="U76" s="0" t="n">
        <f aca="false">1</f>
        <v>1</v>
      </c>
      <c r="V76" s="0" t="n">
        <f aca="false">2</f>
        <v>2</v>
      </c>
      <c r="W76" s="7" t="n">
        <f aca="false">IF($V76=1, 1, 0)</f>
        <v>0</v>
      </c>
      <c r="X76" s="7" t="n">
        <f aca="false">IF($V76=2, 1, 0)</f>
        <v>1</v>
      </c>
      <c r="Y76" s="7" t="n">
        <f aca="false">IF($V76=3, 1, 0)</f>
        <v>0</v>
      </c>
      <c r="Z76" s="7" t="n">
        <f aca="false">IF($V76=4, 1, 0)</f>
        <v>0</v>
      </c>
      <c r="AA76" s="7" t="n">
        <f aca="false">IF($V76=5, 1, 0)</f>
        <v>0</v>
      </c>
      <c r="AB76" s="7" t="n">
        <f aca="false">IF($V76=6, 1, 0)</f>
        <v>0</v>
      </c>
      <c r="AC76" s="7" t="n">
        <f aca="false">IF($V76=7, 1, 0)</f>
        <v>0</v>
      </c>
    </row>
    <row r="77" customFormat="false" ht="13.8" hidden="false" customHeight="false" outlineLevel="0" collapsed="false">
      <c r="A77" s="0" t="n">
        <v>30</v>
      </c>
      <c r="B77" s="0" t="n">
        <v>10</v>
      </c>
      <c r="C77" s="0" t="n">
        <f aca="false">500</f>
        <v>500</v>
      </c>
      <c r="D77" s="0" t="n">
        <v>0</v>
      </c>
      <c r="E77" s="0" t="n">
        <v>0</v>
      </c>
      <c r="F77" s="0" t="n">
        <v>0</v>
      </c>
      <c r="G77" s="0" t="n">
        <f aca="false">500</f>
        <v>500</v>
      </c>
      <c r="H77" s="0" t="n">
        <v>0.163137105537359</v>
      </c>
      <c r="I77" s="0" t="n">
        <v>0.60275557066012</v>
      </c>
      <c r="K77" s="0" t="n">
        <v>0.946719347395514</v>
      </c>
      <c r="L77" s="0" t="n">
        <v>1.1072357765387</v>
      </c>
      <c r="M77" s="0" t="n">
        <v>0.933615965424642</v>
      </c>
      <c r="N77" s="0" t="n">
        <v>0.946719347395514</v>
      </c>
      <c r="O77" s="0" t="n">
        <v>0.874650746555717</v>
      </c>
      <c r="P77" s="0" t="n">
        <v>0.267636576755064</v>
      </c>
      <c r="Q77" s="0" t="n">
        <v>0.707582626427097</v>
      </c>
      <c r="T77" s="0" t="n">
        <f aca="false">71</f>
        <v>71</v>
      </c>
      <c r="U77" s="0" t="n">
        <f aca="false">1</f>
        <v>1</v>
      </c>
      <c r="V77" s="0" t="n">
        <f aca="false">2</f>
        <v>2</v>
      </c>
      <c r="W77" s="7" t="n">
        <f aca="false">IF($V77=1, 1, 0)</f>
        <v>0</v>
      </c>
      <c r="X77" s="7" t="n">
        <f aca="false">IF($V77=2, 1, 0)</f>
        <v>1</v>
      </c>
      <c r="Y77" s="7" t="n">
        <f aca="false">IF($V77=3, 1, 0)</f>
        <v>0</v>
      </c>
      <c r="Z77" s="7" t="n">
        <f aca="false">IF($V77=4, 1, 0)</f>
        <v>0</v>
      </c>
      <c r="AA77" s="7" t="n">
        <f aca="false">IF($V77=5, 1, 0)</f>
        <v>0</v>
      </c>
      <c r="AB77" s="7" t="n">
        <f aca="false">IF($V77=6, 1, 0)</f>
        <v>0</v>
      </c>
      <c r="AC77" s="7" t="n">
        <f aca="false">IF($V77=7, 1, 0)</f>
        <v>0</v>
      </c>
    </row>
    <row r="78" customFormat="false" ht="13.8" hidden="false" customHeight="false" outlineLevel="0" collapsed="false">
      <c r="A78" s="0" t="n">
        <v>60</v>
      </c>
      <c r="B78" s="0" t="n">
        <v>10</v>
      </c>
      <c r="C78" s="0" t="n">
        <f aca="false">500</f>
        <v>500</v>
      </c>
      <c r="D78" s="0" t="n">
        <v>0</v>
      </c>
      <c r="E78" s="0" t="n">
        <v>0</v>
      </c>
      <c r="F78" s="0" t="n">
        <v>0</v>
      </c>
      <c r="G78" s="0" t="n">
        <f aca="false">500</f>
        <v>500</v>
      </c>
      <c r="H78" s="0" t="n">
        <v>0.71357495566554</v>
      </c>
      <c r="I78" s="0" t="n">
        <v>0.70693704910121</v>
      </c>
      <c r="K78" s="0" t="n">
        <v>0.985729124803095</v>
      </c>
      <c r="L78" s="0" t="n">
        <v>1.07534086342156</v>
      </c>
      <c r="M78" s="0" t="n">
        <v>0.886160526338136</v>
      </c>
      <c r="N78" s="0" t="n">
        <v>0.93262587228845</v>
      </c>
      <c r="O78" s="0" t="n">
        <v>0.906074246031128</v>
      </c>
      <c r="P78" s="0" t="n">
        <v>0.474610319349638</v>
      </c>
      <c r="Q78" s="0" t="n">
        <v>0.687023329408218</v>
      </c>
      <c r="T78" s="0" t="n">
        <f aca="false">71</f>
        <v>71</v>
      </c>
      <c r="U78" s="0" t="n">
        <f aca="false">1</f>
        <v>1</v>
      </c>
      <c r="V78" s="0" t="n">
        <f aca="false">2</f>
        <v>2</v>
      </c>
      <c r="W78" s="7" t="n">
        <f aca="false">IF($V78=1, 1, 0)</f>
        <v>0</v>
      </c>
      <c r="X78" s="7" t="n">
        <f aca="false">IF($V78=2, 1, 0)</f>
        <v>1</v>
      </c>
      <c r="Y78" s="7" t="n">
        <f aca="false">IF($V78=3, 1, 0)</f>
        <v>0</v>
      </c>
      <c r="Z78" s="7" t="n">
        <f aca="false">IF($V78=4, 1, 0)</f>
        <v>0</v>
      </c>
      <c r="AA78" s="7" t="n">
        <f aca="false">IF($V78=5, 1, 0)</f>
        <v>0</v>
      </c>
      <c r="AB78" s="7" t="n">
        <f aca="false">IF($V78=6, 1, 0)</f>
        <v>0</v>
      </c>
      <c r="AC78" s="7" t="n">
        <f aca="false">IF($V78=7, 1, 0)</f>
        <v>0</v>
      </c>
    </row>
    <row r="79" customFormat="false" ht="13.8" hidden="false" customHeight="false" outlineLevel="0" collapsed="false">
      <c r="A79" s="0" t="n">
        <v>60</v>
      </c>
      <c r="B79" s="0" t="n">
        <v>10</v>
      </c>
      <c r="C79" s="0" t="n">
        <f aca="false">500</f>
        <v>500</v>
      </c>
      <c r="D79" s="0" t="n">
        <v>0</v>
      </c>
      <c r="E79" s="0" t="n">
        <v>0</v>
      </c>
      <c r="F79" s="0" t="n">
        <v>0</v>
      </c>
      <c r="G79" s="0" t="n">
        <f aca="false">500</f>
        <v>500</v>
      </c>
      <c r="H79" s="0" t="n">
        <v>0.722164759855565</v>
      </c>
      <c r="I79" s="0" t="n">
        <v>0.767518102261953</v>
      </c>
      <c r="K79" s="0" t="n">
        <v>0.907066848127763</v>
      </c>
      <c r="L79" s="0" t="n">
        <v>1.04312687534693</v>
      </c>
      <c r="M79" s="0" t="n">
        <v>0.903578129481118</v>
      </c>
      <c r="N79" s="0" t="n">
        <v>0.924510441360989</v>
      </c>
      <c r="O79" s="0" t="n">
        <v>0.931487878654279</v>
      </c>
      <c r="P79" s="0" t="n">
        <v>0.481443173237043</v>
      </c>
      <c r="Q79" s="0" t="n">
        <v>0.746585790382082</v>
      </c>
      <c r="T79" s="0" t="n">
        <f aca="false">71</f>
        <v>71</v>
      </c>
      <c r="U79" s="0" t="n">
        <f aca="false">1</f>
        <v>1</v>
      </c>
      <c r="V79" s="0" t="n">
        <f aca="false">2</f>
        <v>2</v>
      </c>
      <c r="W79" s="7" t="n">
        <f aca="false">IF($V79=1, 1, 0)</f>
        <v>0</v>
      </c>
      <c r="X79" s="7" t="n">
        <f aca="false">IF($V79=2, 1, 0)</f>
        <v>1</v>
      </c>
      <c r="Y79" s="7" t="n">
        <f aca="false">IF($V79=3, 1, 0)</f>
        <v>0</v>
      </c>
      <c r="Z79" s="7" t="n">
        <f aca="false">IF($V79=4, 1, 0)</f>
        <v>0</v>
      </c>
      <c r="AA79" s="7" t="n">
        <f aca="false">IF($V79=5, 1, 0)</f>
        <v>0</v>
      </c>
      <c r="AB79" s="7" t="n">
        <f aca="false">IF($V79=6, 1, 0)</f>
        <v>0</v>
      </c>
      <c r="AC79" s="7" t="n">
        <f aca="false">IF($V79=7, 1, 0)</f>
        <v>0</v>
      </c>
    </row>
    <row r="80" customFormat="false" ht="13.8" hidden="false" customHeight="false" outlineLevel="0" collapsed="false">
      <c r="A80" s="0" t="n">
        <v>90</v>
      </c>
      <c r="B80" s="0" t="n">
        <v>10</v>
      </c>
      <c r="C80" s="0" t="n">
        <f aca="false">500</f>
        <v>500</v>
      </c>
      <c r="D80" s="0" t="n">
        <v>0</v>
      </c>
      <c r="E80" s="0" t="n">
        <v>0</v>
      </c>
      <c r="F80" s="0" t="n">
        <v>0</v>
      </c>
      <c r="G80" s="0" t="n">
        <f aca="false">500</f>
        <v>500</v>
      </c>
      <c r="H80" s="0" t="n">
        <v>1.57685373983103</v>
      </c>
      <c r="I80" s="0" t="n">
        <v>1.07614662813113</v>
      </c>
      <c r="K80" s="0" t="n">
        <v>0.993940982926667</v>
      </c>
      <c r="L80" s="0" t="n">
        <v>1.09109310907739</v>
      </c>
      <c r="M80" s="0" t="n">
        <v>0.982731122216968</v>
      </c>
      <c r="N80" s="0" t="n">
        <v>1.03878042576546</v>
      </c>
      <c r="O80" s="0" t="n">
        <v>0.893052236539374</v>
      </c>
      <c r="P80" s="0" t="n">
        <v>0.784690249678948</v>
      </c>
      <c r="Q80" s="0" t="n">
        <v>0.616542339033459</v>
      </c>
      <c r="T80" s="0" t="n">
        <f aca="false">71</f>
        <v>71</v>
      </c>
      <c r="U80" s="0" t="n">
        <f aca="false">1</f>
        <v>1</v>
      </c>
      <c r="V80" s="0" t="n">
        <f aca="false">2</f>
        <v>2</v>
      </c>
      <c r="W80" s="7" t="n">
        <f aca="false">IF($V80=1, 1, 0)</f>
        <v>0</v>
      </c>
      <c r="X80" s="7" t="n">
        <f aca="false">IF($V80=2, 1, 0)</f>
        <v>1</v>
      </c>
      <c r="Y80" s="7" t="n">
        <f aca="false">IF($V80=3, 1, 0)</f>
        <v>0</v>
      </c>
      <c r="Z80" s="7" t="n">
        <f aca="false">IF($V80=4, 1, 0)</f>
        <v>0</v>
      </c>
      <c r="AA80" s="7" t="n">
        <f aca="false">IF($V80=5, 1, 0)</f>
        <v>0</v>
      </c>
      <c r="AB80" s="7" t="n">
        <f aca="false">IF($V80=6, 1, 0)</f>
        <v>0</v>
      </c>
      <c r="AC80" s="7" t="n">
        <f aca="false">IF($V80=7, 1, 0)</f>
        <v>0</v>
      </c>
    </row>
    <row r="81" customFormat="false" ht="13.8" hidden="false" customHeight="false" outlineLevel="0" collapsed="false">
      <c r="A81" s="0" t="n">
        <v>90</v>
      </c>
      <c r="B81" s="0" t="n">
        <v>10</v>
      </c>
      <c r="C81" s="0" t="n">
        <f aca="false">500</f>
        <v>500</v>
      </c>
      <c r="D81" s="0" t="n">
        <v>0</v>
      </c>
      <c r="E81" s="0" t="n">
        <v>0</v>
      </c>
      <c r="F81" s="0" t="n">
        <v>0</v>
      </c>
      <c r="G81" s="0" t="n">
        <f aca="false">500</f>
        <v>500</v>
      </c>
      <c r="H81" s="0" t="n">
        <v>1.54897562749642</v>
      </c>
      <c r="I81" s="0" t="n">
        <v>1.1169748871645</v>
      </c>
      <c r="K81" s="0" t="n">
        <v>1.02356932168733</v>
      </c>
      <c r="L81" s="0" t="n">
        <v>1.07805590154902</v>
      </c>
      <c r="M81" s="0" t="n">
        <v>0.988542234633393</v>
      </c>
      <c r="N81" s="0" t="n">
        <v>1.02356932168733</v>
      </c>
      <c r="O81" s="0" t="n">
        <v>0.906812364840868</v>
      </c>
      <c r="P81" s="0" t="n">
        <v>0.809514900802149</v>
      </c>
      <c r="Q81" s="0" t="n">
        <v>0.603244277040063</v>
      </c>
      <c r="T81" s="0" t="n">
        <f aca="false">71</f>
        <v>71</v>
      </c>
      <c r="U81" s="0" t="n">
        <f aca="false">1</f>
        <v>1</v>
      </c>
      <c r="V81" s="0" t="n">
        <f aca="false">2</f>
        <v>2</v>
      </c>
      <c r="W81" s="7" t="n">
        <f aca="false">IF($V81=1, 1, 0)</f>
        <v>0</v>
      </c>
      <c r="X81" s="7" t="n">
        <f aca="false">IF($V81=2, 1, 0)</f>
        <v>1</v>
      </c>
      <c r="Y81" s="7" t="n">
        <f aca="false">IF($V81=3, 1, 0)</f>
        <v>0</v>
      </c>
      <c r="Z81" s="7" t="n">
        <f aca="false">IF($V81=4, 1, 0)</f>
        <v>0</v>
      </c>
      <c r="AA81" s="7" t="n">
        <f aca="false">IF($V81=5, 1, 0)</f>
        <v>0</v>
      </c>
      <c r="AB81" s="7" t="n">
        <f aca="false">IF($V81=6, 1, 0)</f>
        <v>0</v>
      </c>
      <c r="AC81" s="7" t="n">
        <f aca="false">IF($V81=7, 1, 0)</f>
        <v>0</v>
      </c>
    </row>
    <row r="82" customFormat="false" ht="13.8" hidden="false" customHeight="false" outlineLevel="0" collapsed="false">
      <c r="A82" s="0" t="n">
        <v>120</v>
      </c>
      <c r="B82" s="0" t="n">
        <v>10</v>
      </c>
      <c r="C82" s="0" t="n">
        <f aca="false">500</f>
        <v>500</v>
      </c>
      <c r="D82" s="0" t="n">
        <v>0</v>
      </c>
      <c r="E82" s="0" t="n">
        <v>0</v>
      </c>
      <c r="F82" s="0" t="n">
        <v>0</v>
      </c>
      <c r="G82" s="0" t="n">
        <f aca="false">500</f>
        <v>500</v>
      </c>
      <c r="H82" s="0" t="n">
        <v>2.09045816651865</v>
      </c>
      <c r="I82" s="0" t="n">
        <v>1.35712422455214</v>
      </c>
      <c r="K82" s="0" t="n">
        <v>1.13195114693586</v>
      </c>
      <c r="L82" s="0" t="n">
        <v>1.11065099094513</v>
      </c>
      <c r="M82" s="0" t="n">
        <v>1.00415021099149</v>
      </c>
      <c r="N82" s="0" t="n">
        <v>1.03762188469121</v>
      </c>
      <c r="O82" s="0" t="n">
        <v>1.00110733156424</v>
      </c>
      <c r="P82" s="0" t="n">
        <v>0.921992466455823</v>
      </c>
      <c r="Q82" s="0" t="n">
        <v>0.760719856811735</v>
      </c>
      <c r="T82" s="0" t="n">
        <f aca="false">71</f>
        <v>71</v>
      </c>
      <c r="U82" s="0" t="n">
        <f aca="false">1</f>
        <v>1</v>
      </c>
      <c r="V82" s="0" t="n">
        <f aca="false">2</f>
        <v>2</v>
      </c>
      <c r="W82" s="7" t="n">
        <f aca="false">IF($V82=1, 1, 0)</f>
        <v>0</v>
      </c>
      <c r="X82" s="7" t="n">
        <f aca="false">IF($V82=2, 1, 0)</f>
        <v>1</v>
      </c>
      <c r="Y82" s="7" t="n">
        <f aca="false">IF($V82=3, 1, 0)</f>
        <v>0</v>
      </c>
      <c r="Z82" s="7" t="n">
        <f aca="false">IF($V82=4, 1, 0)</f>
        <v>0</v>
      </c>
      <c r="AA82" s="7" t="n">
        <f aca="false">IF($V82=5, 1, 0)</f>
        <v>0</v>
      </c>
      <c r="AB82" s="7" t="n">
        <f aca="false">IF($V82=6, 1, 0)</f>
        <v>0</v>
      </c>
      <c r="AC82" s="7" t="n">
        <f aca="false">IF($V82=7, 1, 0)</f>
        <v>0</v>
      </c>
    </row>
    <row r="83" customFormat="false" ht="13.8" hidden="false" customHeight="false" outlineLevel="0" collapsed="false">
      <c r="A83" s="0" t="n">
        <v>120</v>
      </c>
      <c r="B83" s="0" t="n">
        <v>10</v>
      </c>
      <c r="C83" s="0" t="n">
        <f aca="false">500</f>
        <v>500</v>
      </c>
      <c r="D83" s="0" t="n">
        <v>0</v>
      </c>
      <c r="E83" s="0" t="n">
        <v>0</v>
      </c>
      <c r="F83" s="0" t="n">
        <v>0</v>
      </c>
      <c r="G83" s="0" t="n">
        <f aca="false">500</f>
        <v>500</v>
      </c>
      <c r="H83" s="0" t="n">
        <v>2.06786958063421</v>
      </c>
      <c r="I83" s="0" t="n">
        <v>1.36199530273351</v>
      </c>
      <c r="K83" s="0" t="n">
        <v>1.11944819402754</v>
      </c>
      <c r="L83" s="0" t="n">
        <v>1.1163386157108</v>
      </c>
      <c r="M83" s="0" t="n">
        <v>1.03238000115873</v>
      </c>
      <c r="N83" s="0" t="n">
        <v>1.01683210957502</v>
      </c>
      <c r="O83" s="0" t="n">
        <v>0.976407591457355</v>
      </c>
      <c r="P83" s="0" t="n">
        <v>0.898668133538776</v>
      </c>
      <c r="Q83" s="0" t="n">
        <v>0.733860482751388</v>
      </c>
      <c r="T83" s="0" t="n">
        <f aca="false">71</f>
        <v>71</v>
      </c>
      <c r="U83" s="0" t="n">
        <f aca="false">1</f>
        <v>1</v>
      </c>
      <c r="V83" s="0" t="n">
        <f aca="false">2</f>
        <v>2</v>
      </c>
      <c r="W83" s="7" t="n">
        <f aca="false">IF($V83=1, 1, 0)</f>
        <v>0</v>
      </c>
      <c r="X83" s="7" t="n">
        <f aca="false">IF($V83=2, 1, 0)</f>
        <v>1</v>
      </c>
      <c r="Y83" s="7" t="n">
        <f aca="false">IF($V83=3, 1, 0)</f>
        <v>0</v>
      </c>
      <c r="Z83" s="7" t="n">
        <f aca="false">IF($V83=4, 1, 0)</f>
        <v>0</v>
      </c>
      <c r="AA83" s="7" t="n">
        <f aca="false">IF($V83=5, 1, 0)</f>
        <v>0</v>
      </c>
      <c r="AB83" s="7" t="n">
        <f aca="false">IF($V83=6, 1, 0)</f>
        <v>0</v>
      </c>
      <c r="AC83" s="7" t="n">
        <f aca="false">IF($V83=7, 1, 0)</f>
        <v>0</v>
      </c>
    </row>
    <row r="84" customFormat="false" ht="13.8" hidden="false" customHeight="false" outlineLevel="0" collapsed="false">
      <c r="A84" s="0" t="n">
        <v>240</v>
      </c>
      <c r="B84" s="0" t="n">
        <v>10</v>
      </c>
      <c r="C84" s="0" t="n">
        <f aca="false">500</f>
        <v>500</v>
      </c>
      <c r="D84" s="0" t="n">
        <v>0</v>
      </c>
      <c r="E84" s="0" t="n">
        <v>0</v>
      </c>
      <c r="F84" s="0" t="n">
        <v>0</v>
      </c>
      <c r="G84" s="0" t="n">
        <f aca="false">500</f>
        <v>500</v>
      </c>
      <c r="H84" s="0" t="n">
        <v>2.18844009721287</v>
      </c>
      <c r="I84" s="0" t="n">
        <v>1.33102886509589</v>
      </c>
      <c r="K84" s="0" t="n">
        <v>0.928181683021878</v>
      </c>
      <c r="L84" s="0" t="n">
        <v>0.914571980924782</v>
      </c>
      <c r="M84" s="0" t="n">
        <v>0.868298993794659</v>
      </c>
      <c r="N84" s="0" t="n">
        <v>0.947235265957811</v>
      </c>
      <c r="O84" s="0" t="n">
        <v>1.27114617586867</v>
      </c>
      <c r="P84" s="0" t="n">
        <v>0.78664078121209</v>
      </c>
      <c r="Q84" s="0" t="n">
        <v>0.998952133926771</v>
      </c>
      <c r="T84" s="0" t="n">
        <f aca="false">71</f>
        <v>71</v>
      </c>
      <c r="U84" s="0" t="n">
        <f aca="false">1</f>
        <v>1</v>
      </c>
      <c r="V84" s="0" t="n">
        <f aca="false">2</f>
        <v>2</v>
      </c>
      <c r="W84" s="7" t="n">
        <f aca="false">IF($V84=1, 1, 0)</f>
        <v>0</v>
      </c>
      <c r="X84" s="7" t="n">
        <f aca="false">IF($V84=2, 1, 0)</f>
        <v>1</v>
      </c>
      <c r="Y84" s="7" t="n">
        <f aca="false">IF($V84=3, 1, 0)</f>
        <v>0</v>
      </c>
      <c r="Z84" s="7" t="n">
        <f aca="false">IF($V84=4, 1, 0)</f>
        <v>0</v>
      </c>
      <c r="AA84" s="7" t="n">
        <f aca="false">IF($V84=5, 1, 0)</f>
        <v>0</v>
      </c>
      <c r="AB84" s="7" t="n">
        <f aca="false">IF($V84=6, 1, 0)</f>
        <v>0</v>
      </c>
      <c r="AC84" s="7" t="n">
        <f aca="false">IF($V84=7, 1, 0)</f>
        <v>0</v>
      </c>
    </row>
    <row r="85" customFormat="false" ht="13.8" hidden="false" customHeight="false" outlineLevel="0" collapsed="false">
      <c r="A85" s="0" t="n">
        <v>240</v>
      </c>
      <c r="B85" s="0" t="n">
        <v>10</v>
      </c>
      <c r="C85" s="0" t="n">
        <f aca="false">500</f>
        <v>500</v>
      </c>
      <c r="D85" s="0" t="n">
        <v>0</v>
      </c>
      <c r="E85" s="0" t="n">
        <v>0</v>
      </c>
      <c r="F85" s="0" t="n">
        <v>0</v>
      </c>
      <c r="G85" s="0" t="n">
        <f aca="false">500</f>
        <v>500</v>
      </c>
      <c r="H85" s="0" t="n">
        <v>2.27520156765221</v>
      </c>
      <c r="I85" s="0" t="n">
        <v>1.27852961656063</v>
      </c>
      <c r="K85" s="0" t="n">
        <v>0.90368797897808</v>
      </c>
      <c r="L85" s="0" t="n">
        <v>0.932745470263549</v>
      </c>
      <c r="M85" s="0" t="n">
        <v>0.871724738564064</v>
      </c>
      <c r="N85" s="0" t="n">
        <v>0.929839721135002</v>
      </c>
      <c r="O85" s="0" t="n">
        <v>1.2581893726608</v>
      </c>
      <c r="P85" s="0" t="n">
        <v>0.796175261221845</v>
      </c>
      <c r="Q85" s="0" t="n">
        <v>0.99667195109158</v>
      </c>
      <c r="T85" s="0" t="n">
        <f aca="false">71</f>
        <v>71</v>
      </c>
      <c r="U85" s="0" t="n">
        <f aca="false">1</f>
        <v>1</v>
      </c>
      <c r="V85" s="0" t="n">
        <f aca="false">2</f>
        <v>2</v>
      </c>
      <c r="W85" s="7" t="n">
        <f aca="false">IF($V85=1, 1, 0)</f>
        <v>0</v>
      </c>
      <c r="X85" s="7" t="n">
        <f aca="false">IF($V85=2, 1, 0)</f>
        <v>1</v>
      </c>
      <c r="Y85" s="7" t="n">
        <f aca="false">IF($V85=3, 1, 0)</f>
        <v>0</v>
      </c>
      <c r="Z85" s="7" t="n">
        <f aca="false">IF($V85=4, 1, 0)</f>
        <v>0</v>
      </c>
      <c r="AA85" s="7" t="n">
        <f aca="false">IF($V85=5, 1, 0)</f>
        <v>0</v>
      </c>
      <c r="AB85" s="7" t="n">
        <f aca="false">IF($V85=6, 1, 0)</f>
        <v>0</v>
      </c>
      <c r="AC85" s="7" t="n">
        <f aca="false">IF($V85=7, 1, 0)</f>
        <v>0</v>
      </c>
    </row>
    <row r="86" customFormat="false" ht="13.8" hidden="false" customHeight="false" outlineLevel="0" collapsed="false">
      <c r="A86" s="0" t="n">
        <v>30</v>
      </c>
      <c r="B86" s="0" t="n">
        <v>10</v>
      </c>
      <c r="C86" s="0" t="n">
        <f aca="false">500</f>
        <v>500</v>
      </c>
      <c r="D86" s="0" t="n">
        <v>0</v>
      </c>
      <c r="E86" s="0" t="n">
        <v>0</v>
      </c>
      <c r="F86" s="0" t="n">
        <f aca="false">10</f>
        <v>10</v>
      </c>
      <c r="G86" s="0" t="n">
        <v>0</v>
      </c>
      <c r="H86" s="0" t="n">
        <v>0.03398162910522</v>
      </c>
      <c r="I86" s="0" t="n">
        <v>0.596486042804393</v>
      </c>
      <c r="K86" s="0" t="n">
        <v>0.935398567125072</v>
      </c>
      <c r="L86" s="0" t="n">
        <v>1.07096357685334</v>
      </c>
      <c r="M86" s="0" t="n">
        <v>0.976068070043553</v>
      </c>
      <c r="N86" s="0" t="n">
        <v>0.957992735413117</v>
      </c>
      <c r="O86" s="0" t="n">
        <v>0.885691396891372</v>
      </c>
      <c r="P86" s="0" t="n">
        <v>0.130594292704901</v>
      </c>
      <c r="Q86" s="0" t="n">
        <v>0.610042543777221</v>
      </c>
      <c r="T86" s="0" t="n">
        <f aca="false">71</f>
        <v>71</v>
      </c>
      <c r="U86" s="0" t="n">
        <f aca="false">1</f>
        <v>1</v>
      </c>
      <c r="V86" s="0" t="n">
        <f aca="false">2</f>
        <v>2</v>
      </c>
      <c r="W86" s="7" t="n">
        <f aca="false">IF($V86=1, 1, 0)</f>
        <v>0</v>
      </c>
      <c r="X86" s="7" t="n">
        <f aca="false">IF($V86=2, 1, 0)</f>
        <v>1</v>
      </c>
      <c r="Y86" s="7" t="n">
        <f aca="false">IF($V86=3, 1, 0)</f>
        <v>0</v>
      </c>
      <c r="Z86" s="7" t="n">
        <f aca="false">IF($V86=4, 1, 0)</f>
        <v>0</v>
      </c>
      <c r="AA86" s="7" t="n">
        <f aca="false">IF($V86=5, 1, 0)</f>
        <v>0</v>
      </c>
      <c r="AB86" s="7" t="n">
        <f aca="false">IF($V86=6, 1, 0)</f>
        <v>0</v>
      </c>
      <c r="AC86" s="7" t="n">
        <f aca="false">IF($V86=7, 1, 0)</f>
        <v>0</v>
      </c>
    </row>
    <row r="87" customFormat="false" ht="13.8" hidden="false" customHeight="false" outlineLevel="0" collapsed="false">
      <c r="A87" s="0" t="n">
        <v>30</v>
      </c>
      <c r="B87" s="0" t="n">
        <v>10</v>
      </c>
      <c r="C87" s="0" t="n">
        <f aca="false">500</f>
        <v>500</v>
      </c>
      <c r="D87" s="0" t="n">
        <v>0</v>
      </c>
      <c r="E87" s="0" t="n">
        <v>0</v>
      </c>
      <c r="F87" s="0" t="n">
        <f aca="false">10</f>
        <v>10</v>
      </c>
      <c r="G87" s="0" t="n">
        <v>0</v>
      </c>
      <c r="H87" s="0" t="n">
        <v>0.0316473502166256</v>
      </c>
      <c r="I87" s="0" t="n">
        <v>0.639340408416679</v>
      </c>
      <c r="K87" s="0" t="n">
        <v>0.931610309407161</v>
      </c>
      <c r="L87" s="0" t="n">
        <v>1.10057884591728</v>
      </c>
      <c r="M87" s="0" t="n">
        <v>0.927043592204184</v>
      </c>
      <c r="N87" s="0" t="n">
        <v>0.959010612625018</v>
      </c>
      <c r="O87" s="0" t="n">
        <v>0.908776723392279</v>
      </c>
      <c r="P87" s="0" t="n">
        <v>0.135174829208098</v>
      </c>
      <c r="Q87" s="0" t="n">
        <v>0.634773691213703</v>
      </c>
      <c r="T87" s="0" t="n">
        <f aca="false">71</f>
        <v>71</v>
      </c>
      <c r="U87" s="0" t="n">
        <f aca="false">1</f>
        <v>1</v>
      </c>
      <c r="V87" s="0" t="n">
        <f aca="false">2</f>
        <v>2</v>
      </c>
      <c r="W87" s="7" t="n">
        <f aca="false">IF($V87=1, 1, 0)</f>
        <v>0</v>
      </c>
      <c r="X87" s="7" t="n">
        <f aca="false">IF($V87=2, 1, 0)</f>
        <v>1</v>
      </c>
      <c r="Y87" s="7" t="n">
        <f aca="false">IF($V87=3, 1, 0)</f>
        <v>0</v>
      </c>
      <c r="Z87" s="7" t="n">
        <f aca="false">IF($V87=4, 1, 0)</f>
        <v>0</v>
      </c>
      <c r="AA87" s="7" t="n">
        <f aca="false">IF($V87=5, 1, 0)</f>
        <v>0</v>
      </c>
      <c r="AB87" s="7" t="n">
        <f aca="false">IF($V87=6, 1, 0)</f>
        <v>0</v>
      </c>
      <c r="AC87" s="7" t="n">
        <f aca="false">IF($V87=7, 1, 0)</f>
        <v>0</v>
      </c>
    </row>
    <row r="88" customFormat="false" ht="13.8" hidden="false" customHeight="false" outlineLevel="0" collapsed="false">
      <c r="A88" s="0" t="n">
        <v>60</v>
      </c>
      <c r="B88" s="0" t="n">
        <v>10</v>
      </c>
      <c r="C88" s="0" t="n">
        <f aca="false">500</f>
        <v>500</v>
      </c>
      <c r="D88" s="0" t="n">
        <v>0</v>
      </c>
      <c r="E88" s="0" t="n">
        <v>0</v>
      </c>
      <c r="F88" s="0" t="n">
        <f aca="false">10</f>
        <v>10</v>
      </c>
      <c r="G88" s="0" t="n">
        <v>0</v>
      </c>
      <c r="H88" s="0" t="n">
        <v>0.101167935256503</v>
      </c>
      <c r="I88" s="0" t="n">
        <v>0.545732395232239</v>
      </c>
      <c r="K88" s="0" t="n">
        <v>0.906362574537753</v>
      </c>
      <c r="L88" s="0" t="n">
        <v>1.10742187804437</v>
      </c>
      <c r="M88" s="0" t="n">
        <v>0.989339429953181</v>
      </c>
      <c r="N88" s="0" t="n">
        <v>0.957425254793401</v>
      </c>
      <c r="O88" s="0" t="n">
        <v>1.04040211020883</v>
      </c>
      <c r="P88" s="0" t="n">
        <v>0.123507857868349</v>
      </c>
      <c r="Q88" s="0" t="n">
        <v>0.641474920711579</v>
      </c>
      <c r="T88" s="0" t="n">
        <f aca="false">71</f>
        <v>71</v>
      </c>
      <c r="U88" s="0" t="n">
        <f aca="false">1</f>
        <v>1</v>
      </c>
      <c r="V88" s="0" t="n">
        <f aca="false">2</f>
        <v>2</v>
      </c>
      <c r="W88" s="7" t="n">
        <f aca="false">IF($V88=1, 1, 0)</f>
        <v>0</v>
      </c>
      <c r="X88" s="7" t="n">
        <f aca="false">IF($V88=2, 1, 0)</f>
        <v>1</v>
      </c>
      <c r="Y88" s="7" t="n">
        <f aca="false">IF($V88=3, 1, 0)</f>
        <v>0</v>
      </c>
      <c r="Z88" s="7" t="n">
        <f aca="false">IF($V88=4, 1, 0)</f>
        <v>0</v>
      </c>
      <c r="AA88" s="7" t="n">
        <f aca="false">IF($V88=5, 1, 0)</f>
        <v>0</v>
      </c>
      <c r="AB88" s="7" t="n">
        <f aca="false">IF($V88=6, 1, 0)</f>
        <v>0</v>
      </c>
      <c r="AC88" s="7" t="n">
        <f aca="false">IF($V88=7, 1, 0)</f>
        <v>0</v>
      </c>
    </row>
    <row r="89" customFormat="false" ht="13.8" hidden="false" customHeight="false" outlineLevel="0" collapsed="false">
      <c r="A89" s="0" t="n">
        <v>60</v>
      </c>
      <c r="B89" s="0" t="n">
        <v>10</v>
      </c>
      <c r="C89" s="0" t="n">
        <f aca="false">500</f>
        <v>500</v>
      </c>
      <c r="D89" s="0" t="n">
        <v>0</v>
      </c>
      <c r="E89" s="0" t="n">
        <v>0</v>
      </c>
      <c r="F89" s="0" t="n">
        <f aca="false">10</f>
        <v>10</v>
      </c>
      <c r="G89" s="0" t="n">
        <v>0</v>
      </c>
      <c r="H89" s="0" t="n">
        <v>0.105272725990717</v>
      </c>
      <c r="I89" s="0" t="n">
        <v>0.568602686678253</v>
      </c>
      <c r="K89" s="0" t="n">
        <v>0.906515140475615</v>
      </c>
      <c r="L89" s="0" t="n">
        <v>1.12095958230856</v>
      </c>
      <c r="M89" s="0" t="n">
        <v>0.961750830038645</v>
      </c>
      <c r="N89" s="0" t="n">
        <v>0.919511773313975</v>
      </c>
      <c r="O89" s="0" t="n">
        <v>1.03323231064963</v>
      </c>
      <c r="P89" s="0" t="n">
        <v>0.112745789872774</v>
      </c>
      <c r="Q89" s="0" t="n">
        <v>0.597845110564563</v>
      </c>
      <c r="T89" s="0" t="n">
        <f aca="false">71</f>
        <v>71</v>
      </c>
      <c r="U89" s="0" t="n">
        <f aca="false">1</f>
        <v>1</v>
      </c>
      <c r="V89" s="0" t="n">
        <f aca="false">2</f>
        <v>2</v>
      </c>
      <c r="W89" s="7" t="n">
        <f aca="false">IF($V89=1, 1, 0)</f>
        <v>0</v>
      </c>
      <c r="X89" s="7" t="n">
        <f aca="false">IF($V89=2, 1, 0)</f>
        <v>1</v>
      </c>
      <c r="Y89" s="7" t="n">
        <f aca="false">IF($V89=3, 1, 0)</f>
        <v>0</v>
      </c>
      <c r="Z89" s="7" t="n">
        <f aca="false">IF($V89=4, 1, 0)</f>
        <v>0</v>
      </c>
      <c r="AA89" s="7" t="n">
        <f aca="false">IF($V89=5, 1, 0)</f>
        <v>0</v>
      </c>
      <c r="AB89" s="7" t="n">
        <f aca="false">IF($V89=6, 1, 0)</f>
        <v>0</v>
      </c>
      <c r="AC89" s="7" t="n">
        <f aca="false">IF($V89=7, 1, 0)</f>
        <v>0</v>
      </c>
    </row>
    <row r="90" customFormat="false" ht="13.8" hidden="false" customHeight="false" outlineLevel="0" collapsed="false">
      <c r="A90" s="0" t="n">
        <v>90</v>
      </c>
      <c r="B90" s="0" t="n">
        <v>10</v>
      </c>
      <c r="C90" s="0" t="n">
        <f aca="false">500</f>
        <v>500</v>
      </c>
      <c r="D90" s="0" t="n">
        <v>0</v>
      </c>
      <c r="E90" s="0" t="n">
        <v>0</v>
      </c>
      <c r="F90" s="0" t="n">
        <f aca="false">10</f>
        <v>10</v>
      </c>
      <c r="G90" s="0" t="n">
        <v>0</v>
      </c>
      <c r="H90" s="0" t="n">
        <v>0.098018159594749</v>
      </c>
      <c r="I90" s="0" t="n">
        <v>0.440569428143645</v>
      </c>
      <c r="K90" s="0" t="n">
        <v>0.785511383511925</v>
      </c>
      <c r="L90" s="0" t="n">
        <v>1.0211647985655</v>
      </c>
      <c r="M90" s="0" t="n">
        <v>0.853816721208615</v>
      </c>
      <c r="N90" s="0" t="n">
        <v>0.829909853014773</v>
      </c>
      <c r="O90" s="0" t="n">
        <v>0.621578573039871</v>
      </c>
      <c r="P90" s="0" t="n">
        <v>0.101774953168067</v>
      </c>
      <c r="Q90" s="0" t="n">
        <v>0.519120566494838</v>
      </c>
      <c r="T90" s="0" t="n">
        <f aca="false">71</f>
        <v>71</v>
      </c>
      <c r="U90" s="0" t="n">
        <f aca="false">1</f>
        <v>1</v>
      </c>
      <c r="V90" s="0" t="n">
        <f aca="false">2</f>
        <v>2</v>
      </c>
      <c r="W90" s="7" t="n">
        <f aca="false">IF($V90=1, 1, 0)</f>
        <v>0</v>
      </c>
      <c r="X90" s="7" t="n">
        <f aca="false">IF($V90=2, 1, 0)</f>
        <v>1</v>
      </c>
      <c r="Y90" s="7" t="n">
        <f aca="false">IF($V90=3, 1, 0)</f>
        <v>0</v>
      </c>
      <c r="Z90" s="7" t="n">
        <f aca="false">IF($V90=4, 1, 0)</f>
        <v>0</v>
      </c>
      <c r="AA90" s="7" t="n">
        <f aca="false">IF($V90=5, 1, 0)</f>
        <v>0</v>
      </c>
      <c r="AB90" s="7" t="n">
        <f aca="false">IF($V90=6, 1, 0)</f>
        <v>0</v>
      </c>
      <c r="AC90" s="7" t="n">
        <f aca="false">IF($V90=7, 1, 0)</f>
        <v>0</v>
      </c>
    </row>
    <row r="91" customFormat="false" ht="13.8" hidden="false" customHeight="false" outlineLevel="0" collapsed="false">
      <c r="A91" s="0" t="n">
        <v>90</v>
      </c>
      <c r="B91" s="0" t="n">
        <v>10</v>
      </c>
      <c r="C91" s="0" t="n">
        <f aca="false">500</f>
        <v>500</v>
      </c>
      <c r="D91" s="0" t="n">
        <v>0</v>
      </c>
      <c r="E91" s="0" t="n">
        <v>0</v>
      </c>
      <c r="F91" s="0" t="n">
        <f aca="false">10</f>
        <v>10</v>
      </c>
      <c r="G91" s="0" t="n">
        <v>0</v>
      </c>
      <c r="H91" s="0" t="n">
        <v>0.0988006099853951</v>
      </c>
      <c r="I91" s="0" t="n">
        <v>0.453854392159059</v>
      </c>
      <c r="K91" s="0" t="n">
        <v>0.778534841934386</v>
      </c>
      <c r="L91" s="0" t="n">
        <v>1.00895322564591</v>
      </c>
      <c r="M91" s="0" t="n">
        <v>0.876288095630183</v>
      </c>
      <c r="N91" s="0" t="n">
        <v>0.83439384404627</v>
      </c>
      <c r="O91" s="0" t="n">
        <v>0.603975460334748</v>
      </c>
      <c r="P91" s="0" t="n">
        <v>0.123238923409344</v>
      </c>
      <c r="Q91" s="0" t="n">
        <v>0.537642895326885</v>
      </c>
      <c r="T91" s="0" t="n">
        <f aca="false">71</f>
        <v>71</v>
      </c>
      <c r="U91" s="0" t="n">
        <f aca="false">1</f>
        <v>1</v>
      </c>
      <c r="V91" s="0" t="n">
        <f aca="false">2</f>
        <v>2</v>
      </c>
      <c r="W91" s="7" t="n">
        <f aca="false">IF($V91=1, 1, 0)</f>
        <v>0</v>
      </c>
      <c r="X91" s="7" t="n">
        <f aca="false">IF($V91=2, 1, 0)</f>
        <v>1</v>
      </c>
      <c r="Y91" s="7" t="n">
        <f aca="false">IF($V91=3, 1, 0)</f>
        <v>0</v>
      </c>
      <c r="Z91" s="7" t="n">
        <f aca="false">IF($V91=4, 1, 0)</f>
        <v>0</v>
      </c>
      <c r="AA91" s="7" t="n">
        <f aca="false">IF($V91=5, 1, 0)</f>
        <v>0</v>
      </c>
      <c r="AB91" s="7" t="n">
        <f aca="false">IF($V91=6, 1, 0)</f>
        <v>0</v>
      </c>
      <c r="AC91" s="7" t="n">
        <f aca="false">IF($V91=7, 1, 0)</f>
        <v>0</v>
      </c>
    </row>
    <row r="92" customFormat="false" ht="13.8" hidden="false" customHeight="false" outlineLevel="0" collapsed="false">
      <c r="A92" s="0" t="n">
        <v>120</v>
      </c>
      <c r="B92" s="0" t="n">
        <v>10</v>
      </c>
      <c r="C92" s="0" t="n">
        <f aca="false">500</f>
        <v>500</v>
      </c>
      <c r="D92" s="0" t="n">
        <v>0</v>
      </c>
      <c r="E92" s="0" t="n">
        <v>0</v>
      </c>
      <c r="F92" s="0" t="n">
        <f aca="false">10</f>
        <v>10</v>
      </c>
      <c r="G92" s="0" t="n">
        <v>0</v>
      </c>
      <c r="H92" s="0" t="n">
        <v>0.139008980608548</v>
      </c>
      <c r="I92" s="0" t="n">
        <v>0.500432330190773</v>
      </c>
      <c r="K92" s="0" t="n">
        <v>0.889657475894707</v>
      </c>
      <c r="L92" s="0" t="n">
        <v>1.04338505445004</v>
      </c>
      <c r="M92" s="0" t="n">
        <v>0.997593860837815</v>
      </c>
      <c r="N92" s="0" t="n">
        <v>0.817699885932635</v>
      </c>
      <c r="O92" s="0" t="n">
        <v>0.644347510114916</v>
      </c>
      <c r="P92" s="0" t="n">
        <v>0.143261020015398</v>
      </c>
      <c r="Q92" s="0" t="n">
        <v>0.657430708289839</v>
      </c>
      <c r="T92" s="0" t="n">
        <f aca="false">71</f>
        <v>71</v>
      </c>
      <c r="U92" s="0" t="n">
        <f aca="false">1</f>
        <v>1</v>
      </c>
      <c r="V92" s="0" t="n">
        <f aca="false">2</f>
        <v>2</v>
      </c>
      <c r="W92" s="7" t="n">
        <f aca="false">IF($V92=1, 1, 0)</f>
        <v>0</v>
      </c>
      <c r="X92" s="7" t="n">
        <f aca="false">IF($V92=2, 1, 0)</f>
        <v>1</v>
      </c>
      <c r="Y92" s="7" t="n">
        <f aca="false">IF($V92=3, 1, 0)</f>
        <v>0</v>
      </c>
      <c r="Z92" s="7" t="n">
        <f aca="false">IF($V92=4, 1, 0)</f>
        <v>0</v>
      </c>
      <c r="AA92" s="7" t="n">
        <f aca="false">IF($V92=5, 1, 0)</f>
        <v>0</v>
      </c>
      <c r="AB92" s="7" t="n">
        <f aca="false">IF($V92=6, 1, 0)</f>
        <v>0</v>
      </c>
      <c r="AC92" s="7" t="n">
        <f aca="false">IF($V92=7, 1, 0)</f>
        <v>0</v>
      </c>
    </row>
    <row r="93" customFormat="false" ht="13.8" hidden="false" customHeight="false" outlineLevel="0" collapsed="false">
      <c r="A93" s="0" t="n">
        <v>120</v>
      </c>
      <c r="B93" s="0" t="n">
        <v>10</v>
      </c>
      <c r="C93" s="0" t="n">
        <f aca="false">500</f>
        <v>500</v>
      </c>
      <c r="D93" s="0" t="n">
        <v>0</v>
      </c>
      <c r="E93" s="0" t="n">
        <v>0</v>
      </c>
      <c r="F93" s="0" t="n">
        <f aca="false">10</f>
        <v>10</v>
      </c>
      <c r="G93" s="0" t="n">
        <v>0</v>
      </c>
      <c r="H93" s="0" t="n">
        <v>0.135679454699861</v>
      </c>
      <c r="I93" s="0" t="n">
        <v>0.493677052040457</v>
      </c>
      <c r="K93" s="0" t="n">
        <v>0.872925648309948</v>
      </c>
      <c r="L93" s="0" t="n">
        <v>1.09524379095068</v>
      </c>
      <c r="M93" s="0" t="n">
        <v>0.97100718182792</v>
      </c>
      <c r="N93" s="0" t="n">
        <v>0.836962419353358</v>
      </c>
      <c r="O93" s="0" t="n">
        <v>0.630991198965618</v>
      </c>
      <c r="P93" s="0" t="n">
        <v>0.128813747353603</v>
      </c>
      <c r="Q93" s="0" t="n">
        <v>0.637529967866816</v>
      </c>
      <c r="T93" s="0" t="n">
        <f aca="false">71</f>
        <v>71</v>
      </c>
      <c r="U93" s="0" t="n">
        <f aca="false">1</f>
        <v>1</v>
      </c>
      <c r="V93" s="0" t="n">
        <f aca="false">2</f>
        <v>2</v>
      </c>
      <c r="W93" s="7" t="n">
        <f aca="false">IF($V93=1, 1, 0)</f>
        <v>0</v>
      </c>
      <c r="X93" s="7" t="n">
        <f aca="false">IF($V93=2, 1, 0)</f>
        <v>1</v>
      </c>
      <c r="Y93" s="7" t="n">
        <f aca="false">IF($V93=3, 1, 0)</f>
        <v>0</v>
      </c>
      <c r="Z93" s="7" t="n">
        <f aca="false">IF($V93=4, 1, 0)</f>
        <v>0</v>
      </c>
      <c r="AA93" s="7" t="n">
        <f aca="false">IF($V93=5, 1, 0)</f>
        <v>0</v>
      </c>
      <c r="AB93" s="7" t="n">
        <f aca="false">IF($V93=6, 1, 0)</f>
        <v>0</v>
      </c>
      <c r="AC93" s="7" t="n">
        <f aca="false">IF($V93=7, 1, 0)</f>
        <v>0</v>
      </c>
    </row>
    <row r="94" customFormat="false" ht="13.8" hidden="false" customHeight="false" outlineLevel="0" collapsed="false">
      <c r="A94" s="0" t="n">
        <v>240</v>
      </c>
      <c r="B94" s="0" t="n">
        <v>10</v>
      </c>
      <c r="C94" s="0" t="n">
        <f aca="false">500</f>
        <v>500</v>
      </c>
      <c r="D94" s="0" t="n">
        <v>0</v>
      </c>
      <c r="E94" s="0" t="n">
        <v>0</v>
      </c>
      <c r="F94" s="0" t="n">
        <f aca="false">10</f>
        <v>10</v>
      </c>
      <c r="G94" s="0" t="n">
        <v>0</v>
      </c>
      <c r="H94" s="0" t="n">
        <v>0.41244724290579</v>
      </c>
      <c r="I94" s="0" t="n">
        <v>0.402719713591974</v>
      </c>
      <c r="K94" s="0" t="n">
        <v>0.753883521820725</v>
      </c>
      <c r="L94" s="0" t="n">
        <v>0.982480460695396</v>
      </c>
      <c r="M94" s="0" t="n">
        <v>0.860886344272698</v>
      </c>
      <c r="N94" s="0" t="n">
        <v>0.69551834593783</v>
      </c>
      <c r="O94" s="0" t="n">
        <v>0.530150347602961</v>
      </c>
      <c r="P94" s="0" t="n">
        <v>0.171204515923158</v>
      </c>
      <c r="Q94" s="0" t="n">
        <v>0.515559053632238</v>
      </c>
      <c r="T94" s="0" t="n">
        <f aca="false">71</f>
        <v>71</v>
      </c>
      <c r="U94" s="0" t="n">
        <f aca="false">1</f>
        <v>1</v>
      </c>
      <c r="V94" s="0" t="n">
        <f aca="false">2</f>
        <v>2</v>
      </c>
      <c r="W94" s="7" t="n">
        <f aca="false">IF($V94=1, 1, 0)</f>
        <v>0</v>
      </c>
      <c r="X94" s="7" t="n">
        <f aca="false">IF($V94=2, 1, 0)</f>
        <v>1</v>
      </c>
      <c r="Y94" s="7" t="n">
        <f aca="false">IF($V94=3, 1, 0)</f>
        <v>0</v>
      </c>
      <c r="Z94" s="7" t="n">
        <f aca="false">IF($V94=4, 1, 0)</f>
        <v>0</v>
      </c>
      <c r="AA94" s="7" t="n">
        <f aca="false">IF($V94=5, 1, 0)</f>
        <v>0</v>
      </c>
      <c r="AB94" s="7" t="n">
        <f aca="false">IF($V94=6, 1, 0)</f>
        <v>0</v>
      </c>
      <c r="AC94" s="7" t="n">
        <f aca="false">IF($V94=7, 1, 0)</f>
        <v>0</v>
      </c>
    </row>
    <row r="95" customFormat="false" ht="13.8" hidden="false" customHeight="false" outlineLevel="0" collapsed="false">
      <c r="A95" s="0" t="n">
        <v>240</v>
      </c>
      <c r="B95" s="0" t="n">
        <v>10</v>
      </c>
      <c r="C95" s="0" t="n">
        <f aca="false">500</f>
        <v>500</v>
      </c>
      <c r="D95" s="0" t="n">
        <v>0</v>
      </c>
      <c r="E95" s="0" t="n">
        <v>0</v>
      </c>
      <c r="F95" s="0" t="n">
        <f aca="false">10</f>
        <v>10</v>
      </c>
      <c r="G95" s="0" t="n">
        <v>0</v>
      </c>
      <c r="H95" s="0" t="n">
        <v>0.445121842821437</v>
      </c>
      <c r="I95" s="0" t="n">
        <v>0.422539562182243</v>
      </c>
      <c r="K95" s="0" t="n">
        <v>0.782852395492041</v>
      </c>
      <c r="L95" s="0" t="n">
        <v>0.968528925192077</v>
      </c>
      <c r="M95" s="0" t="n">
        <v>0.893254656394766</v>
      </c>
      <c r="N95" s="0" t="n">
        <v>0.692523272935268</v>
      </c>
      <c r="O95" s="0" t="n">
        <v>0.541974735340644</v>
      </c>
      <c r="P95" s="0" t="n">
        <v>0.171123504399222</v>
      </c>
      <c r="Q95" s="0" t="n">
        <v>0.546993019927132</v>
      </c>
      <c r="T95" s="0" t="n">
        <f aca="false">71</f>
        <v>71</v>
      </c>
      <c r="U95" s="0" t="n">
        <f aca="false">1</f>
        <v>1</v>
      </c>
      <c r="V95" s="0" t="n">
        <f aca="false">2</f>
        <v>2</v>
      </c>
      <c r="W95" s="7" t="n">
        <f aca="false">IF($V95=1, 1, 0)</f>
        <v>0</v>
      </c>
      <c r="X95" s="7" t="n">
        <f aca="false">IF($V95=2, 1, 0)</f>
        <v>1</v>
      </c>
      <c r="Y95" s="7" t="n">
        <f aca="false">IF($V95=3, 1, 0)</f>
        <v>0</v>
      </c>
      <c r="Z95" s="7" t="n">
        <f aca="false">IF($V95=4, 1, 0)</f>
        <v>0</v>
      </c>
      <c r="AA95" s="7" t="n">
        <f aca="false">IF($V95=5, 1, 0)</f>
        <v>0</v>
      </c>
      <c r="AB95" s="7" t="n">
        <f aca="false">IF($V95=6, 1, 0)</f>
        <v>0</v>
      </c>
      <c r="AC95" s="7" t="n">
        <f aca="false">IF($V95=7, 1, 0)</f>
        <v>0</v>
      </c>
    </row>
    <row r="96" customFormat="false" ht="13.8" hidden="false" customHeight="false" outlineLevel="0" collapsed="false">
      <c r="A96" s="0" t="n">
        <v>30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0.00231067168906368</v>
      </c>
      <c r="I96" s="0" t="n">
        <v>0.607426572806891</v>
      </c>
      <c r="K96" s="0" t="n">
        <v>0.969781905864603</v>
      </c>
      <c r="L96" s="0" t="n">
        <v>1.04155276893401</v>
      </c>
      <c r="M96" s="0" t="n">
        <v>0.859499847977474</v>
      </c>
      <c r="N96" s="0" t="n">
        <v>1.3111311326581</v>
      </c>
      <c r="O96" s="0" t="n">
        <v>1.00479208297163</v>
      </c>
      <c r="P96" s="0" t="n">
        <v>0.145817387650761</v>
      </c>
      <c r="Q96" s="0" t="n">
        <v>0.624931661360403</v>
      </c>
      <c r="T96" s="0" t="n">
        <f aca="false">71</f>
        <v>71</v>
      </c>
      <c r="U96" s="0" t="n">
        <f aca="false">1</f>
        <v>1</v>
      </c>
      <c r="V96" s="0" t="n">
        <f aca="false">2</f>
        <v>2</v>
      </c>
      <c r="W96" s="7" t="n">
        <f aca="false">IF($V96=1, 1, 0)</f>
        <v>0</v>
      </c>
      <c r="X96" s="7" t="n">
        <f aca="false">IF($V96=2, 1, 0)</f>
        <v>1</v>
      </c>
      <c r="Y96" s="7" t="n">
        <f aca="false">IF($V96=3, 1, 0)</f>
        <v>0</v>
      </c>
      <c r="Z96" s="7" t="n">
        <f aca="false">IF($V96=4, 1, 0)</f>
        <v>0</v>
      </c>
      <c r="AA96" s="7" t="n">
        <f aca="false">IF($V96=5, 1, 0)</f>
        <v>0</v>
      </c>
      <c r="AB96" s="7" t="n">
        <f aca="false">IF($V96=6, 1, 0)</f>
        <v>0</v>
      </c>
      <c r="AC96" s="7" t="n">
        <f aca="false">IF($V96=7, 1, 0)</f>
        <v>0</v>
      </c>
    </row>
    <row r="97" customFormat="false" ht="13.8" hidden="false" customHeight="false" outlineLevel="0" collapsed="false">
      <c r="A97" s="0" t="n">
        <v>30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0.00238207227398079</v>
      </c>
      <c r="I97" s="0" t="n">
        <v>0.602524163418671</v>
      </c>
      <c r="K97" s="0" t="n">
        <v>0.968592623170131</v>
      </c>
      <c r="L97" s="0" t="n">
        <v>1.0474111910592</v>
      </c>
      <c r="M97" s="0" t="n">
        <v>0.875761865434115</v>
      </c>
      <c r="N97" s="0" t="n">
        <v>1.31714584561291</v>
      </c>
      <c r="O97" s="0" t="n">
        <v>1.0088776689801</v>
      </c>
      <c r="P97" s="0" t="n">
        <v>0.148178907631452</v>
      </c>
      <c r="Q97" s="0" t="n">
        <v>0.600772639687803</v>
      </c>
      <c r="T97" s="0" t="n">
        <f aca="false">71</f>
        <v>71</v>
      </c>
      <c r="U97" s="0" t="n">
        <f aca="false">1</f>
        <v>1</v>
      </c>
      <c r="V97" s="0" t="n">
        <f aca="false">2</f>
        <v>2</v>
      </c>
      <c r="W97" s="7" t="n">
        <f aca="false">IF($V97=1, 1, 0)</f>
        <v>0</v>
      </c>
      <c r="X97" s="7" t="n">
        <f aca="false">IF($V97=2, 1, 0)</f>
        <v>1</v>
      </c>
      <c r="Y97" s="7" t="n">
        <f aca="false">IF($V97=3, 1, 0)</f>
        <v>0</v>
      </c>
      <c r="Z97" s="7" t="n">
        <f aca="false">IF($V97=4, 1, 0)</f>
        <v>0</v>
      </c>
      <c r="AA97" s="7" t="n">
        <f aca="false">IF($V97=5, 1, 0)</f>
        <v>0</v>
      </c>
      <c r="AB97" s="7" t="n">
        <f aca="false">IF($V97=6, 1, 0)</f>
        <v>0</v>
      </c>
      <c r="AC97" s="7" t="n">
        <f aca="false">IF($V97=7, 1, 0)</f>
        <v>0</v>
      </c>
    </row>
    <row r="98" customFormat="false" ht="13.8" hidden="false" customHeight="false" outlineLevel="0" collapsed="false">
      <c r="A98" s="0" t="n">
        <v>60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0.00362069068081667</v>
      </c>
      <c r="I98" s="0" t="n">
        <v>0.586801593097874</v>
      </c>
      <c r="K98" s="0" t="n">
        <v>0.864595964298464</v>
      </c>
      <c r="L98" s="0" t="n">
        <v>1.05187306847864</v>
      </c>
      <c r="M98" s="0" t="n">
        <v>0.88956624485582</v>
      </c>
      <c r="N98" s="0" t="n">
        <v>0.898930100064829</v>
      </c>
      <c r="O98" s="0" t="n">
        <v>0.930142950761525</v>
      </c>
      <c r="P98" s="0" t="n">
        <v>0.1445154987257</v>
      </c>
      <c r="Q98" s="0" t="n">
        <v>0.586801593097874</v>
      </c>
      <c r="T98" s="0" t="n">
        <f aca="false">71</f>
        <v>71</v>
      </c>
      <c r="U98" s="0" t="n">
        <f aca="false">1</f>
        <v>1</v>
      </c>
      <c r="V98" s="0" t="n">
        <f aca="false">2</f>
        <v>2</v>
      </c>
      <c r="W98" s="7" t="n">
        <f aca="false">IF($V98=1, 1, 0)</f>
        <v>0</v>
      </c>
      <c r="X98" s="7" t="n">
        <f aca="false">IF($V98=2, 1, 0)</f>
        <v>1</v>
      </c>
      <c r="Y98" s="7" t="n">
        <f aca="false">IF($V98=3, 1, 0)</f>
        <v>0</v>
      </c>
      <c r="Z98" s="7" t="n">
        <f aca="false">IF($V98=4, 1, 0)</f>
        <v>0</v>
      </c>
      <c r="AA98" s="7" t="n">
        <f aca="false">IF($V98=5, 1, 0)</f>
        <v>0</v>
      </c>
      <c r="AB98" s="7" t="n">
        <f aca="false">IF($V98=6, 1, 0)</f>
        <v>0</v>
      </c>
      <c r="AC98" s="7" t="n">
        <f aca="false">IF($V98=7, 1, 0)</f>
        <v>0</v>
      </c>
    </row>
    <row r="99" customFormat="false" ht="13.8" hidden="false" customHeight="false" outlineLevel="0" collapsed="false">
      <c r="A99" s="0" t="n">
        <v>60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0.0030600127835932</v>
      </c>
      <c r="I99" s="0" t="n">
        <v>0.567011432206596</v>
      </c>
      <c r="K99" s="0" t="n">
        <v>0.859761899921958</v>
      </c>
      <c r="L99" s="0" t="n">
        <v>1.03849376442186</v>
      </c>
      <c r="M99" s="0" t="n">
        <v>0.91831199346503</v>
      </c>
      <c r="N99" s="0" t="n">
        <v>0.893659322499526</v>
      </c>
      <c r="O99" s="0" t="n">
        <v>0.930638328947782</v>
      </c>
      <c r="P99" s="0" t="n">
        <v>0.1491486593413</v>
      </c>
      <c r="Q99" s="0" t="n">
        <v>0.613235190266916</v>
      </c>
      <c r="T99" s="0" t="n">
        <f aca="false">71</f>
        <v>71</v>
      </c>
      <c r="U99" s="0" t="n">
        <f aca="false">1</f>
        <v>1</v>
      </c>
      <c r="V99" s="0" t="n">
        <f aca="false">2</f>
        <v>2</v>
      </c>
      <c r="W99" s="7" t="n">
        <f aca="false">IF($V99=1, 1, 0)</f>
        <v>0</v>
      </c>
      <c r="X99" s="7" t="n">
        <f aca="false">IF($V99=2, 1, 0)</f>
        <v>1</v>
      </c>
      <c r="Y99" s="7" t="n">
        <f aca="false">IF($V99=3, 1, 0)</f>
        <v>0</v>
      </c>
      <c r="Z99" s="7" t="n">
        <f aca="false">IF($V99=4, 1, 0)</f>
        <v>0</v>
      </c>
      <c r="AA99" s="7" t="n">
        <f aca="false">IF($V99=5, 1, 0)</f>
        <v>0</v>
      </c>
      <c r="AB99" s="7" t="n">
        <f aca="false">IF($V99=6, 1, 0)</f>
        <v>0</v>
      </c>
      <c r="AC99" s="7" t="n">
        <f aca="false">IF($V99=7, 1, 0)</f>
        <v>0</v>
      </c>
    </row>
    <row r="100" customFormat="false" ht="13.8" hidden="false" customHeight="false" outlineLevel="0" collapsed="false">
      <c r="A100" s="0" t="n">
        <v>90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0.00389290747522956</v>
      </c>
      <c r="I100" s="0" t="n">
        <v>0.552541706161615</v>
      </c>
      <c r="K100" s="0" t="n">
        <v>0.869625298902088</v>
      </c>
      <c r="L100" s="0" t="n">
        <v>1.07054955568813</v>
      </c>
      <c r="M100" s="0" t="n">
        <v>0.954390219733699</v>
      </c>
      <c r="N100" s="0" t="n">
        <v>0.797418144119604</v>
      </c>
      <c r="O100" s="0" t="n">
        <v>0.759744845972221</v>
      </c>
      <c r="P100" s="0" t="n">
        <v>0.158855740521464</v>
      </c>
      <c r="Q100" s="0" t="n">
        <v>0.59335444582128</v>
      </c>
      <c r="T100" s="0" t="n">
        <f aca="false">71</f>
        <v>71</v>
      </c>
      <c r="U100" s="0" t="n">
        <f aca="false">1</f>
        <v>1</v>
      </c>
      <c r="V100" s="0" t="n">
        <f aca="false">2</f>
        <v>2</v>
      </c>
      <c r="W100" s="7" t="n">
        <f aca="false">IF($V100=1, 1, 0)</f>
        <v>0</v>
      </c>
      <c r="X100" s="7" t="n">
        <f aca="false">IF($V100=2, 1, 0)</f>
        <v>1</v>
      </c>
      <c r="Y100" s="7" t="n">
        <f aca="false">IF($V100=3, 1, 0)</f>
        <v>0</v>
      </c>
      <c r="Z100" s="7" t="n">
        <f aca="false">IF($V100=4, 1, 0)</f>
        <v>0</v>
      </c>
      <c r="AA100" s="7" t="n">
        <f aca="false">IF($V100=5, 1, 0)</f>
        <v>0</v>
      </c>
      <c r="AB100" s="7" t="n">
        <f aca="false">IF($V100=6, 1, 0)</f>
        <v>0</v>
      </c>
      <c r="AC100" s="7" t="n">
        <f aca="false">IF($V100=7, 1, 0)</f>
        <v>0</v>
      </c>
    </row>
    <row r="101" customFormat="false" ht="13.8" hidden="false" customHeight="false" outlineLevel="0" collapsed="false">
      <c r="A101" s="0" t="n">
        <v>90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0.0040437334328122</v>
      </c>
      <c r="I101" s="0" t="n">
        <v>0.562331680500447</v>
      </c>
      <c r="K101" s="0" t="n">
        <v>0.852975020983824</v>
      </c>
      <c r="L101" s="0" t="n">
        <v>1.08359419332389</v>
      </c>
      <c r="M101" s="0" t="n">
        <v>0.94143168982659</v>
      </c>
      <c r="N101" s="0" t="n">
        <v>0.805587519818056</v>
      </c>
      <c r="O101" s="0" t="n">
        <v>0.77399585237421</v>
      </c>
      <c r="P101" s="0" t="n">
        <v>0.162697087335803</v>
      </c>
      <c r="Q101" s="0" t="n">
        <v>0.549695013522909</v>
      </c>
      <c r="T101" s="0" t="n">
        <f aca="false">71</f>
        <v>71</v>
      </c>
      <c r="U101" s="0" t="n">
        <f aca="false">1</f>
        <v>1</v>
      </c>
      <c r="V101" s="0" t="n">
        <f aca="false">2</f>
        <v>2</v>
      </c>
      <c r="W101" s="7" t="n">
        <f aca="false">IF($V101=1, 1, 0)</f>
        <v>0</v>
      </c>
      <c r="X101" s="7" t="n">
        <f aca="false">IF($V101=2, 1, 0)</f>
        <v>1</v>
      </c>
      <c r="Y101" s="7" t="n">
        <f aca="false">IF($V101=3, 1, 0)</f>
        <v>0</v>
      </c>
      <c r="Z101" s="7" t="n">
        <f aca="false">IF($V101=4, 1, 0)</f>
        <v>0</v>
      </c>
      <c r="AA101" s="7" t="n">
        <f aca="false">IF($V101=5, 1, 0)</f>
        <v>0</v>
      </c>
      <c r="AB101" s="7" t="n">
        <f aca="false">IF($V101=6, 1, 0)</f>
        <v>0</v>
      </c>
      <c r="AC101" s="7" t="n">
        <f aca="false">IF($V101=7, 1, 0)</f>
        <v>0</v>
      </c>
    </row>
    <row r="102" customFormat="false" ht="13.8" hidden="false" customHeight="false" outlineLevel="0" collapsed="false">
      <c r="A102" s="0" t="n">
        <v>120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0.00435761490675603</v>
      </c>
      <c r="I102" s="0" t="n">
        <v>0.586323600410695</v>
      </c>
      <c r="K102" s="0" t="n">
        <v>0.631926547109305</v>
      </c>
      <c r="L102" s="0" t="n">
        <v>0.991683126620559</v>
      </c>
      <c r="M102" s="0" t="n">
        <v>0.883104682100059</v>
      </c>
      <c r="N102" s="0" t="n">
        <v>0.926536059908259</v>
      </c>
      <c r="O102" s="0" t="n">
        <v>0.897581808036126</v>
      </c>
      <c r="P102" s="0" t="n">
        <v>0.169382373451979</v>
      </c>
      <c r="Q102" s="0" t="n">
        <v>0.471230449218966</v>
      </c>
      <c r="T102" s="0" t="n">
        <f aca="false">71</f>
        <v>71</v>
      </c>
      <c r="U102" s="0" t="n">
        <f aca="false">1</f>
        <v>1</v>
      </c>
      <c r="V102" s="0" t="n">
        <f aca="false">2</f>
        <v>2</v>
      </c>
      <c r="W102" s="7" t="n">
        <f aca="false">IF($V102=1, 1, 0)</f>
        <v>0</v>
      </c>
      <c r="X102" s="7" t="n">
        <f aca="false">IF($V102=2, 1, 0)</f>
        <v>1</v>
      </c>
      <c r="Y102" s="7" t="n">
        <f aca="false">IF($V102=3, 1, 0)</f>
        <v>0</v>
      </c>
      <c r="Z102" s="7" t="n">
        <f aca="false">IF($V102=4, 1, 0)</f>
        <v>0</v>
      </c>
      <c r="AA102" s="7" t="n">
        <f aca="false">IF($V102=5, 1, 0)</f>
        <v>0</v>
      </c>
      <c r="AB102" s="7" t="n">
        <f aca="false">IF($V102=6, 1, 0)</f>
        <v>0</v>
      </c>
      <c r="AC102" s="7" t="n">
        <f aca="false">IF($V102=7, 1, 0)</f>
        <v>0</v>
      </c>
    </row>
    <row r="103" customFormat="false" ht="13.8" hidden="false" customHeight="false" outlineLevel="0" collapsed="false">
      <c r="A103" s="0" t="n">
        <v>120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0.00285041119043941</v>
      </c>
      <c r="I103" s="0" t="n">
        <v>0.608283625176245</v>
      </c>
      <c r="K103" s="0" t="n">
        <v>0.609752909295028</v>
      </c>
      <c r="L103" s="0" t="n">
        <v>0.999113200772576</v>
      </c>
      <c r="M103" s="0" t="n">
        <v>0.88157047126992</v>
      </c>
      <c r="N103" s="0" t="n">
        <v>0.940341836021248</v>
      </c>
      <c r="O103" s="0" t="n">
        <v>0.9183025742395</v>
      </c>
      <c r="P103" s="0" t="n">
        <v>0.181456588669725</v>
      </c>
      <c r="Q103" s="0" t="n">
        <v>0.458416645060358</v>
      </c>
      <c r="T103" s="0" t="n">
        <f aca="false">71</f>
        <v>71</v>
      </c>
      <c r="U103" s="0" t="n">
        <f aca="false">1</f>
        <v>1</v>
      </c>
      <c r="V103" s="0" t="n">
        <f aca="false">2</f>
        <v>2</v>
      </c>
      <c r="W103" s="7" t="n">
        <f aca="false">IF($V103=1, 1, 0)</f>
        <v>0</v>
      </c>
      <c r="X103" s="7" t="n">
        <f aca="false">IF($V103=2, 1, 0)</f>
        <v>1</v>
      </c>
      <c r="Y103" s="7" t="n">
        <f aca="false">IF($V103=3, 1, 0)</f>
        <v>0</v>
      </c>
      <c r="Z103" s="7" t="n">
        <f aca="false">IF($V103=4, 1, 0)</f>
        <v>0</v>
      </c>
      <c r="AA103" s="7" t="n">
        <f aca="false">IF($V103=5, 1, 0)</f>
        <v>0</v>
      </c>
      <c r="AB103" s="7" t="n">
        <f aca="false">IF($V103=6, 1, 0)</f>
        <v>0</v>
      </c>
      <c r="AC103" s="7" t="n">
        <f aca="false">IF($V103=7, 1, 0)</f>
        <v>0</v>
      </c>
    </row>
    <row r="104" customFormat="false" ht="13.8" hidden="false" customHeight="false" outlineLevel="0" collapsed="false">
      <c r="A104" s="0" t="n">
        <v>240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0.0029419138890194</v>
      </c>
      <c r="I104" s="0" t="n">
        <v>0.426024018136219</v>
      </c>
      <c r="K104" s="0" t="n">
        <v>0.680967525052382</v>
      </c>
      <c r="L104" s="0" t="n">
        <v>0.97951978973052</v>
      </c>
      <c r="M104" s="0" t="n">
        <v>0.875529675067348</v>
      </c>
      <c r="N104" s="0" t="n">
        <v>0.751412441437111</v>
      </c>
      <c r="O104" s="0" t="n">
        <v>0.691031084535915</v>
      </c>
      <c r="P104" s="0" t="n">
        <v>0.125459041561375</v>
      </c>
      <c r="Q104" s="0" t="n">
        <v>0.546786731938612</v>
      </c>
      <c r="T104" s="0" t="n">
        <f aca="false">71</f>
        <v>71</v>
      </c>
      <c r="U104" s="0" t="n">
        <f aca="false">1</f>
        <v>1</v>
      </c>
      <c r="V104" s="0" t="n">
        <f aca="false">2</f>
        <v>2</v>
      </c>
      <c r="W104" s="7" t="n">
        <f aca="false">IF($V104=1, 1, 0)</f>
        <v>0</v>
      </c>
      <c r="X104" s="7" t="n">
        <f aca="false">IF($V104=2, 1, 0)</f>
        <v>1</v>
      </c>
      <c r="Y104" s="7" t="n">
        <f aca="false">IF($V104=3, 1, 0)</f>
        <v>0</v>
      </c>
      <c r="Z104" s="7" t="n">
        <f aca="false">IF($V104=4, 1, 0)</f>
        <v>0</v>
      </c>
      <c r="AA104" s="7" t="n">
        <f aca="false">IF($V104=5, 1, 0)</f>
        <v>0</v>
      </c>
      <c r="AB104" s="7" t="n">
        <f aca="false">IF($V104=6, 1, 0)</f>
        <v>0</v>
      </c>
      <c r="AC104" s="7" t="n">
        <f aca="false">IF($V104=7, 1, 0)</f>
        <v>0</v>
      </c>
    </row>
    <row r="105" customFormat="false" ht="13.8" hidden="false" customHeight="false" outlineLevel="0" collapsed="false">
      <c r="A105" s="0" t="n">
        <v>240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0.00291914964378034</v>
      </c>
      <c r="I105" s="0" t="n">
        <v>0.427352988391266</v>
      </c>
      <c r="K105" s="0" t="n">
        <v>0.677190120066159</v>
      </c>
      <c r="L105" s="0" t="n">
        <v>0.959900558540381</v>
      </c>
      <c r="M105" s="0" t="n">
        <v>0.838269323382867</v>
      </c>
      <c r="N105" s="0" t="n">
        <v>0.719925418905286</v>
      </c>
      <c r="O105" s="0" t="n">
        <v>0.703488765505622</v>
      </c>
      <c r="P105" s="0" t="n">
        <v>0.131164494129319</v>
      </c>
      <c r="Q105" s="0" t="n">
        <v>0.578570199668175</v>
      </c>
      <c r="T105" s="0" t="n">
        <f aca="false">71</f>
        <v>71</v>
      </c>
      <c r="U105" s="0" t="n">
        <f aca="false">1</f>
        <v>1</v>
      </c>
      <c r="V105" s="0" t="n">
        <f aca="false">2</f>
        <v>2</v>
      </c>
      <c r="W105" s="7" t="n">
        <f aca="false">IF($V105=1, 1, 0)</f>
        <v>0</v>
      </c>
      <c r="X105" s="7" t="n">
        <f aca="false">IF($V105=2, 1, 0)</f>
        <v>1</v>
      </c>
      <c r="Y105" s="7" t="n">
        <f aca="false">IF($V105=3, 1, 0)</f>
        <v>0</v>
      </c>
      <c r="Z105" s="7" t="n">
        <f aca="false">IF($V105=4, 1, 0)</f>
        <v>0</v>
      </c>
      <c r="AA105" s="7" t="n">
        <f aca="false">IF($V105=5, 1, 0)</f>
        <v>0</v>
      </c>
      <c r="AB105" s="7" t="n">
        <f aca="false">IF($V105=6, 1, 0)</f>
        <v>0</v>
      </c>
      <c r="AC105" s="7" t="n">
        <f aca="false">IF($V105=7, 1, 0)</f>
        <v>0</v>
      </c>
    </row>
    <row r="106" customFormat="false" ht="13.8" hidden="false" customHeight="false" outlineLevel="0" collapsed="false">
      <c r="A106" s="0" t="n">
        <v>30</v>
      </c>
      <c r="B106" s="0" t="n">
        <v>0</v>
      </c>
      <c r="C106" s="0" t="n">
        <v>0</v>
      </c>
      <c r="D106" s="0" t="n">
        <f aca="false">10</f>
        <v>10</v>
      </c>
      <c r="E106" s="0" t="n">
        <v>0</v>
      </c>
      <c r="F106" s="0" t="n">
        <v>0</v>
      </c>
      <c r="G106" s="0" t="n">
        <v>0</v>
      </c>
      <c r="H106" s="0" t="n">
        <v>0.00236290405265588</v>
      </c>
      <c r="I106" s="0" t="n">
        <v>0.631276778446098</v>
      </c>
      <c r="K106" s="0" t="n">
        <v>0.946915167669147</v>
      </c>
      <c r="L106" s="0" t="n">
        <v>1.05212796407683</v>
      </c>
      <c r="M106" s="0" t="n">
        <v>0.990753832839015</v>
      </c>
      <c r="N106" s="0" t="n">
        <v>0.964450633737094</v>
      </c>
      <c r="O106" s="0" t="n">
        <v>0.832934638227491</v>
      </c>
      <c r="P106" s="0" t="n">
        <v>0.145544368363961</v>
      </c>
      <c r="Q106" s="0" t="n">
        <v>0.618125178895138</v>
      </c>
      <c r="T106" s="0" t="n">
        <f aca="false">71</f>
        <v>71</v>
      </c>
      <c r="U106" s="0" t="n">
        <f aca="false">1</f>
        <v>1</v>
      </c>
      <c r="V106" s="0" t="n">
        <f aca="false">2</f>
        <v>2</v>
      </c>
      <c r="W106" s="7" t="n">
        <f aca="false">IF($V106=1, 1, 0)</f>
        <v>0</v>
      </c>
      <c r="X106" s="7" t="n">
        <f aca="false">IF($V106=2, 1, 0)</f>
        <v>1</v>
      </c>
      <c r="Y106" s="7" t="n">
        <f aca="false">IF($V106=3, 1, 0)</f>
        <v>0</v>
      </c>
      <c r="Z106" s="7" t="n">
        <f aca="false">IF($V106=4, 1, 0)</f>
        <v>0</v>
      </c>
      <c r="AA106" s="7" t="n">
        <f aca="false">IF($V106=5, 1, 0)</f>
        <v>0</v>
      </c>
      <c r="AB106" s="7" t="n">
        <f aca="false">IF($V106=6, 1, 0)</f>
        <v>0</v>
      </c>
      <c r="AC106" s="7" t="n">
        <f aca="false">IF($V106=7, 1, 0)</f>
        <v>0</v>
      </c>
    </row>
    <row r="107" customFormat="false" ht="13.8" hidden="false" customHeight="false" outlineLevel="0" collapsed="false">
      <c r="A107" s="0" t="n">
        <v>30</v>
      </c>
      <c r="B107" s="0" t="n">
        <v>0</v>
      </c>
      <c r="C107" s="0" t="n">
        <v>0</v>
      </c>
      <c r="D107" s="0" t="n">
        <f aca="false">10</f>
        <v>10</v>
      </c>
      <c r="E107" s="0" t="n">
        <v>0</v>
      </c>
      <c r="F107" s="0" t="n">
        <v>0</v>
      </c>
      <c r="G107" s="0" t="n">
        <v>0</v>
      </c>
      <c r="H107" s="0" t="n">
        <v>0.00248622902528071</v>
      </c>
      <c r="I107" s="0" t="n">
        <v>0.644749691257497</v>
      </c>
      <c r="K107" s="0" t="n">
        <v>0.950889832430121</v>
      </c>
      <c r="L107" s="0" t="n">
        <v>1.06685200711672</v>
      </c>
      <c r="M107" s="0" t="n">
        <v>1.0436595721794</v>
      </c>
      <c r="N107" s="0" t="n">
        <v>0.955528319417585</v>
      </c>
      <c r="O107" s="0" t="n">
        <v>0.885951014605625</v>
      </c>
      <c r="P107" s="0" t="n">
        <v>0.134979971335203</v>
      </c>
      <c r="Q107" s="0" t="n">
        <v>0.603003308370321</v>
      </c>
      <c r="T107" s="0" t="n">
        <f aca="false">71</f>
        <v>71</v>
      </c>
      <c r="U107" s="0" t="n">
        <f aca="false">1</f>
        <v>1</v>
      </c>
      <c r="V107" s="0" t="n">
        <f aca="false">2</f>
        <v>2</v>
      </c>
      <c r="W107" s="7" t="n">
        <f aca="false">IF($V107=1, 1, 0)</f>
        <v>0</v>
      </c>
      <c r="X107" s="7" t="n">
        <f aca="false">IF($V107=2, 1, 0)</f>
        <v>1</v>
      </c>
      <c r="Y107" s="7" t="n">
        <f aca="false">IF($V107=3, 1, 0)</f>
        <v>0</v>
      </c>
      <c r="Z107" s="7" t="n">
        <f aca="false">IF($V107=4, 1, 0)</f>
        <v>0</v>
      </c>
      <c r="AA107" s="7" t="n">
        <f aca="false">IF($V107=5, 1, 0)</f>
        <v>0</v>
      </c>
      <c r="AB107" s="7" t="n">
        <f aca="false">IF($V107=6, 1, 0)</f>
        <v>0</v>
      </c>
      <c r="AC107" s="7" t="n">
        <f aca="false">IF($V107=7, 1, 0)</f>
        <v>0</v>
      </c>
    </row>
    <row r="108" customFormat="false" ht="13.8" hidden="false" customHeight="false" outlineLevel="0" collapsed="false">
      <c r="A108" s="0" t="n">
        <v>60</v>
      </c>
      <c r="B108" s="0" t="n">
        <v>0</v>
      </c>
      <c r="C108" s="0" t="n">
        <v>0</v>
      </c>
      <c r="D108" s="0" t="n">
        <f aca="false">10</f>
        <v>10</v>
      </c>
      <c r="E108" s="0" t="n">
        <v>0</v>
      </c>
      <c r="F108" s="0" t="n">
        <v>0</v>
      </c>
      <c r="G108" s="0" t="n">
        <v>0</v>
      </c>
      <c r="H108" s="0" t="n">
        <v>0.00332739633735041</v>
      </c>
      <c r="I108" s="0" t="n">
        <v>0.606883608699132</v>
      </c>
      <c r="K108" s="0" t="n">
        <v>0.839173541683972</v>
      </c>
      <c r="L108" s="0" t="n">
        <v>0.981477284413423</v>
      </c>
      <c r="M108" s="0" t="n">
        <v>0.92915973193936</v>
      </c>
      <c r="N108" s="0" t="n">
        <v>1.02960943268956</v>
      </c>
      <c r="O108" s="0" t="n">
        <v>0.824524626991234</v>
      </c>
      <c r="P108" s="0" t="n">
        <v>0.158836089311255</v>
      </c>
      <c r="Q108" s="0" t="n">
        <v>0.510619312146855</v>
      </c>
      <c r="T108" s="0" t="n">
        <f aca="false">71</f>
        <v>71</v>
      </c>
      <c r="U108" s="0" t="n">
        <f aca="false">1</f>
        <v>1</v>
      </c>
      <c r="V108" s="0" t="n">
        <f aca="false">2</f>
        <v>2</v>
      </c>
      <c r="W108" s="7" t="n">
        <f aca="false">IF($V108=1, 1, 0)</f>
        <v>0</v>
      </c>
      <c r="X108" s="7" t="n">
        <f aca="false">IF($V108=2, 1, 0)</f>
        <v>1</v>
      </c>
      <c r="Y108" s="7" t="n">
        <f aca="false">IF($V108=3, 1, 0)</f>
        <v>0</v>
      </c>
      <c r="Z108" s="7" t="n">
        <f aca="false">IF($V108=4, 1, 0)</f>
        <v>0</v>
      </c>
      <c r="AA108" s="7" t="n">
        <f aca="false">IF($V108=5, 1, 0)</f>
        <v>0</v>
      </c>
      <c r="AB108" s="7" t="n">
        <f aca="false">IF($V108=6, 1, 0)</f>
        <v>0</v>
      </c>
      <c r="AC108" s="7" t="n">
        <f aca="false">IF($V108=7, 1, 0)</f>
        <v>0</v>
      </c>
    </row>
    <row r="109" customFormat="false" ht="13.8" hidden="false" customHeight="false" outlineLevel="0" collapsed="false">
      <c r="A109" s="0" t="n">
        <v>60</v>
      </c>
      <c r="B109" s="0" t="n">
        <v>0</v>
      </c>
      <c r="C109" s="0" t="n">
        <v>0</v>
      </c>
      <c r="D109" s="0" t="n">
        <f aca="false">10</f>
        <v>10</v>
      </c>
      <c r="E109" s="0" t="n">
        <v>0</v>
      </c>
      <c r="F109" s="0" t="n">
        <v>0</v>
      </c>
      <c r="G109" s="0" t="n">
        <v>0</v>
      </c>
      <c r="H109" s="0" t="n">
        <v>0.00386721287446171</v>
      </c>
      <c r="I109" s="0" t="n">
        <v>0.593817933182372</v>
      </c>
      <c r="K109" s="0" t="n">
        <v>0.817820427550099</v>
      </c>
      <c r="L109" s="0" t="n">
        <v>0.97208629631278</v>
      </c>
      <c r="M109" s="0" t="n">
        <v>0.908689363944555</v>
      </c>
      <c r="N109" s="0" t="n">
        <v>0.94884075444443</v>
      </c>
      <c r="O109" s="0" t="n">
        <v>0.803027809997513</v>
      </c>
      <c r="P109" s="0" t="n">
        <v>0.163775408617914</v>
      </c>
      <c r="Q109" s="0" t="n">
        <v>0.513515152182621</v>
      </c>
      <c r="T109" s="0" t="n">
        <f aca="false">71</f>
        <v>71</v>
      </c>
      <c r="U109" s="0" t="n">
        <f aca="false">1</f>
        <v>1</v>
      </c>
      <c r="V109" s="0" t="n">
        <f aca="false">2</f>
        <v>2</v>
      </c>
      <c r="W109" s="7" t="n">
        <f aca="false">IF($V109=1, 1, 0)</f>
        <v>0</v>
      </c>
      <c r="X109" s="7" t="n">
        <f aca="false">IF($V109=2, 1, 0)</f>
        <v>1</v>
      </c>
      <c r="Y109" s="7" t="n">
        <f aca="false">IF($V109=3, 1, 0)</f>
        <v>0</v>
      </c>
      <c r="Z109" s="7" t="n">
        <f aca="false">IF($V109=4, 1, 0)</f>
        <v>0</v>
      </c>
      <c r="AA109" s="7" t="n">
        <f aca="false">IF($V109=5, 1, 0)</f>
        <v>0</v>
      </c>
      <c r="AB109" s="7" t="n">
        <f aca="false">IF($V109=6, 1, 0)</f>
        <v>0</v>
      </c>
      <c r="AC109" s="7" t="n">
        <f aca="false">IF($V109=7, 1, 0)</f>
        <v>0</v>
      </c>
    </row>
    <row r="110" customFormat="false" ht="13.8" hidden="false" customHeight="false" outlineLevel="0" collapsed="false">
      <c r="A110" s="0" t="n">
        <v>90</v>
      </c>
      <c r="B110" s="0" t="n">
        <v>0</v>
      </c>
      <c r="C110" s="0" t="n">
        <v>0</v>
      </c>
      <c r="D110" s="0" t="n">
        <f aca="false">10</f>
        <v>10</v>
      </c>
      <c r="E110" s="0" t="n">
        <v>0</v>
      </c>
      <c r="F110" s="0" t="n">
        <v>0</v>
      </c>
      <c r="G110" s="0" t="n">
        <v>0</v>
      </c>
      <c r="H110" s="0" t="n">
        <v>0.00627737903149645</v>
      </c>
      <c r="I110" s="0" t="n">
        <v>0.562799499375544</v>
      </c>
      <c r="K110" s="0" t="n">
        <v>0.881306908362802</v>
      </c>
      <c r="L110" s="0" t="n">
        <v>1.12869130369271</v>
      </c>
      <c r="M110" s="0" t="n">
        <v>1.0235529356775</v>
      </c>
      <c r="N110" s="0" t="n">
        <v>0.881306908362802</v>
      </c>
      <c r="O110" s="0" t="n">
        <v>0.667937867390755</v>
      </c>
      <c r="P110" s="0" t="n">
        <v>0.228212104691841</v>
      </c>
      <c r="Q110" s="0" t="n">
        <v>0.510230315367938</v>
      </c>
      <c r="T110" s="0" t="n">
        <f aca="false">71</f>
        <v>71</v>
      </c>
      <c r="U110" s="0" t="n">
        <f aca="false">1</f>
        <v>1</v>
      </c>
      <c r="V110" s="0" t="n">
        <f aca="false">2</f>
        <v>2</v>
      </c>
      <c r="W110" s="7" t="n">
        <f aca="false">IF($V110=1, 1, 0)</f>
        <v>0</v>
      </c>
      <c r="X110" s="7" t="n">
        <f aca="false">IF($V110=2, 1, 0)</f>
        <v>1</v>
      </c>
      <c r="Y110" s="7" t="n">
        <f aca="false">IF($V110=3, 1, 0)</f>
        <v>0</v>
      </c>
      <c r="Z110" s="7" t="n">
        <f aca="false">IF($V110=4, 1, 0)</f>
        <v>0</v>
      </c>
      <c r="AA110" s="7" t="n">
        <f aca="false">IF($V110=5, 1, 0)</f>
        <v>0</v>
      </c>
      <c r="AB110" s="7" t="n">
        <f aca="false">IF($V110=6, 1, 0)</f>
        <v>0</v>
      </c>
      <c r="AC110" s="7" t="n">
        <f aca="false">IF($V110=7, 1, 0)</f>
        <v>0</v>
      </c>
    </row>
    <row r="111" customFormat="false" ht="13.8" hidden="false" customHeight="false" outlineLevel="0" collapsed="false">
      <c r="A111" s="0" t="n">
        <v>90</v>
      </c>
      <c r="B111" s="0" t="n">
        <v>0</v>
      </c>
      <c r="C111" s="0" t="n">
        <v>0</v>
      </c>
      <c r="D111" s="0" t="n">
        <f aca="false">10</f>
        <v>10</v>
      </c>
      <c r="E111" s="0" t="n">
        <v>0</v>
      </c>
      <c r="F111" s="0" t="n">
        <v>0</v>
      </c>
      <c r="G111" s="0" t="n">
        <v>0</v>
      </c>
      <c r="H111" s="0" t="n">
        <v>0.00645098239480915</v>
      </c>
      <c r="I111" s="0" t="n">
        <v>0.55472215762127</v>
      </c>
      <c r="K111" s="0" t="n">
        <v>0.866363819206253</v>
      </c>
      <c r="L111" s="0" t="n">
        <v>1.07516373246819</v>
      </c>
      <c r="M111" s="0" t="n">
        <v>1.03776673307799</v>
      </c>
      <c r="N111" s="0" t="n">
        <v>0.875713069053802</v>
      </c>
      <c r="O111" s="0" t="n">
        <v>0.651331072712615</v>
      </c>
      <c r="P111" s="0" t="n">
        <v>0.239029154435682</v>
      </c>
      <c r="Q111" s="0" t="n">
        <v>0.467462492377475</v>
      </c>
      <c r="T111" s="0" t="n">
        <f aca="false">71</f>
        <v>71</v>
      </c>
      <c r="U111" s="0" t="n">
        <f aca="false">1</f>
        <v>1</v>
      </c>
      <c r="V111" s="0" t="n">
        <f aca="false">2</f>
        <v>2</v>
      </c>
      <c r="W111" s="7" t="n">
        <f aca="false">IF($V111=1, 1, 0)</f>
        <v>0</v>
      </c>
      <c r="X111" s="7" t="n">
        <f aca="false">IF($V111=2, 1, 0)</f>
        <v>1</v>
      </c>
      <c r="Y111" s="7" t="n">
        <f aca="false">IF($V111=3, 1, 0)</f>
        <v>0</v>
      </c>
      <c r="Z111" s="7" t="n">
        <f aca="false">IF($V111=4, 1, 0)</f>
        <v>0</v>
      </c>
      <c r="AA111" s="7" t="n">
        <f aca="false">IF($V111=5, 1, 0)</f>
        <v>0</v>
      </c>
      <c r="AB111" s="7" t="n">
        <f aca="false">IF($V111=6, 1, 0)</f>
        <v>0</v>
      </c>
      <c r="AC111" s="7" t="n">
        <f aca="false">IF($V111=7, 1, 0)</f>
        <v>0</v>
      </c>
    </row>
    <row r="112" customFormat="false" ht="13.8" hidden="false" customHeight="false" outlineLevel="0" collapsed="false">
      <c r="A112" s="0" t="n">
        <v>120</v>
      </c>
      <c r="B112" s="0" t="n">
        <v>0</v>
      </c>
      <c r="C112" s="0" t="n">
        <v>0</v>
      </c>
      <c r="D112" s="0" t="n">
        <f aca="false">10</f>
        <v>10</v>
      </c>
      <c r="E112" s="0" t="n">
        <v>0</v>
      </c>
      <c r="F112" s="0" t="n">
        <v>0</v>
      </c>
      <c r="G112" s="0" t="n">
        <v>0</v>
      </c>
      <c r="H112" s="0" t="n">
        <v>0.00836330662122921</v>
      </c>
      <c r="I112" s="0" t="n">
        <v>0.557099740730089</v>
      </c>
      <c r="K112" s="0" t="n">
        <v>0.424975841339334</v>
      </c>
      <c r="L112" s="0" t="n">
        <v>0.973902969735974</v>
      </c>
      <c r="M112" s="0" t="n">
        <v>0.836330662122921</v>
      </c>
      <c r="N112" s="0" t="n">
        <v>0.811812825122575</v>
      </c>
      <c r="O112" s="0" t="n">
        <v>0.6483605784536</v>
      </c>
      <c r="P112" s="0" t="n">
        <v>0.249264676170186</v>
      </c>
      <c r="Q112" s="0" t="n">
        <v>0.35823284061617</v>
      </c>
      <c r="T112" s="0" t="n">
        <f aca="false">71</f>
        <v>71</v>
      </c>
      <c r="U112" s="0" t="n">
        <f aca="false">1</f>
        <v>1</v>
      </c>
      <c r="V112" s="0" t="n">
        <f aca="false">2</f>
        <v>2</v>
      </c>
      <c r="W112" s="7" t="n">
        <f aca="false">IF($V112=1, 1, 0)</f>
        <v>0</v>
      </c>
      <c r="X112" s="7" t="n">
        <f aca="false">IF($V112=2, 1, 0)</f>
        <v>1</v>
      </c>
      <c r="Y112" s="7" t="n">
        <f aca="false">IF($V112=3, 1, 0)</f>
        <v>0</v>
      </c>
      <c r="Z112" s="7" t="n">
        <f aca="false">IF($V112=4, 1, 0)</f>
        <v>0</v>
      </c>
      <c r="AA112" s="7" t="n">
        <f aca="false">IF($V112=5, 1, 0)</f>
        <v>0</v>
      </c>
      <c r="AB112" s="7" t="n">
        <f aca="false">IF($V112=6, 1, 0)</f>
        <v>0</v>
      </c>
      <c r="AC112" s="7" t="n">
        <f aca="false">IF($V112=7, 1, 0)</f>
        <v>0</v>
      </c>
    </row>
    <row r="113" customFormat="false" ht="13.8" hidden="false" customHeight="false" outlineLevel="0" collapsed="false">
      <c r="A113" s="0" t="n">
        <v>120</v>
      </c>
      <c r="B113" s="0" t="n">
        <v>0</v>
      </c>
      <c r="C113" s="0" t="n">
        <v>0</v>
      </c>
      <c r="D113" s="0" t="n">
        <f aca="false">10</f>
        <v>10</v>
      </c>
      <c r="E113" s="0" t="n">
        <v>0</v>
      </c>
      <c r="F113" s="0" t="n">
        <v>0</v>
      </c>
      <c r="G113" s="0" t="n">
        <v>0</v>
      </c>
      <c r="H113" s="0" t="n">
        <v>0.00801483635640121</v>
      </c>
      <c r="I113" s="0" t="n">
        <v>0.59034756524619</v>
      </c>
      <c r="K113" s="0" t="n">
        <v>0.404214450556803</v>
      </c>
      <c r="L113" s="0" t="n">
        <v>0.98206053795072</v>
      </c>
      <c r="M113" s="0" t="n">
        <v>0.77925878612497</v>
      </c>
      <c r="N113" s="0" t="n">
        <v>0.883437768227239</v>
      </c>
      <c r="O113" s="0" t="n">
        <v>0.654244007602248</v>
      </c>
      <c r="P113" s="0" t="n">
        <v>0.222248495151507</v>
      </c>
      <c r="Q113" s="0" t="n">
        <v>0.37365528247347</v>
      </c>
      <c r="T113" s="0" t="n">
        <f aca="false">71</f>
        <v>71</v>
      </c>
      <c r="U113" s="0" t="n">
        <f aca="false">1</f>
        <v>1</v>
      </c>
      <c r="V113" s="0" t="n">
        <f aca="false">2</f>
        <v>2</v>
      </c>
      <c r="W113" s="7" t="n">
        <f aca="false">IF($V113=1, 1, 0)</f>
        <v>0</v>
      </c>
      <c r="X113" s="7" t="n">
        <f aca="false">IF($V113=2, 1, 0)</f>
        <v>1</v>
      </c>
      <c r="Y113" s="7" t="n">
        <f aca="false">IF($V113=3, 1, 0)</f>
        <v>0</v>
      </c>
      <c r="Z113" s="7" t="n">
        <f aca="false">IF($V113=4, 1, 0)</f>
        <v>0</v>
      </c>
      <c r="AA113" s="7" t="n">
        <f aca="false">IF($V113=5, 1, 0)</f>
        <v>0</v>
      </c>
      <c r="AB113" s="7" t="n">
        <f aca="false">IF($V113=6, 1, 0)</f>
        <v>0</v>
      </c>
      <c r="AC113" s="7" t="n">
        <f aca="false">IF($V113=7, 1, 0)</f>
        <v>0</v>
      </c>
    </row>
    <row r="114" customFormat="false" ht="13.8" hidden="false" customHeight="false" outlineLevel="0" collapsed="false">
      <c r="A114" s="0" t="n">
        <v>240</v>
      </c>
      <c r="B114" s="0" t="n">
        <v>0</v>
      </c>
      <c r="C114" s="0" t="n">
        <v>0</v>
      </c>
      <c r="D114" s="0" t="n">
        <f aca="false">10</f>
        <v>10</v>
      </c>
      <c r="E114" s="0" t="n">
        <v>0</v>
      </c>
      <c r="F114" s="0" t="n">
        <v>0</v>
      </c>
      <c r="G114" s="0" t="n">
        <v>0</v>
      </c>
      <c r="H114" s="0" t="n">
        <v>0.0179290593494533</v>
      </c>
      <c r="I114" s="0" t="n">
        <v>0.507136250170251</v>
      </c>
      <c r="K114" s="0" t="n">
        <v>0.723992491825543</v>
      </c>
      <c r="L114" s="0" t="n">
        <v>0.935726145095278</v>
      </c>
      <c r="M114" s="0" t="n">
        <v>0.824736730074853</v>
      </c>
      <c r="N114" s="0" t="n">
        <v>0.887915320163402</v>
      </c>
      <c r="O114" s="0" t="n">
        <v>0.86742496662117</v>
      </c>
      <c r="P114" s="0" t="n">
        <v>0.266374596049021</v>
      </c>
      <c r="Q114" s="0" t="n">
        <v>0.688134373126637</v>
      </c>
      <c r="T114" s="0" t="n">
        <f aca="false">71</f>
        <v>71</v>
      </c>
      <c r="U114" s="0" t="n">
        <f aca="false">1</f>
        <v>1</v>
      </c>
      <c r="V114" s="0" t="n">
        <f aca="false">2</f>
        <v>2</v>
      </c>
      <c r="W114" s="7" t="n">
        <f aca="false">IF($V114=1, 1, 0)</f>
        <v>0</v>
      </c>
      <c r="X114" s="7" t="n">
        <f aca="false">IF($V114=2, 1, 0)</f>
        <v>1</v>
      </c>
      <c r="Y114" s="7" t="n">
        <f aca="false">IF($V114=3, 1, 0)</f>
        <v>0</v>
      </c>
      <c r="Z114" s="7" t="n">
        <f aca="false">IF($V114=4, 1, 0)</f>
        <v>0</v>
      </c>
      <c r="AA114" s="7" t="n">
        <f aca="false">IF($V114=5, 1, 0)</f>
        <v>0</v>
      </c>
      <c r="AB114" s="7" t="n">
        <f aca="false">IF($V114=6, 1, 0)</f>
        <v>0</v>
      </c>
      <c r="AC114" s="7" t="n">
        <f aca="false">IF($V114=7, 1, 0)</f>
        <v>0</v>
      </c>
    </row>
    <row r="115" customFormat="false" ht="13.8" hidden="false" customHeight="false" outlineLevel="0" collapsed="false">
      <c r="A115" s="0" t="n">
        <v>240</v>
      </c>
      <c r="B115" s="0" t="n">
        <v>0</v>
      </c>
      <c r="C115" s="0" t="n">
        <v>0</v>
      </c>
      <c r="D115" s="0" t="n">
        <f aca="false">10</f>
        <v>10</v>
      </c>
      <c r="E115" s="0" t="n">
        <v>0</v>
      </c>
      <c r="F115" s="0" t="n">
        <v>0</v>
      </c>
      <c r="G115" s="0" t="n">
        <v>0</v>
      </c>
      <c r="H115" s="0" t="n">
        <v>0.0169519134945946</v>
      </c>
      <c r="I115" s="0" t="n">
        <v>0.504439531114454</v>
      </c>
      <c r="K115" s="0" t="n">
        <v>0.72405946302823</v>
      </c>
      <c r="L115" s="0" t="n">
        <v>0.964268763558923</v>
      </c>
      <c r="M115" s="0" t="n">
        <v>0.816711621804355</v>
      </c>
      <c r="N115" s="0" t="n">
        <v>0.878479727655104</v>
      </c>
      <c r="O115" s="0" t="n">
        <v>0.880195508373181</v>
      </c>
      <c r="P115" s="0" t="n">
        <v>0.271093353456067</v>
      </c>
      <c r="Q115" s="0" t="n">
        <v>0.62969152353403</v>
      </c>
      <c r="T115" s="0" t="n">
        <f aca="false">71</f>
        <v>71</v>
      </c>
      <c r="U115" s="0" t="n">
        <f aca="false">1</f>
        <v>1</v>
      </c>
      <c r="V115" s="0" t="n">
        <f aca="false">2</f>
        <v>2</v>
      </c>
      <c r="W115" s="7" t="n">
        <f aca="false">IF($V115=1, 1, 0)</f>
        <v>0</v>
      </c>
      <c r="X115" s="7" t="n">
        <f aca="false">IF($V115=2, 1, 0)</f>
        <v>1</v>
      </c>
      <c r="Y115" s="7" t="n">
        <f aca="false">IF($V115=3, 1, 0)</f>
        <v>0</v>
      </c>
      <c r="Z115" s="7" t="n">
        <f aca="false">IF($V115=4, 1, 0)</f>
        <v>0</v>
      </c>
      <c r="AA115" s="7" t="n">
        <f aca="false">IF($V115=5, 1, 0)</f>
        <v>0</v>
      </c>
      <c r="AB115" s="7" t="n">
        <f aca="false">IF($V115=6, 1, 0)</f>
        <v>0</v>
      </c>
      <c r="AC115" s="7" t="n">
        <f aca="false">IF($V115=7, 1, 0)</f>
        <v>0</v>
      </c>
    </row>
    <row r="116" customFormat="false" ht="13.8" hidden="false" customHeight="false" outlineLevel="0" collapsed="false">
      <c r="A116" s="0" t="n">
        <v>30</v>
      </c>
      <c r="B116" s="0" t="n">
        <v>10</v>
      </c>
      <c r="C116" s="0" t="n">
        <v>0</v>
      </c>
      <c r="D116" s="0" t="n">
        <f aca="false">10</f>
        <v>10</v>
      </c>
      <c r="E116" s="0" t="n">
        <v>0</v>
      </c>
      <c r="F116" s="0" t="n">
        <v>0</v>
      </c>
      <c r="G116" s="0" t="n">
        <v>0</v>
      </c>
      <c r="H116" s="0" t="n">
        <v>0.0741318726922394</v>
      </c>
      <c r="I116" s="0" t="n">
        <v>0.68005271643294</v>
      </c>
      <c r="K116" s="0" t="n">
        <v>1.02620567569835</v>
      </c>
      <c r="L116" s="0" t="n">
        <v>1.15486429772621</v>
      </c>
      <c r="M116" s="0" t="n">
        <v>1.09359828723675</v>
      </c>
      <c r="N116" s="0" t="n">
        <v>1.02007907464941</v>
      </c>
      <c r="O116" s="0" t="n">
        <v>0.937369960488647</v>
      </c>
      <c r="P116" s="0" t="n">
        <v>0.18624867188794</v>
      </c>
      <c r="Q116" s="0" t="n">
        <v>0.802584737411848</v>
      </c>
      <c r="T116" s="0" t="n">
        <f aca="false">71</f>
        <v>71</v>
      </c>
      <c r="U116" s="0" t="n">
        <f aca="false">1</f>
        <v>1</v>
      </c>
      <c r="V116" s="0" t="n">
        <f aca="false">2</f>
        <v>2</v>
      </c>
      <c r="W116" s="7" t="n">
        <f aca="false">IF($V116=1, 1, 0)</f>
        <v>0</v>
      </c>
      <c r="X116" s="7" t="n">
        <f aca="false">IF($V116=2, 1, 0)</f>
        <v>1</v>
      </c>
      <c r="Y116" s="7" t="n">
        <f aca="false">IF($V116=3, 1, 0)</f>
        <v>0</v>
      </c>
      <c r="Z116" s="7" t="n">
        <f aca="false">IF($V116=4, 1, 0)</f>
        <v>0</v>
      </c>
      <c r="AA116" s="7" t="n">
        <f aca="false">IF($V116=5, 1, 0)</f>
        <v>0</v>
      </c>
      <c r="AB116" s="7" t="n">
        <f aca="false">IF($V116=6, 1, 0)</f>
        <v>0</v>
      </c>
      <c r="AC116" s="7" t="n">
        <f aca="false">IF($V116=7, 1, 0)</f>
        <v>0</v>
      </c>
    </row>
    <row r="117" customFormat="false" ht="13.8" hidden="false" customHeight="false" outlineLevel="0" collapsed="false">
      <c r="A117" s="0" t="n">
        <v>30</v>
      </c>
      <c r="B117" s="0" t="n">
        <v>10</v>
      </c>
      <c r="C117" s="0" t="n">
        <v>0</v>
      </c>
      <c r="D117" s="0" t="n">
        <f aca="false">10</f>
        <v>10</v>
      </c>
      <c r="E117" s="0" t="n">
        <v>0</v>
      </c>
      <c r="F117" s="0" t="n">
        <v>0</v>
      </c>
      <c r="G117" s="0" t="n">
        <v>0</v>
      </c>
      <c r="H117" s="0" t="n">
        <v>0.0749454045009763</v>
      </c>
      <c r="I117" s="0" t="n">
        <v>0.665178088141195</v>
      </c>
      <c r="K117" s="0" t="n">
        <v>1.02937061603751</v>
      </c>
      <c r="L117" s="0" t="n">
        <v>1.13170570652077</v>
      </c>
      <c r="M117" s="0" t="n">
        <v>1.07752830567669</v>
      </c>
      <c r="N117" s="0" t="n">
        <v>1.03840018284485</v>
      </c>
      <c r="O117" s="0" t="n">
        <v>0.918005958746898</v>
      </c>
      <c r="P117" s="0" t="n">
        <v>0.18360119174938</v>
      </c>
      <c r="Q117" s="0" t="n">
        <v>0.776542745431803</v>
      </c>
      <c r="T117" s="0" t="n">
        <f aca="false">71</f>
        <v>71</v>
      </c>
      <c r="U117" s="0" t="n">
        <f aca="false">1</f>
        <v>1</v>
      </c>
      <c r="V117" s="0" t="n">
        <f aca="false">2</f>
        <v>2</v>
      </c>
      <c r="W117" s="7" t="n">
        <f aca="false">IF($V117=1, 1, 0)</f>
        <v>0</v>
      </c>
      <c r="X117" s="7" t="n">
        <f aca="false">IF($V117=2, 1, 0)</f>
        <v>1</v>
      </c>
      <c r="Y117" s="7" t="n">
        <f aca="false">IF($V117=3, 1, 0)</f>
        <v>0</v>
      </c>
      <c r="Z117" s="7" t="n">
        <f aca="false">IF($V117=4, 1, 0)</f>
        <v>0</v>
      </c>
      <c r="AA117" s="7" t="n">
        <f aca="false">IF($V117=5, 1, 0)</f>
        <v>0</v>
      </c>
      <c r="AB117" s="7" t="n">
        <f aca="false">IF($V117=6, 1, 0)</f>
        <v>0</v>
      </c>
      <c r="AC117" s="7" t="n">
        <f aca="false">IF($V117=7, 1, 0)</f>
        <v>0</v>
      </c>
    </row>
    <row r="118" customFormat="false" ht="13.8" hidden="false" customHeight="false" outlineLevel="0" collapsed="false">
      <c r="A118" s="0" t="n">
        <v>60</v>
      </c>
      <c r="B118" s="0" t="n">
        <v>10</v>
      </c>
      <c r="C118" s="0" t="n">
        <v>0</v>
      </c>
      <c r="D118" s="0" t="n">
        <f aca="false">10</f>
        <v>10</v>
      </c>
      <c r="E118" s="0" t="n">
        <v>0</v>
      </c>
      <c r="F118" s="0" t="n">
        <v>0</v>
      </c>
      <c r="G118" s="0" t="n">
        <v>0</v>
      </c>
      <c r="H118" s="0" t="n">
        <v>0.466314142803322</v>
      </c>
      <c r="I118" s="0" t="n">
        <v>0.734155737223411</v>
      </c>
      <c r="K118" s="0" t="n">
        <v>0.882528419024468</v>
      </c>
      <c r="L118" s="0" t="n">
        <v>0.973093562461477</v>
      </c>
      <c r="M118" s="0" t="n">
        <v>0.948043629170389</v>
      </c>
      <c r="N118" s="0" t="n">
        <v>1.06558562384395</v>
      </c>
      <c r="O118" s="0" t="n">
        <v>0.836282388333229</v>
      </c>
      <c r="P118" s="0" t="n">
        <v>0.304453035383987</v>
      </c>
      <c r="Q118" s="0" t="n">
        <v>0.510633255549092</v>
      </c>
      <c r="T118" s="0" t="n">
        <f aca="false">71</f>
        <v>71</v>
      </c>
      <c r="U118" s="0" t="n">
        <f aca="false">1</f>
        <v>1</v>
      </c>
      <c r="V118" s="0" t="n">
        <f aca="false">2</f>
        <v>2</v>
      </c>
      <c r="W118" s="7" t="n">
        <f aca="false">IF($V118=1, 1, 0)</f>
        <v>0</v>
      </c>
      <c r="X118" s="7" t="n">
        <f aca="false">IF($V118=2, 1, 0)</f>
        <v>1</v>
      </c>
      <c r="Y118" s="7" t="n">
        <f aca="false">IF($V118=3, 1, 0)</f>
        <v>0</v>
      </c>
      <c r="Z118" s="7" t="n">
        <f aca="false">IF($V118=4, 1, 0)</f>
        <v>0</v>
      </c>
      <c r="AA118" s="7" t="n">
        <f aca="false">IF($V118=5, 1, 0)</f>
        <v>0</v>
      </c>
      <c r="AB118" s="7" t="n">
        <f aca="false">IF($V118=6, 1, 0)</f>
        <v>0</v>
      </c>
      <c r="AC118" s="7" t="n">
        <f aca="false">IF($V118=7, 1, 0)</f>
        <v>0</v>
      </c>
    </row>
    <row r="119" customFormat="false" ht="13.8" hidden="false" customHeight="false" outlineLevel="0" collapsed="false">
      <c r="A119" s="0" t="n">
        <v>60</v>
      </c>
      <c r="B119" s="0" t="n">
        <v>10</v>
      </c>
      <c r="C119" s="0" t="n">
        <v>0</v>
      </c>
      <c r="D119" s="0" t="n">
        <f aca="false">10</f>
        <v>10</v>
      </c>
      <c r="E119" s="0" t="n">
        <v>0</v>
      </c>
      <c r="F119" s="0" t="n">
        <v>0</v>
      </c>
      <c r="G119" s="0" t="n">
        <v>0</v>
      </c>
      <c r="H119" s="0" t="n">
        <v>0.471205789237949</v>
      </c>
      <c r="I119" s="0" t="n">
        <v>0.755486967869108</v>
      </c>
      <c r="K119" s="0" t="n">
        <v>0.847002141812015</v>
      </c>
      <c r="L119" s="0" t="n">
        <v>1.06702798554709</v>
      </c>
      <c r="M119" s="0" t="n">
        <v>0.971618548883208</v>
      </c>
      <c r="N119" s="0" t="n">
        <v>1.05339806602368</v>
      </c>
      <c r="O119" s="0" t="n">
        <v>0.831425090928116</v>
      </c>
      <c r="P119" s="0" t="n">
        <v>0.307646754957008</v>
      </c>
      <c r="Q119" s="0" t="n">
        <v>0.502359891005747</v>
      </c>
      <c r="T119" s="0" t="n">
        <f aca="false">71</f>
        <v>71</v>
      </c>
      <c r="U119" s="0" t="n">
        <f aca="false">1</f>
        <v>1</v>
      </c>
      <c r="V119" s="0" t="n">
        <f aca="false">2</f>
        <v>2</v>
      </c>
      <c r="W119" s="7" t="n">
        <f aca="false">IF($V119=1, 1, 0)</f>
        <v>0</v>
      </c>
      <c r="X119" s="7" t="n">
        <f aca="false">IF($V119=2, 1, 0)</f>
        <v>1</v>
      </c>
      <c r="Y119" s="7" t="n">
        <f aca="false">IF($V119=3, 1, 0)</f>
        <v>0</v>
      </c>
      <c r="Z119" s="7" t="n">
        <f aca="false">IF($V119=4, 1, 0)</f>
        <v>0</v>
      </c>
      <c r="AA119" s="7" t="n">
        <f aca="false">IF($V119=5, 1, 0)</f>
        <v>0</v>
      </c>
      <c r="AB119" s="7" t="n">
        <f aca="false">IF($V119=6, 1, 0)</f>
        <v>0</v>
      </c>
      <c r="AC119" s="7" t="n">
        <f aca="false">IF($V119=7, 1, 0)</f>
        <v>0</v>
      </c>
    </row>
    <row r="120" customFormat="false" ht="13.8" hidden="false" customHeight="false" outlineLevel="0" collapsed="false">
      <c r="A120" s="0" t="n">
        <v>90</v>
      </c>
      <c r="B120" s="0" t="n">
        <v>10</v>
      </c>
      <c r="C120" s="0" t="n">
        <v>0</v>
      </c>
      <c r="D120" s="0" t="n">
        <f aca="false">10</f>
        <v>10</v>
      </c>
      <c r="E120" s="0" t="n">
        <v>0</v>
      </c>
      <c r="F120" s="0" t="n">
        <v>0</v>
      </c>
      <c r="G120" s="0" t="n">
        <v>0</v>
      </c>
      <c r="H120" s="0" t="n">
        <v>1.00275222793154</v>
      </c>
      <c r="I120" s="0" t="n">
        <v>1.01149716015188</v>
      </c>
      <c r="K120" s="0" t="n">
        <v>0.894898063880767</v>
      </c>
      <c r="L120" s="0" t="n">
        <v>1.13101123382976</v>
      </c>
      <c r="M120" s="0" t="n">
        <v>0.99400729571121</v>
      </c>
      <c r="N120" s="0" t="n">
        <v>0.938622724982433</v>
      </c>
      <c r="O120" s="0" t="n">
        <v>0.801618786863879</v>
      </c>
      <c r="P120" s="0" t="n">
        <v>0.428501678796328</v>
      </c>
      <c r="Q120" s="0" t="n">
        <v>0.402266882135328</v>
      </c>
      <c r="T120" s="0" t="n">
        <f aca="false">71</f>
        <v>71</v>
      </c>
      <c r="U120" s="0" t="n">
        <f aca="false">1</f>
        <v>1</v>
      </c>
      <c r="V120" s="0" t="n">
        <f aca="false">2</f>
        <v>2</v>
      </c>
      <c r="W120" s="7" t="n">
        <f aca="false">IF($V120=1, 1, 0)</f>
        <v>0</v>
      </c>
      <c r="X120" s="7" t="n">
        <f aca="false">IF($V120=2, 1, 0)</f>
        <v>1</v>
      </c>
      <c r="Y120" s="7" t="n">
        <f aca="false">IF($V120=3, 1, 0)</f>
        <v>0</v>
      </c>
      <c r="Z120" s="7" t="n">
        <f aca="false">IF($V120=4, 1, 0)</f>
        <v>0</v>
      </c>
      <c r="AA120" s="7" t="n">
        <f aca="false">IF($V120=5, 1, 0)</f>
        <v>0</v>
      </c>
      <c r="AB120" s="7" t="n">
        <f aca="false">IF($V120=6, 1, 0)</f>
        <v>0</v>
      </c>
      <c r="AC120" s="7" t="n">
        <f aca="false">IF($V120=7, 1, 0)</f>
        <v>0</v>
      </c>
    </row>
    <row r="121" customFormat="false" ht="13.8" hidden="false" customHeight="false" outlineLevel="0" collapsed="false">
      <c r="A121" s="0" t="n">
        <v>90</v>
      </c>
      <c r="B121" s="0" t="n">
        <v>10</v>
      </c>
      <c r="C121" s="0" t="n">
        <v>0</v>
      </c>
      <c r="D121" s="0" t="n">
        <f aca="false">10</f>
        <v>10</v>
      </c>
      <c r="E121" s="0" t="n">
        <v>0</v>
      </c>
      <c r="F121" s="0" t="n">
        <v>0</v>
      </c>
      <c r="G121" s="0" t="n">
        <v>0</v>
      </c>
      <c r="H121" s="0" t="n">
        <v>1.02970848535975</v>
      </c>
      <c r="I121" s="0" t="n">
        <v>0.979115871917219</v>
      </c>
      <c r="K121" s="0" t="n">
        <v>0.854122356353318</v>
      </c>
      <c r="L121" s="0" t="n">
        <v>1.11898956790539</v>
      </c>
      <c r="M121" s="0" t="n">
        <v>0.970187763662654</v>
      </c>
      <c r="N121" s="0" t="n">
        <v>0.940427402814106</v>
      </c>
      <c r="O121" s="0" t="n">
        <v>0.845194248098754</v>
      </c>
      <c r="P121" s="0" t="n">
        <v>0.437477304473651</v>
      </c>
      <c r="Q121" s="0" t="n">
        <v>0.407716943625103</v>
      </c>
      <c r="T121" s="0" t="n">
        <f aca="false">71</f>
        <v>71</v>
      </c>
      <c r="U121" s="0" t="n">
        <f aca="false">1</f>
        <v>1</v>
      </c>
      <c r="V121" s="0" t="n">
        <f aca="false">2</f>
        <v>2</v>
      </c>
      <c r="W121" s="7" t="n">
        <f aca="false">IF($V121=1, 1, 0)</f>
        <v>0</v>
      </c>
      <c r="X121" s="7" t="n">
        <f aca="false">IF($V121=2, 1, 0)</f>
        <v>1</v>
      </c>
      <c r="Y121" s="7" t="n">
        <f aca="false">IF($V121=3, 1, 0)</f>
        <v>0</v>
      </c>
      <c r="Z121" s="7" t="n">
        <f aca="false">IF($V121=4, 1, 0)</f>
        <v>0</v>
      </c>
      <c r="AA121" s="7" t="n">
        <f aca="false">IF($V121=5, 1, 0)</f>
        <v>0</v>
      </c>
      <c r="AB121" s="7" t="n">
        <f aca="false">IF($V121=6, 1, 0)</f>
        <v>0</v>
      </c>
      <c r="AC121" s="7" t="n">
        <f aca="false">IF($V121=7, 1, 0)</f>
        <v>0</v>
      </c>
    </row>
    <row r="122" customFormat="false" ht="13.8" hidden="false" customHeight="false" outlineLevel="0" collapsed="false">
      <c r="A122" s="0" t="n">
        <v>120</v>
      </c>
      <c r="B122" s="0" t="n">
        <v>10</v>
      </c>
      <c r="C122" s="0" t="n">
        <v>0</v>
      </c>
      <c r="D122" s="0" t="n">
        <f aca="false">10</f>
        <v>10</v>
      </c>
      <c r="E122" s="0" t="n">
        <v>0</v>
      </c>
      <c r="F122" s="0" t="n">
        <v>0</v>
      </c>
      <c r="G122" s="0" t="n">
        <v>0</v>
      </c>
      <c r="H122" s="0" t="n">
        <v>0.84891521951254</v>
      </c>
      <c r="I122" s="0" t="n">
        <v>1.16345352793751</v>
      </c>
      <c r="K122" s="0" t="n">
        <v>0.980818381110106</v>
      </c>
      <c r="L122" s="0" t="n">
        <v>1.12286793975364</v>
      </c>
      <c r="M122" s="0" t="n">
        <v>0.943614925274895</v>
      </c>
      <c r="N122" s="0" t="n">
        <v>0.845533087163884</v>
      </c>
      <c r="O122" s="0" t="n">
        <v>0.855679484209851</v>
      </c>
      <c r="P122" s="0" t="n">
        <v>0.402473749490009</v>
      </c>
      <c r="Q122" s="0" t="n">
        <v>0.399091617141354</v>
      </c>
      <c r="T122" s="0" t="n">
        <f aca="false">71</f>
        <v>71</v>
      </c>
      <c r="U122" s="0" t="n">
        <f aca="false">1</f>
        <v>1</v>
      </c>
      <c r="V122" s="0" t="n">
        <f aca="false">2</f>
        <v>2</v>
      </c>
      <c r="W122" s="7" t="n">
        <f aca="false">IF($V122=1, 1, 0)</f>
        <v>0</v>
      </c>
      <c r="X122" s="7" t="n">
        <f aca="false">IF($V122=2, 1, 0)</f>
        <v>1</v>
      </c>
      <c r="Y122" s="7" t="n">
        <f aca="false">IF($V122=3, 1, 0)</f>
        <v>0</v>
      </c>
      <c r="Z122" s="7" t="n">
        <f aca="false">IF($V122=4, 1, 0)</f>
        <v>0</v>
      </c>
      <c r="AA122" s="7" t="n">
        <f aca="false">IF($V122=5, 1, 0)</f>
        <v>0</v>
      </c>
      <c r="AB122" s="7" t="n">
        <f aca="false">IF($V122=6, 1, 0)</f>
        <v>0</v>
      </c>
      <c r="AC122" s="7" t="n">
        <f aca="false">IF($V122=7, 1, 0)</f>
        <v>0</v>
      </c>
    </row>
    <row r="123" customFormat="false" ht="13.8" hidden="false" customHeight="false" outlineLevel="0" collapsed="false">
      <c r="A123" s="0" t="n">
        <v>120</v>
      </c>
      <c r="B123" s="0" t="n">
        <v>10</v>
      </c>
      <c r="C123" s="0" t="n">
        <v>0</v>
      </c>
      <c r="D123" s="0" t="n">
        <f aca="false">10</f>
        <v>10</v>
      </c>
      <c r="E123" s="0" t="n">
        <v>0</v>
      </c>
      <c r="F123" s="0" t="n">
        <v>0</v>
      </c>
      <c r="G123" s="0" t="n">
        <v>0</v>
      </c>
      <c r="H123" s="0" t="n">
        <v>0.866743471224097</v>
      </c>
      <c r="I123" s="0" t="n">
        <v>1.18677182982992</v>
      </c>
      <c r="K123" s="0" t="n">
        <v>0.973419590759371</v>
      </c>
      <c r="L123" s="0" t="n">
        <v>1.12676651259133</v>
      </c>
      <c r="M123" s="0" t="n">
        <v>0.933416045933643</v>
      </c>
      <c r="N123" s="0" t="n">
        <v>0.860076213753142</v>
      </c>
      <c r="O123" s="0" t="n">
        <v>0.856742585017665</v>
      </c>
      <c r="P123" s="0" t="n">
        <v>0.420037220670139</v>
      </c>
      <c r="Q123" s="0" t="n">
        <v>0.383367304579889</v>
      </c>
      <c r="T123" s="0" t="n">
        <f aca="false">71</f>
        <v>71</v>
      </c>
      <c r="U123" s="0" t="n">
        <f aca="false">1</f>
        <v>1</v>
      </c>
      <c r="V123" s="0" t="n">
        <f aca="false">2</f>
        <v>2</v>
      </c>
      <c r="W123" s="7" t="n">
        <f aca="false">IF($V123=1, 1, 0)</f>
        <v>0</v>
      </c>
      <c r="X123" s="7" t="n">
        <f aca="false">IF($V123=2, 1, 0)</f>
        <v>1</v>
      </c>
      <c r="Y123" s="7" t="n">
        <f aca="false">IF($V123=3, 1, 0)</f>
        <v>0</v>
      </c>
      <c r="Z123" s="7" t="n">
        <f aca="false">IF($V123=4, 1, 0)</f>
        <v>0</v>
      </c>
      <c r="AA123" s="7" t="n">
        <f aca="false">IF($V123=5, 1, 0)</f>
        <v>0</v>
      </c>
      <c r="AB123" s="7" t="n">
        <f aca="false">IF($V123=6, 1, 0)</f>
        <v>0</v>
      </c>
      <c r="AC123" s="7" t="n">
        <f aca="false">IF($V123=7, 1, 0)</f>
        <v>0</v>
      </c>
    </row>
    <row r="124" customFormat="false" ht="13.8" hidden="false" customHeight="false" outlineLevel="0" collapsed="false">
      <c r="A124" s="0" t="n">
        <v>240</v>
      </c>
      <c r="B124" s="0" t="n">
        <v>10</v>
      </c>
      <c r="C124" s="0" t="n">
        <v>0</v>
      </c>
      <c r="D124" s="0" t="n">
        <f aca="false">10</f>
        <v>10</v>
      </c>
      <c r="E124" s="0" t="n">
        <v>0</v>
      </c>
      <c r="F124" s="0" t="n">
        <v>0</v>
      </c>
      <c r="G124" s="0" t="n">
        <v>0</v>
      </c>
      <c r="H124" s="0" t="n">
        <v>0.443709010152714</v>
      </c>
      <c r="I124" s="0" t="n">
        <v>1.27693356356926</v>
      </c>
      <c r="K124" s="0" t="n">
        <v>0.853547103499878</v>
      </c>
      <c r="L124" s="0" t="n">
        <v>1.06015969601374</v>
      </c>
      <c r="M124" s="0" t="n">
        <v>0.867095470222098</v>
      </c>
      <c r="N124" s="0" t="n">
        <v>0.941611487194309</v>
      </c>
      <c r="O124" s="0" t="n">
        <v>1.05338551265263</v>
      </c>
      <c r="P124" s="0" t="n">
        <v>0.338709168055507</v>
      </c>
      <c r="Q124" s="0" t="n">
        <v>0.531773393847146</v>
      </c>
      <c r="T124" s="0" t="n">
        <f aca="false">71</f>
        <v>71</v>
      </c>
      <c r="U124" s="0" t="n">
        <f aca="false">1</f>
        <v>1</v>
      </c>
      <c r="V124" s="0" t="n">
        <f aca="false">2</f>
        <v>2</v>
      </c>
      <c r="W124" s="7" t="n">
        <f aca="false">IF($V124=1, 1, 0)</f>
        <v>0</v>
      </c>
      <c r="X124" s="7" t="n">
        <f aca="false">IF($V124=2, 1, 0)</f>
        <v>1</v>
      </c>
      <c r="Y124" s="7" t="n">
        <f aca="false">IF($V124=3, 1, 0)</f>
        <v>0</v>
      </c>
      <c r="Z124" s="7" t="n">
        <f aca="false">IF($V124=4, 1, 0)</f>
        <v>0</v>
      </c>
      <c r="AA124" s="7" t="n">
        <f aca="false">IF($V124=5, 1, 0)</f>
        <v>0</v>
      </c>
      <c r="AB124" s="7" t="n">
        <f aca="false">IF($V124=6, 1, 0)</f>
        <v>0</v>
      </c>
      <c r="AC124" s="7" t="n">
        <f aca="false">IF($V124=7, 1, 0)</f>
        <v>0</v>
      </c>
    </row>
    <row r="125" customFormat="false" ht="13.8" hidden="false" customHeight="false" outlineLevel="0" collapsed="false">
      <c r="A125" s="0" t="n">
        <v>240</v>
      </c>
      <c r="B125" s="0" t="n">
        <v>10</v>
      </c>
      <c r="C125" s="0" t="n">
        <v>0</v>
      </c>
      <c r="D125" s="0" t="n">
        <f aca="false">10</f>
        <v>10</v>
      </c>
      <c r="E125" s="0" t="n">
        <v>0</v>
      </c>
      <c r="F125" s="0" t="n">
        <v>0</v>
      </c>
      <c r="G125" s="0" t="n">
        <v>0</v>
      </c>
      <c r="H125" s="0" t="n">
        <v>0.455697589579074</v>
      </c>
      <c r="I125" s="0" t="n">
        <v>1.26111658511418</v>
      </c>
      <c r="K125" s="0" t="n">
        <v>0.801886456081006</v>
      </c>
      <c r="L125" s="0" t="n">
        <v>1.02796898114349</v>
      </c>
      <c r="M125" s="0" t="n">
        <v>0.876069784617134</v>
      </c>
      <c r="N125" s="0" t="n">
        <v>0.925525336974553</v>
      </c>
      <c r="O125" s="0" t="n">
        <v>1.07742453350091</v>
      </c>
      <c r="P125" s="0" t="n">
        <v>0.349368152010623</v>
      </c>
      <c r="Q125" s="0" t="n">
        <v>0.55107615483981</v>
      </c>
      <c r="T125" s="0" t="n">
        <f aca="false">71</f>
        <v>71</v>
      </c>
      <c r="U125" s="0" t="n">
        <f aca="false">1</f>
        <v>1</v>
      </c>
      <c r="V125" s="0" t="n">
        <f aca="false">2</f>
        <v>2</v>
      </c>
      <c r="W125" s="7" t="n">
        <f aca="false">IF($V125=1, 1, 0)</f>
        <v>0</v>
      </c>
      <c r="X125" s="7" t="n">
        <f aca="false">IF($V125=2, 1, 0)</f>
        <v>1</v>
      </c>
      <c r="Y125" s="7" t="n">
        <f aca="false">IF($V125=3, 1, 0)</f>
        <v>0</v>
      </c>
      <c r="Z125" s="7" t="n">
        <f aca="false">IF($V125=4, 1, 0)</f>
        <v>0</v>
      </c>
      <c r="AA125" s="7" t="n">
        <f aca="false">IF($V125=5, 1, 0)</f>
        <v>0</v>
      </c>
      <c r="AB125" s="7" t="n">
        <f aca="false">IF($V125=6, 1, 0)</f>
        <v>0</v>
      </c>
      <c r="AC125" s="7" t="n">
        <f aca="false">IF($V125=7, 1, 0)</f>
        <v>0</v>
      </c>
    </row>
    <row r="126" customFormat="false" ht="13.8" hidden="false" customHeight="false" outlineLevel="0" collapsed="false">
      <c r="A126" s="0" t="n">
        <v>90</v>
      </c>
      <c r="B126" s="0" t="n">
        <v>0</v>
      </c>
      <c r="C126" s="0" t="n">
        <v>0</v>
      </c>
      <c r="D126" s="0" t="n">
        <v>0</v>
      </c>
      <c r="E126" s="0" t="n">
        <f aca="false">25</f>
        <v>25</v>
      </c>
      <c r="F126" s="0" t="n">
        <v>0</v>
      </c>
      <c r="G126" s="0" t="n">
        <v>0</v>
      </c>
      <c r="H126" s="0" t="n">
        <v>0.00384182078158755</v>
      </c>
      <c r="I126" s="0" t="n">
        <v>0.608368128755135</v>
      </c>
      <c r="K126" s="0" t="n">
        <v>0.867044340981728</v>
      </c>
      <c r="L126" s="0" t="n">
        <v>1.07781755094414</v>
      </c>
      <c r="M126" s="0" t="n">
        <v>0.934108544151586</v>
      </c>
      <c r="N126" s="0" t="n">
        <v>0.761657736000524</v>
      </c>
      <c r="O126" s="0" t="n">
        <v>0.804770438038289</v>
      </c>
      <c r="P126" s="0" t="n">
        <v>0.704174133283503</v>
      </c>
      <c r="Q126" s="0" t="n">
        <v>0.900576442566657</v>
      </c>
      <c r="T126" s="0" t="n">
        <f aca="false">71</f>
        <v>71</v>
      </c>
      <c r="U126" s="0" t="n">
        <f aca="false">1</f>
        <v>1</v>
      </c>
      <c r="V126" s="0" t="n">
        <f aca="false">2</f>
        <v>2</v>
      </c>
      <c r="W126" s="7" t="n">
        <f aca="false">IF($V126=1, 1, 0)</f>
        <v>0</v>
      </c>
      <c r="X126" s="7" t="n">
        <f aca="false">IF($V126=2, 1, 0)</f>
        <v>1</v>
      </c>
      <c r="Y126" s="7" t="n">
        <f aca="false">IF($V126=3, 1, 0)</f>
        <v>0</v>
      </c>
      <c r="Z126" s="7" t="n">
        <f aca="false">IF($V126=4, 1, 0)</f>
        <v>0</v>
      </c>
      <c r="AA126" s="7" t="n">
        <f aca="false">IF($V126=5, 1, 0)</f>
        <v>0</v>
      </c>
      <c r="AB126" s="7" t="n">
        <f aca="false">IF($V126=6, 1, 0)</f>
        <v>0</v>
      </c>
      <c r="AC126" s="7" t="n">
        <f aca="false">IF($V126=7, 1, 0)</f>
        <v>0</v>
      </c>
    </row>
    <row r="127" customFormat="false" ht="13.8" hidden="false" customHeight="false" outlineLevel="0" collapsed="false">
      <c r="A127" s="0" t="n">
        <v>90</v>
      </c>
      <c r="B127" s="0" t="n">
        <v>0</v>
      </c>
      <c r="C127" s="0" t="n">
        <v>0</v>
      </c>
      <c r="D127" s="0" t="n">
        <v>0</v>
      </c>
      <c r="E127" s="0" t="n">
        <f aca="false">25</f>
        <v>25</v>
      </c>
      <c r="F127" s="0" t="n">
        <v>0</v>
      </c>
      <c r="G127" s="0" t="n">
        <v>0</v>
      </c>
      <c r="H127" s="0" t="n">
        <v>0.00358242741016733</v>
      </c>
      <c r="I127" s="0" t="n">
        <v>0.562329607008674</v>
      </c>
      <c r="K127" s="0" t="n">
        <v>0.819256065383326</v>
      </c>
      <c r="L127" s="0" t="n">
        <v>1.07133485473204</v>
      </c>
      <c r="M127" s="0" t="n">
        <v>0.925904783953937</v>
      </c>
      <c r="N127" s="0" t="n">
        <v>0.75138869902021</v>
      </c>
      <c r="O127" s="0" t="n">
        <v>0.8289514034352</v>
      </c>
      <c r="P127" s="0" t="n">
        <v>0.756236368046147</v>
      </c>
      <c r="Q127" s="0" t="n">
        <v>0.848342079538947</v>
      </c>
      <c r="T127" s="0" t="n">
        <f aca="false">71</f>
        <v>71</v>
      </c>
      <c r="U127" s="0" t="n">
        <f aca="false">1</f>
        <v>1</v>
      </c>
      <c r="V127" s="0" t="n">
        <f aca="false">2</f>
        <v>2</v>
      </c>
      <c r="W127" s="7" t="n">
        <f aca="false">IF($V127=1, 1, 0)</f>
        <v>0</v>
      </c>
      <c r="X127" s="7" t="n">
        <f aca="false">IF($V127=2, 1, 0)</f>
        <v>1</v>
      </c>
      <c r="Y127" s="7" t="n">
        <f aca="false">IF($V127=3, 1, 0)</f>
        <v>0</v>
      </c>
      <c r="Z127" s="7" t="n">
        <f aca="false">IF($V127=4, 1, 0)</f>
        <v>0</v>
      </c>
      <c r="AA127" s="7" t="n">
        <f aca="false">IF($V127=5, 1, 0)</f>
        <v>0</v>
      </c>
      <c r="AB127" s="7" t="n">
        <f aca="false">IF($V127=6, 1, 0)</f>
        <v>0</v>
      </c>
      <c r="AC127" s="7" t="n">
        <f aca="false">IF($V127=7, 1, 0)</f>
        <v>0</v>
      </c>
    </row>
    <row r="128" customFormat="false" ht="13.8" hidden="false" customHeight="false" outlineLevel="0" collapsed="false">
      <c r="A128" s="0" t="n">
        <v>120</v>
      </c>
      <c r="B128" s="0" t="n">
        <v>0</v>
      </c>
      <c r="C128" s="0" t="n">
        <v>0</v>
      </c>
      <c r="D128" s="0" t="n">
        <v>0</v>
      </c>
      <c r="E128" s="0" t="n">
        <f aca="false">25</f>
        <v>25</v>
      </c>
      <c r="F128" s="0" t="n">
        <v>0</v>
      </c>
      <c r="G128" s="0" t="n">
        <v>0</v>
      </c>
      <c r="H128" s="0" t="n">
        <v>0.00390190928125579</v>
      </c>
      <c r="I128" s="0" t="n">
        <v>0.518355831524491</v>
      </c>
      <c r="K128" s="0" t="n">
        <v>0.868673234148186</v>
      </c>
      <c r="L128" s="0" t="n">
        <v>1.14493980369695</v>
      </c>
      <c r="M128" s="0" t="n">
        <v>0.942724067223113</v>
      </c>
      <c r="N128" s="0" t="n">
        <v>0.862977016219345</v>
      </c>
      <c r="O128" s="0" t="n">
        <v>0.843040253468404</v>
      </c>
      <c r="P128" s="0" t="n">
        <v>1.45823178978318</v>
      </c>
      <c r="Q128" s="0" t="n">
        <v>1.7829162117271</v>
      </c>
      <c r="T128" s="0" t="n">
        <f aca="false">71</f>
        <v>71</v>
      </c>
      <c r="U128" s="0" t="n">
        <f aca="false">1</f>
        <v>1</v>
      </c>
      <c r="V128" s="0" t="n">
        <f aca="false">2</f>
        <v>2</v>
      </c>
      <c r="W128" s="7" t="n">
        <f aca="false">IF($V128=1, 1, 0)</f>
        <v>0</v>
      </c>
      <c r="X128" s="7" t="n">
        <f aca="false">IF($V128=2, 1, 0)</f>
        <v>1</v>
      </c>
      <c r="Y128" s="7" t="n">
        <f aca="false">IF($V128=3, 1, 0)</f>
        <v>0</v>
      </c>
      <c r="Z128" s="7" t="n">
        <f aca="false">IF($V128=4, 1, 0)</f>
        <v>0</v>
      </c>
      <c r="AA128" s="7" t="n">
        <f aca="false">IF($V128=5, 1, 0)</f>
        <v>0</v>
      </c>
      <c r="AB128" s="7" t="n">
        <f aca="false">IF($V128=6, 1, 0)</f>
        <v>0</v>
      </c>
      <c r="AC128" s="7" t="n">
        <f aca="false">IF($V128=7, 1, 0)</f>
        <v>0</v>
      </c>
    </row>
    <row r="129" customFormat="false" ht="13.8" hidden="false" customHeight="false" outlineLevel="0" collapsed="false">
      <c r="A129" s="0" t="n">
        <v>120</v>
      </c>
      <c r="B129" s="0" t="n">
        <v>0</v>
      </c>
      <c r="C129" s="0" t="n">
        <v>0</v>
      </c>
      <c r="D129" s="0" t="n">
        <v>0</v>
      </c>
      <c r="E129" s="0" t="n">
        <f aca="false">25</f>
        <v>25</v>
      </c>
      <c r="F129" s="0" t="n">
        <v>0</v>
      </c>
      <c r="G129" s="0" t="n">
        <v>0</v>
      </c>
      <c r="H129" s="0" t="n">
        <v>0.00398268741871701</v>
      </c>
      <c r="I129" s="0" t="n">
        <v>0.503692820602445</v>
      </c>
      <c r="K129" s="0" t="n">
        <v>0.87853398942287</v>
      </c>
      <c r="L129" s="0" t="n">
        <v>1.12745195309268</v>
      </c>
      <c r="M129" s="0" t="n">
        <v>0.954673601839518</v>
      </c>
      <c r="N129" s="0" t="n">
        <v>0.869748649528641</v>
      </c>
      <c r="O129" s="0" t="n">
        <v>0.840464183214545</v>
      </c>
      <c r="P129" s="0" t="n">
        <v>1.5930749674868</v>
      </c>
      <c r="Q129" s="0" t="n">
        <v>1.84784982441944</v>
      </c>
      <c r="T129" s="0" t="n">
        <f aca="false">71</f>
        <v>71</v>
      </c>
      <c r="U129" s="0" t="n">
        <f aca="false">1</f>
        <v>1</v>
      </c>
      <c r="V129" s="0" t="n">
        <f aca="false">2</f>
        <v>2</v>
      </c>
      <c r="W129" s="7" t="n">
        <f aca="false">IF($V129=1, 1, 0)</f>
        <v>0</v>
      </c>
      <c r="X129" s="7" t="n">
        <f aca="false">IF($V129=2, 1, 0)</f>
        <v>1</v>
      </c>
      <c r="Y129" s="7" t="n">
        <f aca="false">IF($V129=3, 1, 0)</f>
        <v>0</v>
      </c>
      <c r="Z129" s="7" t="n">
        <f aca="false">IF($V129=4, 1, 0)</f>
        <v>0</v>
      </c>
      <c r="AA129" s="7" t="n">
        <f aca="false">IF($V129=5, 1, 0)</f>
        <v>0</v>
      </c>
      <c r="AB129" s="7" t="n">
        <f aca="false">IF($V129=6, 1, 0)</f>
        <v>0</v>
      </c>
      <c r="AC129" s="7" t="n">
        <f aca="false">IF($V129=7, 1, 0)</f>
        <v>0</v>
      </c>
    </row>
    <row r="130" customFormat="false" ht="13.8" hidden="false" customHeight="false" outlineLevel="0" collapsed="false">
      <c r="A130" s="0" t="n">
        <v>240</v>
      </c>
      <c r="B130" s="0" t="n">
        <v>0</v>
      </c>
      <c r="C130" s="0" t="n">
        <v>0</v>
      </c>
      <c r="D130" s="0" t="n">
        <v>0</v>
      </c>
      <c r="E130" s="0" t="n">
        <f aca="false">25</f>
        <v>25</v>
      </c>
      <c r="F130" s="0" t="n">
        <v>0</v>
      </c>
      <c r="G130" s="0" t="n">
        <v>0</v>
      </c>
      <c r="H130" s="0" t="n">
        <v>0.00351372136333464</v>
      </c>
      <c r="I130" s="0" t="n">
        <v>0.464525875152716</v>
      </c>
      <c r="K130" s="0" t="n">
        <v>0.667011513039797</v>
      </c>
      <c r="L130" s="0" t="n">
        <v>0.997539539590767</v>
      </c>
      <c r="M130" s="0" t="n">
        <v>0.890341260709372</v>
      </c>
      <c r="N130" s="0" t="n">
        <v>0.792076171734759</v>
      </c>
      <c r="O130" s="0" t="n">
        <v>0.669989243008724</v>
      </c>
      <c r="P130" s="0" t="n">
        <v>1.06007186893825</v>
      </c>
      <c r="Q130" s="0" t="n">
        <v>1.58117461350059</v>
      </c>
      <c r="T130" s="0" t="n">
        <f aca="false">71</f>
        <v>71</v>
      </c>
      <c r="U130" s="0" t="n">
        <f aca="false">1</f>
        <v>1</v>
      </c>
      <c r="V130" s="0" t="n">
        <f aca="false">2</f>
        <v>2</v>
      </c>
      <c r="W130" s="7" t="n">
        <f aca="false">IF($V130=1, 1, 0)</f>
        <v>0</v>
      </c>
      <c r="X130" s="7" t="n">
        <f aca="false">IF($V130=2, 1, 0)</f>
        <v>1</v>
      </c>
      <c r="Y130" s="7" t="n">
        <f aca="false">IF($V130=3, 1, 0)</f>
        <v>0</v>
      </c>
      <c r="Z130" s="7" t="n">
        <f aca="false">IF($V130=4, 1, 0)</f>
        <v>0</v>
      </c>
      <c r="AA130" s="7" t="n">
        <f aca="false">IF($V130=5, 1, 0)</f>
        <v>0</v>
      </c>
      <c r="AB130" s="7" t="n">
        <f aca="false">IF($V130=6, 1, 0)</f>
        <v>0</v>
      </c>
      <c r="AC130" s="7" t="n">
        <f aca="false">IF($V130=7, 1, 0)</f>
        <v>0</v>
      </c>
    </row>
    <row r="131" customFormat="false" ht="13.8" hidden="false" customHeight="false" outlineLevel="0" collapsed="false">
      <c r="A131" s="0" t="n">
        <v>240</v>
      </c>
      <c r="B131" s="0" t="n">
        <v>0</v>
      </c>
      <c r="C131" s="0" t="n">
        <v>0</v>
      </c>
      <c r="D131" s="0" t="n">
        <v>0</v>
      </c>
      <c r="E131" s="0" t="n">
        <f aca="false">25</f>
        <v>25</v>
      </c>
      <c r="F131" s="0" t="n">
        <v>0</v>
      </c>
      <c r="G131" s="0" t="n">
        <v>0</v>
      </c>
      <c r="H131" s="0" t="n">
        <v>0.003682131374711</v>
      </c>
      <c r="I131" s="0" t="n">
        <v>0.450376399551428</v>
      </c>
      <c r="K131" s="0" t="n">
        <v>0.657306096642625</v>
      </c>
      <c r="L131" s="0" t="n">
        <v>1.02551923411372</v>
      </c>
      <c r="M131" s="0" t="n">
        <v>0.839891123487798</v>
      </c>
      <c r="N131" s="0" t="n">
        <v>0.815546453241775</v>
      </c>
      <c r="O131" s="0" t="n">
        <v>0.669478431765636</v>
      </c>
      <c r="P131" s="0" t="n">
        <v>1.08333782594803</v>
      </c>
      <c r="Q131" s="0" t="n">
        <v>1.66456682807183</v>
      </c>
      <c r="T131" s="0" t="n">
        <f aca="false">71</f>
        <v>71</v>
      </c>
      <c r="U131" s="0" t="n">
        <f aca="false">1</f>
        <v>1</v>
      </c>
      <c r="V131" s="0" t="n">
        <f aca="false">2</f>
        <v>2</v>
      </c>
      <c r="W131" s="7" t="n">
        <f aca="false">IF($V131=1, 1, 0)</f>
        <v>0</v>
      </c>
      <c r="X131" s="7" t="n">
        <f aca="false">IF($V131=2, 1, 0)</f>
        <v>1</v>
      </c>
      <c r="Y131" s="7" t="n">
        <f aca="false">IF($V131=3, 1, 0)</f>
        <v>0</v>
      </c>
      <c r="Z131" s="7" t="n">
        <f aca="false">IF($V131=4, 1, 0)</f>
        <v>0</v>
      </c>
      <c r="AA131" s="7" t="n">
        <f aca="false">IF($V131=5, 1, 0)</f>
        <v>0</v>
      </c>
      <c r="AB131" s="7" t="n">
        <f aca="false">IF($V131=6, 1, 0)</f>
        <v>0</v>
      </c>
      <c r="AC131" s="7" t="n">
        <f aca="false">IF($V131=7, 1, 0)</f>
        <v>0</v>
      </c>
    </row>
    <row r="132" customFormat="false" ht="13.8" hidden="false" customHeight="false" outlineLevel="0" collapsed="false">
      <c r="A132" s="0" t="n">
        <v>90</v>
      </c>
      <c r="B132" s="0" t="n">
        <v>0</v>
      </c>
      <c r="C132" s="0" t="n">
        <v>0</v>
      </c>
      <c r="D132" s="0" t="n">
        <v>0</v>
      </c>
      <c r="E132" s="0" t="n">
        <f aca="false">25</f>
        <v>25</v>
      </c>
      <c r="F132" s="0" t="n">
        <v>0</v>
      </c>
      <c r="G132" s="0" t="n">
        <f aca="false">500</f>
        <v>500</v>
      </c>
      <c r="H132" s="0" t="n">
        <v>0.00451347022780726</v>
      </c>
      <c r="I132" s="0" t="n">
        <v>0.56244782838829</v>
      </c>
      <c r="K132" s="0" t="n">
        <v>0.795065140129126</v>
      </c>
      <c r="L132" s="0" t="n">
        <v>1.1075361559004</v>
      </c>
      <c r="M132" s="0" t="n">
        <v>0.93394114713858</v>
      </c>
      <c r="N132" s="0" t="n">
        <v>0.833256042056726</v>
      </c>
      <c r="O132" s="0" t="n">
        <v>0.808952740830071</v>
      </c>
      <c r="P132" s="0" t="n">
        <v>0.12221088616832</v>
      </c>
      <c r="Q132" s="0" t="n">
        <v>0.694380035047271</v>
      </c>
      <c r="T132" s="0" t="n">
        <f aca="false">71</f>
        <v>71</v>
      </c>
      <c r="U132" s="0" t="n">
        <f aca="false">1</f>
        <v>1</v>
      </c>
      <c r="V132" s="0" t="n">
        <f aca="false">2</f>
        <v>2</v>
      </c>
      <c r="W132" s="7" t="n">
        <f aca="false">IF($V132=1, 1, 0)</f>
        <v>0</v>
      </c>
      <c r="X132" s="7" t="n">
        <f aca="false">IF($V132=2, 1, 0)</f>
        <v>1</v>
      </c>
      <c r="Y132" s="7" t="n">
        <f aca="false">IF($V132=3, 1, 0)</f>
        <v>0</v>
      </c>
      <c r="Z132" s="7" t="n">
        <f aca="false">IF($V132=4, 1, 0)</f>
        <v>0</v>
      </c>
      <c r="AA132" s="7" t="n">
        <f aca="false">IF($V132=5, 1, 0)</f>
        <v>0</v>
      </c>
      <c r="AB132" s="7" t="n">
        <f aca="false">IF($V132=6, 1, 0)</f>
        <v>0</v>
      </c>
      <c r="AC132" s="7" t="n">
        <f aca="false">IF($V132=7, 1, 0)</f>
        <v>0</v>
      </c>
    </row>
    <row r="133" customFormat="false" ht="13.8" hidden="false" customHeight="false" outlineLevel="0" collapsed="false">
      <c r="A133" s="0" t="n">
        <v>90</v>
      </c>
      <c r="B133" s="0" t="n">
        <v>0</v>
      </c>
      <c r="C133" s="0" t="n">
        <v>0</v>
      </c>
      <c r="D133" s="0" t="n">
        <v>0</v>
      </c>
      <c r="E133" s="0" t="n">
        <f aca="false">25</f>
        <v>25</v>
      </c>
      <c r="F133" s="0" t="n">
        <v>0</v>
      </c>
      <c r="G133" s="0" t="n">
        <f aca="false">500</f>
        <v>500</v>
      </c>
      <c r="H133" s="0" t="n">
        <v>0.00399490783208593</v>
      </c>
      <c r="I133" s="0" t="n">
        <v>0.536158682727322</v>
      </c>
      <c r="K133" s="0" t="n">
        <v>0.770947125490268</v>
      </c>
      <c r="L133" s="0" t="n">
        <v>1.07932597568637</v>
      </c>
      <c r="M133" s="0" t="n">
        <v>0.921632245472456</v>
      </c>
      <c r="N133" s="0" t="n">
        <v>0.809494481764781</v>
      </c>
      <c r="O133" s="0" t="n">
        <v>0.791972956185457</v>
      </c>
      <c r="P133" s="0" t="n">
        <v>0.122300248543683</v>
      </c>
      <c r="Q133" s="0" t="n">
        <v>0.72188685386816</v>
      </c>
      <c r="T133" s="0" t="n">
        <f aca="false">71</f>
        <v>71</v>
      </c>
      <c r="U133" s="0" t="n">
        <f aca="false">1</f>
        <v>1</v>
      </c>
      <c r="V133" s="0" t="n">
        <f aca="false">2</f>
        <v>2</v>
      </c>
      <c r="W133" s="7" t="n">
        <f aca="false">IF($V133=1, 1, 0)</f>
        <v>0</v>
      </c>
      <c r="X133" s="7" t="n">
        <f aca="false">IF($V133=2, 1, 0)</f>
        <v>1</v>
      </c>
      <c r="Y133" s="7" t="n">
        <f aca="false">IF($V133=3, 1, 0)</f>
        <v>0</v>
      </c>
      <c r="Z133" s="7" t="n">
        <f aca="false">IF($V133=4, 1, 0)</f>
        <v>0</v>
      </c>
      <c r="AA133" s="7" t="n">
        <f aca="false">IF($V133=5, 1, 0)</f>
        <v>0</v>
      </c>
      <c r="AB133" s="7" t="n">
        <f aca="false">IF($V133=6, 1, 0)</f>
        <v>0</v>
      </c>
      <c r="AC133" s="7" t="n">
        <f aca="false">IF($V133=7, 1, 0)</f>
        <v>0</v>
      </c>
    </row>
    <row r="134" customFormat="false" ht="13.8" hidden="false" customHeight="false" outlineLevel="0" collapsed="false">
      <c r="A134" s="0" t="n">
        <v>120</v>
      </c>
      <c r="B134" s="0" t="n">
        <v>0</v>
      </c>
      <c r="C134" s="0" t="n">
        <v>0</v>
      </c>
      <c r="D134" s="0" t="n">
        <v>0</v>
      </c>
      <c r="E134" s="0" t="n">
        <f aca="false">25</f>
        <v>25</v>
      </c>
      <c r="F134" s="0" t="n">
        <v>0</v>
      </c>
      <c r="G134" s="0" t="n">
        <f aca="false">500</f>
        <v>500</v>
      </c>
      <c r="H134" s="0" t="n">
        <v>0.00362684758418341</v>
      </c>
      <c r="I134" s="0" t="n">
        <v>0.496305458888256</v>
      </c>
      <c r="K134" s="0" t="n">
        <v>0.925800567541554</v>
      </c>
      <c r="L134" s="0" t="n">
        <v>1.17395329698568</v>
      </c>
      <c r="M134" s="0" t="n">
        <v>1.00215525352436</v>
      </c>
      <c r="N134" s="0" t="n">
        <v>0.916256231793703</v>
      </c>
      <c r="O134" s="0" t="n">
        <v>0.954433574785108</v>
      </c>
      <c r="P134" s="0" t="n">
        <v>0.125985231871634</v>
      </c>
      <c r="Q134" s="0" t="n">
        <v>0.550390028126079</v>
      </c>
      <c r="T134" s="0" t="n">
        <f aca="false">71</f>
        <v>71</v>
      </c>
      <c r="U134" s="0" t="n">
        <f aca="false">1</f>
        <v>1</v>
      </c>
      <c r="V134" s="0" t="n">
        <f aca="false">2</f>
        <v>2</v>
      </c>
      <c r="W134" s="7" t="n">
        <f aca="false">IF($V134=1, 1, 0)</f>
        <v>0</v>
      </c>
      <c r="X134" s="7" t="n">
        <f aca="false">IF($V134=2, 1, 0)</f>
        <v>1</v>
      </c>
      <c r="Y134" s="7" t="n">
        <f aca="false">IF($V134=3, 1, 0)</f>
        <v>0</v>
      </c>
      <c r="Z134" s="7" t="n">
        <f aca="false">IF($V134=4, 1, 0)</f>
        <v>0</v>
      </c>
      <c r="AA134" s="7" t="n">
        <f aca="false">IF($V134=5, 1, 0)</f>
        <v>0</v>
      </c>
      <c r="AB134" s="7" t="n">
        <f aca="false">IF($V134=6, 1, 0)</f>
        <v>0</v>
      </c>
      <c r="AC134" s="7" t="n">
        <f aca="false">IF($V134=7, 1, 0)</f>
        <v>0</v>
      </c>
    </row>
    <row r="135" customFormat="false" ht="13.8" hidden="false" customHeight="false" outlineLevel="0" collapsed="false">
      <c r="A135" s="0" t="n">
        <v>120</v>
      </c>
      <c r="B135" s="0" t="n">
        <v>0</v>
      </c>
      <c r="C135" s="0" t="n">
        <v>0</v>
      </c>
      <c r="D135" s="0" t="n">
        <v>0</v>
      </c>
      <c r="E135" s="0" t="n">
        <f aca="false">25</f>
        <v>25</v>
      </c>
      <c r="F135" s="0" t="n">
        <v>0</v>
      </c>
      <c r="G135" s="0" t="n">
        <f aca="false">500</f>
        <v>500</v>
      </c>
      <c r="H135" s="0" t="n">
        <v>0.00347677269591345</v>
      </c>
      <c r="I135" s="0" t="n">
        <v>0.477266070075392</v>
      </c>
      <c r="K135" s="0" t="n">
        <v>0.910282305839158</v>
      </c>
      <c r="L135" s="0" t="n">
        <v>1.20106693131556</v>
      </c>
      <c r="M135" s="0" t="n">
        <v>0.964014247503275</v>
      </c>
      <c r="N135" s="0" t="n">
        <v>0.916603710740819</v>
      </c>
      <c r="O135" s="0" t="n">
        <v>0.982978462208257</v>
      </c>
      <c r="P135" s="0" t="n">
        <v>0.127376308768466</v>
      </c>
      <c r="Q135" s="0" t="n">
        <v>0.553122928895322</v>
      </c>
      <c r="T135" s="0" t="n">
        <f aca="false">71</f>
        <v>71</v>
      </c>
      <c r="U135" s="0" t="n">
        <f aca="false">1</f>
        <v>1</v>
      </c>
      <c r="V135" s="0" t="n">
        <f aca="false">2</f>
        <v>2</v>
      </c>
      <c r="W135" s="7" t="n">
        <f aca="false">IF($V135=1, 1, 0)</f>
        <v>0</v>
      </c>
      <c r="X135" s="7" t="n">
        <f aca="false">IF($V135=2, 1, 0)</f>
        <v>1</v>
      </c>
      <c r="Y135" s="7" t="n">
        <f aca="false">IF($V135=3, 1, 0)</f>
        <v>0</v>
      </c>
      <c r="Z135" s="7" t="n">
        <f aca="false">IF($V135=4, 1, 0)</f>
        <v>0</v>
      </c>
      <c r="AA135" s="7" t="n">
        <f aca="false">IF($V135=5, 1, 0)</f>
        <v>0</v>
      </c>
      <c r="AB135" s="7" t="n">
        <f aca="false">IF($V135=6, 1, 0)</f>
        <v>0</v>
      </c>
      <c r="AC135" s="7" t="n">
        <f aca="false">IF($V135=7, 1, 0)</f>
        <v>0</v>
      </c>
    </row>
    <row r="136" customFormat="false" ht="13.8" hidden="false" customHeight="false" outlineLevel="0" collapsed="false">
      <c r="A136" s="0" t="n">
        <v>240</v>
      </c>
      <c r="B136" s="0" t="n">
        <v>0</v>
      </c>
      <c r="C136" s="0" t="n">
        <v>0</v>
      </c>
      <c r="D136" s="0" t="n">
        <v>0</v>
      </c>
      <c r="E136" s="0" t="n">
        <f aca="false">25</f>
        <v>25</v>
      </c>
      <c r="F136" s="0" t="n">
        <v>0</v>
      </c>
      <c r="G136" s="0" t="n">
        <f aca="false">500</f>
        <v>500</v>
      </c>
      <c r="H136" s="0" t="n">
        <v>0.0041260263802808</v>
      </c>
      <c r="I136" s="0" t="n">
        <v>0.433898258055336</v>
      </c>
      <c r="K136" s="0" t="n">
        <v>0.742684748450544</v>
      </c>
      <c r="L136" s="0" t="n">
        <v>1.06744295386619</v>
      </c>
      <c r="M136" s="0" t="n">
        <v>0.939669233702659</v>
      </c>
      <c r="N136" s="0" t="n">
        <v>0.740022795947137</v>
      </c>
      <c r="O136" s="0" t="n">
        <v>0.761318415974393</v>
      </c>
      <c r="P136" s="0" t="n">
        <v>0.137889139676481</v>
      </c>
      <c r="Q136" s="0" t="n">
        <v>0.62289688579723</v>
      </c>
      <c r="T136" s="0" t="n">
        <f aca="false">71</f>
        <v>71</v>
      </c>
      <c r="U136" s="0" t="n">
        <f aca="false">1</f>
        <v>1</v>
      </c>
      <c r="V136" s="0" t="n">
        <f aca="false">2</f>
        <v>2</v>
      </c>
      <c r="W136" s="7" t="n">
        <f aca="false">IF($V136=1, 1, 0)</f>
        <v>0</v>
      </c>
      <c r="X136" s="7" t="n">
        <f aca="false">IF($V136=2, 1, 0)</f>
        <v>1</v>
      </c>
      <c r="Y136" s="7" t="n">
        <f aca="false">IF($V136=3, 1, 0)</f>
        <v>0</v>
      </c>
      <c r="Z136" s="7" t="n">
        <f aca="false">IF($V136=4, 1, 0)</f>
        <v>0</v>
      </c>
      <c r="AA136" s="7" t="n">
        <f aca="false">IF($V136=5, 1, 0)</f>
        <v>0</v>
      </c>
      <c r="AB136" s="7" t="n">
        <f aca="false">IF($V136=6, 1, 0)</f>
        <v>0</v>
      </c>
      <c r="AC136" s="7" t="n">
        <f aca="false">IF($V136=7, 1, 0)</f>
        <v>0</v>
      </c>
    </row>
    <row r="137" customFormat="false" ht="13.8" hidden="false" customHeight="false" outlineLevel="0" collapsed="false">
      <c r="A137" s="0" t="n">
        <v>240</v>
      </c>
      <c r="B137" s="0" t="n">
        <v>0</v>
      </c>
      <c r="C137" s="0" t="n">
        <v>0</v>
      </c>
      <c r="D137" s="0" t="n">
        <v>0</v>
      </c>
      <c r="E137" s="0" t="n">
        <f aca="false">25</f>
        <v>25</v>
      </c>
      <c r="F137" s="0" t="n">
        <v>0</v>
      </c>
      <c r="G137" s="0" t="n">
        <f aca="false">500</f>
        <v>500</v>
      </c>
      <c r="H137" s="0" t="n">
        <v>0.00405808596483628</v>
      </c>
      <c r="I137" s="0" t="n">
        <v>0.424375002858696</v>
      </c>
      <c r="K137" s="0" t="n">
        <v>0.732046879931251</v>
      </c>
      <c r="L137" s="0" t="n">
        <v>1.06889453845034</v>
      </c>
      <c r="M137" s="0" t="n">
        <v>0.90179688107473</v>
      </c>
      <c r="N137" s="0" t="n">
        <v>0.726742192395518</v>
      </c>
      <c r="O137" s="0" t="n">
        <v>0.75857031760992</v>
      </c>
      <c r="P137" s="0" t="n">
        <v>0.146674610363037</v>
      </c>
      <c r="Q137" s="0" t="n">
        <v>0.612691410377243</v>
      </c>
      <c r="T137" s="0" t="n">
        <f aca="false">71</f>
        <v>71</v>
      </c>
      <c r="U137" s="0" t="n">
        <f aca="false">1</f>
        <v>1</v>
      </c>
      <c r="V137" s="0" t="n">
        <f aca="false">2</f>
        <v>2</v>
      </c>
      <c r="W137" s="7" t="n">
        <f aca="false">IF($V137=1, 1, 0)</f>
        <v>0</v>
      </c>
      <c r="X137" s="7" t="n">
        <f aca="false">IF($V137=2, 1, 0)</f>
        <v>1</v>
      </c>
      <c r="Y137" s="7" t="n">
        <f aca="false">IF($V137=3, 1, 0)</f>
        <v>0</v>
      </c>
      <c r="Z137" s="7" t="n">
        <f aca="false">IF($V137=4, 1, 0)</f>
        <v>0</v>
      </c>
      <c r="AA137" s="7" t="n">
        <f aca="false">IF($V137=5, 1, 0)</f>
        <v>0</v>
      </c>
      <c r="AB137" s="7" t="n">
        <f aca="false">IF($V137=6, 1, 0)</f>
        <v>0</v>
      </c>
      <c r="AC137" s="7" t="n">
        <f aca="false">IF($V137=7, 1, 0)</f>
        <v>0</v>
      </c>
    </row>
    <row r="138" customFormat="false" ht="13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0.0101215105809362</v>
      </c>
      <c r="I138" s="0" t="n">
        <v>0.574310431839637</v>
      </c>
      <c r="K138" s="0" t="n">
        <v>1.11450341228286</v>
      </c>
      <c r="L138" s="0" t="n">
        <v>1.12018965418226</v>
      </c>
      <c r="M138" s="0" t="n">
        <v>1.10313092848406</v>
      </c>
      <c r="N138" s="0" t="n">
        <v>1.11450341228286</v>
      </c>
      <c r="O138" s="0" t="n">
        <v>1.00646481619422</v>
      </c>
      <c r="P138" s="0" t="n">
        <v>0.14499916843476</v>
      </c>
      <c r="Q138" s="0" t="n">
        <v>0.65391781843127</v>
      </c>
      <c r="T138" s="0" t="n">
        <f aca="false">73</f>
        <v>73</v>
      </c>
      <c r="U138" s="0" t="n">
        <f aca="false">1</f>
        <v>1</v>
      </c>
      <c r="V138" s="0" t="n">
        <f aca="false">3</f>
        <v>3</v>
      </c>
      <c r="W138" s="7" t="n">
        <f aca="false">IF($V138=1, 1, 0)</f>
        <v>0</v>
      </c>
      <c r="X138" s="7" t="n">
        <f aca="false">IF($V138=2, 1, 0)</f>
        <v>0</v>
      </c>
      <c r="Y138" s="7" t="n">
        <f aca="false">IF($V138=3, 1, 0)</f>
        <v>1</v>
      </c>
      <c r="Z138" s="7" t="n">
        <f aca="false">IF($V138=4, 1, 0)</f>
        <v>0</v>
      </c>
      <c r="AA138" s="7" t="n">
        <f aca="false">IF($V138=5, 1, 0)</f>
        <v>0</v>
      </c>
      <c r="AB138" s="7" t="n">
        <f aca="false">IF($V138=6, 1, 0)</f>
        <v>0</v>
      </c>
      <c r="AC138" s="7" t="n">
        <f aca="false">IF($V138=7, 1, 0)</f>
        <v>0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0.00915203454513185</v>
      </c>
      <c r="I139" s="0" t="n">
        <v>0.578455516762821</v>
      </c>
      <c r="K139" s="0" t="n">
        <v>1.1381376293305</v>
      </c>
      <c r="L139" s="0" t="n">
        <v>1.09120411884264</v>
      </c>
      <c r="M139" s="0" t="n">
        <v>1.15573769576345</v>
      </c>
      <c r="N139" s="0" t="n">
        <v>1.05013729716577</v>
      </c>
      <c r="O139" s="0" t="n">
        <v>1.01493716429988</v>
      </c>
      <c r="P139" s="0" t="n">
        <v>0.140213862582469</v>
      </c>
      <c r="Q139" s="0" t="n">
        <v>0.686402590884889</v>
      </c>
      <c r="T139" s="0" t="n">
        <f aca="false">73</f>
        <v>73</v>
      </c>
      <c r="U139" s="0" t="n">
        <f aca="false">1</f>
        <v>1</v>
      </c>
      <c r="V139" s="0" t="n">
        <f aca="false">3</f>
        <v>3</v>
      </c>
      <c r="W139" s="7" t="n">
        <f aca="false">IF($V139=1, 1, 0)</f>
        <v>0</v>
      </c>
      <c r="X139" s="7" t="n">
        <f aca="false">IF($V139=2, 1, 0)</f>
        <v>0</v>
      </c>
      <c r="Y139" s="7" t="n">
        <f aca="false">IF($V139=3, 1, 0)</f>
        <v>1</v>
      </c>
      <c r="Z139" s="7" t="n">
        <f aca="false">IF($V139=4, 1, 0)</f>
        <v>0</v>
      </c>
      <c r="AA139" s="7" t="n">
        <f aca="false">IF($V139=5, 1, 0)</f>
        <v>0</v>
      </c>
      <c r="AB139" s="7" t="n">
        <f aca="false">IF($V139=6, 1, 0)</f>
        <v>0</v>
      </c>
      <c r="AC139" s="7" t="n">
        <f aca="false">IF($V139=7, 1, 0)</f>
        <v>0</v>
      </c>
    </row>
    <row r="140" customFormat="false" ht="13.8" hidden="false" customHeight="false" outlineLevel="0" collapsed="false">
      <c r="A140" s="0" t="n">
        <v>30</v>
      </c>
      <c r="B140" s="0" t="n">
        <v>10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0.434907258422776</v>
      </c>
      <c r="I140" s="0" t="n">
        <v>0.650233161320941</v>
      </c>
      <c r="K140" s="0" t="n">
        <v>1.20854854591065</v>
      </c>
      <c r="L140" s="0" t="n">
        <v>1.20003764065776</v>
      </c>
      <c r="M140" s="0" t="n">
        <v>1.16599401964619</v>
      </c>
      <c r="N140" s="0" t="n">
        <v>1.28514669318668</v>
      </c>
      <c r="O140" s="0" t="n">
        <v>1.20003764065776</v>
      </c>
      <c r="P140" s="0" t="n">
        <v>0.832366533732827</v>
      </c>
      <c r="Q140" s="0" t="n">
        <v>0.754066205406222</v>
      </c>
      <c r="T140" s="0" t="n">
        <f aca="false">73</f>
        <v>73</v>
      </c>
      <c r="U140" s="0" t="n">
        <f aca="false">1</f>
        <v>1</v>
      </c>
      <c r="V140" s="0" t="n">
        <f aca="false">3</f>
        <v>3</v>
      </c>
      <c r="W140" s="7" t="n">
        <f aca="false">IF($V140=1, 1, 0)</f>
        <v>0</v>
      </c>
      <c r="X140" s="7" t="n">
        <f aca="false">IF($V140=2, 1, 0)</f>
        <v>0</v>
      </c>
      <c r="Y140" s="7" t="n">
        <f aca="false">IF($V140=3, 1, 0)</f>
        <v>1</v>
      </c>
      <c r="Z140" s="7" t="n">
        <f aca="false">IF($V140=4, 1, 0)</f>
        <v>0</v>
      </c>
      <c r="AA140" s="7" t="n">
        <f aca="false">IF($V140=5, 1, 0)</f>
        <v>0</v>
      </c>
      <c r="AB140" s="7" t="n">
        <f aca="false">IF($V140=6, 1, 0)</f>
        <v>0</v>
      </c>
      <c r="AC140" s="7" t="n">
        <f aca="false">IF($V140=7, 1, 0)</f>
        <v>0</v>
      </c>
    </row>
    <row r="141" customFormat="false" ht="13.8" hidden="false" customHeight="false" outlineLevel="0" collapsed="false">
      <c r="A141" s="0" t="n">
        <v>30</v>
      </c>
      <c r="B141" s="0" t="n">
        <v>10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0.455416182884741</v>
      </c>
      <c r="I141" s="0" t="n">
        <v>0.622486924091992</v>
      </c>
      <c r="K141" s="0" t="n">
        <v>1.21274700470238</v>
      </c>
      <c r="L141" s="0" t="n">
        <v>1.20426625641775</v>
      </c>
      <c r="M141" s="0" t="n">
        <v>1.14490101842533</v>
      </c>
      <c r="N141" s="0" t="n">
        <v>1.11945877357143</v>
      </c>
      <c r="O141" s="0" t="n">
        <v>1.19578550813312</v>
      </c>
      <c r="P141" s="0" t="n">
        <v>0.798038413583875</v>
      </c>
      <c r="Q141" s="0" t="n">
        <v>0.848074828463204</v>
      </c>
      <c r="T141" s="0" t="n">
        <f aca="false">73</f>
        <v>73</v>
      </c>
      <c r="U141" s="0" t="n">
        <f aca="false">1</f>
        <v>1</v>
      </c>
      <c r="V141" s="0" t="n">
        <f aca="false">3</f>
        <v>3</v>
      </c>
      <c r="W141" s="7" t="n">
        <f aca="false">IF($V141=1, 1, 0)</f>
        <v>0</v>
      </c>
      <c r="X141" s="7" t="n">
        <f aca="false">IF($V141=2, 1, 0)</f>
        <v>0</v>
      </c>
      <c r="Y141" s="7" t="n">
        <f aca="false">IF($V141=3, 1, 0)</f>
        <v>1</v>
      </c>
      <c r="Z141" s="7" t="n">
        <f aca="false">IF($V141=4, 1, 0)</f>
        <v>0</v>
      </c>
      <c r="AA141" s="7" t="n">
        <f aca="false">IF($V141=5, 1, 0)</f>
        <v>0</v>
      </c>
      <c r="AB141" s="7" t="n">
        <f aca="false">IF($V141=6, 1, 0)</f>
        <v>0</v>
      </c>
      <c r="AC141" s="7" t="n">
        <f aca="false">IF($V141=7, 1, 0)</f>
        <v>0</v>
      </c>
    </row>
    <row r="142" customFormat="false" ht="13.8" hidden="false" customHeight="false" outlineLevel="0" collapsed="false">
      <c r="A142" s="0" t="n">
        <v>60</v>
      </c>
      <c r="B142" s="0" t="n">
        <v>10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0.836957471839</v>
      </c>
      <c r="I142" s="0" t="n">
        <v>0.824636331349256</v>
      </c>
      <c r="K142" s="0" t="n">
        <v>1.2497156782454</v>
      </c>
      <c r="L142" s="0" t="n">
        <v>1.0208944977216</v>
      </c>
      <c r="M142" s="0" t="n">
        <v>1.12650427334797</v>
      </c>
      <c r="N142" s="0" t="n">
        <v>1.19691079043222</v>
      </c>
      <c r="O142" s="0" t="n">
        <v>1.10890264407691</v>
      </c>
      <c r="P142" s="0" t="n">
        <v>1.0208944977216</v>
      </c>
      <c r="Q142" s="0" t="n">
        <v>0.620457431804937</v>
      </c>
      <c r="T142" s="0" t="n">
        <f aca="false">73</f>
        <v>73</v>
      </c>
      <c r="U142" s="0" t="n">
        <f aca="false">1</f>
        <v>1</v>
      </c>
      <c r="V142" s="0" t="n">
        <f aca="false">3</f>
        <v>3</v>
      </c>
      <c r="W142" s="7" t="n">
        <f aca="false">IF($V142=1, 1, 0)</f>
        <v>0</v>
      </c>
      <c r="X142" s="7" t="n">
        <f aca="false">IF($V142=2, 1, 0)</f>
        <v>0</v>
      </c>
      <c r="Y142" s="7" t="n">
        <f aca="false">IF($V142=3, 1, 0)</f>
        <v>1</v>
      </c>
      <c r="Z142" s="7" t="n">
        <f aca="false">IF($V142=4, 1, 0)</f>
        <v>0</v>
      </c>
      <c r="AA142" s="7" t="n">
        <f aca="false">IF($V142=5, 1, 0)</f>
        <v>0</v>
      </c>
      <c r="AB142" s="7" t="n">
        <f aca="false">IF($V142=6, 1, 0)</f>
        <v>0</v>
      </c>
      <c r="AC142" s="7" t="n">
        <f aca="false">IF($V142=7, 1, 0)</f>
        <v>0</v>
      </c>
    </row>
    <row r="143" customFormat="false" ht="13.8" hidden="false" customHeight="false" outlineLevel="0" collapsed="false">
      <c r="A143" s="0" t="n">
        <v>60</v>
      </c>
      <c r="B143" s="0" t="n">
        <v>10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0.825391392011881</v>
      </c>
      <c r="I143" s="0" t="n">
        <v>0.852140187123377</v>
      </c>
      <c r="K143" s="0" t="n">
        <v>1.30878033224106</v>
      </c>
      <c r="L143" s="0" t="n">
        <v>1.07950494557109</v>
      </c>
      <c r="M143" s="0" t="n">
        <v>1.20369578001733</v>
      </c>
      <c r="N143" s="0" t="n">
        <v>1.24190834446232</v>
      </c>
      <c r="O143" s="0" t="n">
        <v>1.18458949779483</v>
      </c>
      <c r="P143" s="0" t="n">
        <v>1.08905808668234</v>
      </c>
      <c r="Q143" s="0" t="n">
        <v>0.486254882562555</v>
      </c>
      <c r="T143" s="0" t="n">
        <f aca="false">73</f>
        <v>73</v>
      </c>
      <c r="U143" s="0" t="n">
        <f aca="false">1</f>
        <v>1</v>
      </c>
      <c r="V143" s="0" t="n">
        <f aca="false">3</f>
        <v>3</v>
      </c>
      <c r="W143" s="7" t="n">
        <f aca="false">IF($V143=1, 1, 0)</f>
        <v>0</v>
      </c>
      <c r="X143" s="7" t="n">
        <f aca="false">IF($V143=2, 1, 0)</f>
        <v>0</v>
      </c>
      <c r="Y143" s="7" t="n">
        <f aca="false">IF($V143=3, 1, 0)</f>
        <v>1</v>
      </c>
      <c r="Z143" s="7" t="n">
        <f aca="false">IF($V143=4, 1, 0)</f>
        <v>0</v>
      </c>
      <c r="AA143" s="7" t="n">
        <f aca="false">IF($V143=5, 1, 0)</f>
        <v>0</v>
      </c>
      <c r="AB143" s="7" t="n">
        <f aca="false">IF($V143=6, 1, 0)</f>
        <v>0</v>
      </c>
      <c r="AC143" s="7" t="n">
        <f aca="false">IF($V143=7, 1, 0)</f>
        <v>0</v>
      </c>
    </row>
    <row r="144" customFormat="false" ht="13.8" hidden="false" customHeight="false" outlineLevel="0" collapsed="false">
      <c r="A144" s="0" t="n">
        <v>90</v>
      </c>
      <c r="B144" s="0" t="n">
        <v>10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0.64994638789379</v>
      </c>
      <c r="I144" s="0" t="n">
        <v>1.25366814044168</v>
      </c>
      <c r="K144" s="0" t="n">
        <v>1.62486596973447</v>
      </c>
      <c r="L144" s="0" t="n">
        <v>1.0855785573657</v>
      </c>
      <c r="M144" s="0" t="n">
        <v>1.23265694255719</v>
      </c>
      <c r="N144" s="0" t="n">
        <v>1.61085850447814</v>
      </c>
      <c r="O144" s="0" t="n">
        <v>1.45677638665849</v>
      </c>
      <c r="P144" s="0" t="n">
        <v>0.819436717495403</v>
      </c>
      <c r="Q144" s="0" t="n">
        <v>0.379602308446588</v>
      </c>
      <c r="T144" s="0" t="n">
        <f aca="false">73</f>
        <v>73</v>
      </c>
      <c r="U144" s="0" t="n">
        <f aca="false">1</f>
        <v>1</v>
      </c>
      <c r="V144" s="0" t="n">
        <f aca="false">3</f>
        <v>3</v>
      </c>
      <c r="W144" s="7" t="n">
        <f aca="false">IF($V144=1, 1, 0)</f>
        <v>0</v>
      </c>
      <c r="X144" s="7" t="n">
        <f aca="false">IF($V144=2, 1, 0)</f>
        <v>0</v>
      </c>
      <c r="Y144" s="7" t="n">
        <f aca="false">IF($V144=3, 1, 0)</f>
        <v>1</v>
      </c>
      <c r="Z144" s="7" t="n">
        <f aca="false">IF($V144=4, 1, 0)</f>
        <v>0</v>
      </c>
      <c r="AA144" s="7" t="n">
        <f aca="false">IF($V144=5, 1, 0)</f>
        <v>0</v>
      </c>
      <c r="AB144" s="7" t="n">
        <f aca="false">IF($V144=6, 1, 0)</f>
        <v>0</v>
      </c>
      <c r="AC144" s="7" t="n">
        <f aca="false">IF($V144=7, 1, 0)</f>
        <v>0</v>
      </c>
    </row>
    <row r="145" customFormat="false" ht="13.8" hidden="false" customHeight="false" outlineLevel="0" collapsed="false">
      <c r="A145" s="0" t="n">
        <v>90</v>
      </c>
      <c r="B145" s="0" t="n">
        <v>10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0.666903455737167</v>
      </c>
      <c r="I145" s="0" t="n">
        <v>1.26591430092209</v>
      </c>
      <c r="K145" s="0" t="n">
        <v>1.57001661902069</v>
      </c>
      <c r="L145" s="0" t="n">
        <v>1.08911062760895</v>
      </c>
      <c r="M145" s="0" t="n">
        <v>1.29420288865219</v>
      </c>
      <c r="N145" s="0" t="n">
        <v>1.52051159049301</v>
      </c>
      <c r="O145" s="0" t="n">
        <v>1.41442938650513</v>
      </c>
      <c r="P145" s="0" t="n">
        <v>0.806224750307922</v>
      </c>
      <c r="Q145" s="0" t="n">
        <v>0.403819589847214</v>
      </c>
      <c r="T145" s="0" t="n">
        <f aca="false">73</f>
        <v>73</v>
      </c>
      <c r="U145" s="0" t="n">
        <f aca="false">1</f>
        <v>1</v>
      </c>
      <c r="V145" s="0" t="n">
        <f aca="false">3</f>
        <v>3</v>
      </c>
      <c r="W145" s="7" t="n">
        <f aca="false">IF($V145=1, 1, 0)</f>
        <v>0</v>
      </c>
      <c r="X145" s="7" t="n">
        <f aca="false">IF($V145=2, 1, 0)</f>
        <v>0</v>
      </c>
      <c r="Y145" s="7" t="n">
        <f aca="false">IF($V145=3, 1, 0)</f>
        <v>1</v>
      </c>
      <c r="Z145" s="7" t="n">
        <f aca="false">IF($V145=4, 1, 0)</f>
        <v>0</v>
      </c>
      <c r="AA145" s="7" t="n">
        <f aca="false">IF($V145=5, 1, 0)</f>
        <v>0</v>
      </c>
      <c r="AB145" s="7" t="n">
        <f aca="false">IF($V145=6, 1, 0)</f>
        <v>0</v>
      </c>
      <c r="AC145" s="7" t="n">
        <f aca="false">IF($V145=7, 1, 0)</f>
        <v>0</v>
      </c>
    </row>
    <row r="146" customFormat="false" ht="13.8" hidden="false" customHeight="false" outlineLevel="0" collapsed="false">
      <c r="A146" s="0" t="n">
        <v>120</v>
      </c>
      <c r="B146" s="0" t="n">
        <v>10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0.637762034511713</v>
      </c>
      <c r="I146" s="0" t="n">
        <v>1.29721665523131</v>
      </c>
      <c r="K146" s="0" t="n">
        <v>1.69202172421475</v>
      </c>
      <c r="L146" s="0" t="n">
        <v>1.12078362074054</v>
      </c>
      <c r="M146" s="0" t="n">
        <v>1.2306927241938</v>
      </c>
      <c r="N146" s="0" t="n">
        <v>1.26106234488484</v>
      </c>
      <c r="O146" s="0" t="n">
        <v>1.6341748276604</v>
      </c>
      <c r="P146" s="0" t="n">
        <v>0.591484517268233</v>
      </c>
      <c r="Q146" s="0" t="n">
        <v>0.62908500002856</v>
      </c>
      <c r="T146" s="0" t="n">
        <f aca="false">73</f>
        <v>73</v>
      </c>
      <c r="U146" s="0" t="n">
        <f aca="false">1</f>
        <v>1</v>
      </c>
      <c r="V146" s="0" t="n">
        <f aca="false">3</f>
        <v>3</v>
      </c>
      <c r="W146" s="7" t="n">
        <f aca="false">IF($V146=1, 1, 0)</f>
        <v>0</v>
      </c>
      <c r="X146" s="7" t="n">
        <f aca="false">IF($V146=2, 1, 0)</f>
        <v>0</v>
      </c>
      <c r="Y146" s="7" t="n">
        <f aca="false">IF($V146=3, 1, 0)</f>
        <v>1</v>
      </c>
      <c r="Z146" s="7" t="n">
        <f aca="false">IF($V146=4, 1, 0)</f>
        <v>0</v>
      </c>
      <c r="AA146" s="7" t="n">
        <f aca="false">IF($V146=5, 1, 0)</f>
        <v>0</v>
      </c>
      <c r="AB146" s="7" t="n">
        <f aca="false">IF($V146=6, 1, 0)</f>
        <v>0</v>
      </c>
      <c r="AC146" s="7" t="n">
        <f aca="false">IF($V146=7, 1, 0)</f>
        <v>0</v>
      </c>
    </row>
    <row r="147" customFormat="false" ht="13.8" hidden="false" customHeight="false" outlineLevel="0" collapsed="false">
      <c r="A147" s="0" t="n">
        <v>120</v>
      </c>
      <c r="B147" s="0" t="n">
        <v>10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0.654800242510529</v>
      </c>
      <c r="I147" s="0" t="n">
        <v>1.25977872743874</v>
      </c>
      <c r="K147" s="0" t="n">
        <v>1.62276581839566</v>
      </c>
      <c r="L147" s="0" t="n">
        <v>1.05052734559298</v>
      </c>
      <c r="M147" s="0" t="n">
        <v>1.22846219410128</v>
      </c>
      <c r="N147" s="0" t="n">
        <v>1.30533004865686</v>
      </c>
      <c r="O147" s="0" t="n">
        <v>1.63700060627632</v>
      </c>
      <c r="P147" s="0" t="n">
        <v>0.596437612199808</v>
      </c>
      <c r="Q147" s="0" t="n">
        <v>0.577932387954945</v>
      </c>
      <c r="T147" s="0" t="n">
        <f aca="false">73</f>
        <v>73</v>
      </c>
      <c r="U147" s="0" t="n">
        <f aca="false">1</f>
        <v>1</v>
      </c>
      <c r="V147" s="0" t="n">
        <f aca="false">3</f>
        <v>3</v>
      </c>
      <c r="W147" s="7" t="n">
        <f aca="false">IF($V147=1, 1, 0)</f>
        <v>0</v>
      </c>
      <c r="X147" s="7" t="n">
        <f aca="false">IF($V147=2, 1, 0)</f>
        <v>0</v>
      </c>
      <c r="Y147" s="7" t="n">
        <f aca="false">IF($V147=3, 1, 0)</f>
        <v>1</v>
      </c>
      <c r="Z147" s="7" t="n">
        <f aca="false">IF($V147=4, 1, 0)</f>
        <v>0</v>
      </c>
      <c r="AA147" s="7" t="n">
        <f aca="false">IF($V147=5, 1, 0)</f>
        <v>0</v>
      </c>
      <c r="AB147" s="7" t="n">
        <f aca="false">IF($V147=6, 1, 0)</f>
        <v>0</v>
      </c>
      <c r="AC147" s="7" t="n">
        <f aca="false">IF($V147=7, 1, 0)</f>
        <v>0</v>
      </c>
    </row>
    <row r="148" customFormat="false" ht="13.8" hidden="false" customHeight="false" outlineLevel="0" collapsed="false">
      <c r="A148" s="0" t="n">
        <v>240</v>
      </c>
      <c r="B148" s="0" t="n">
        <v>10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0.308123483308859</v>
      </c>
      <c r="I148" s="0" t="n">
        <v>2.37085113041046</v>
      </c>
      <c r="K148" s="0" t="n">
        <v>2.40135840598559</v>
      </c>
      <c r="L148" s="0" t="n">
        <v>0.854203716103768</v>
      </c>
      <c r="M148" s="0" t="n">
        <v>1.05903828067967</v>
      </c>
      <c r="N148" s="0" t="n">
        <v>1.85222744563317</v>
      </c>
      <c r="O148" s="0" t="n">
        <v>2.07885292133417</v>
      </c>
      <c r="P148" s="0" t="n">
        <v>0.475041862527095</v>
      </c>
      <c r="Q148" s="0" t="n">
        <v>0.415334766044332</v>
      </c>
      <c r="T148" s="0" t="n">
        <f aca="false">73</f>
        <v>73</v>
      </c>
      <c r="U148" s="0" t="n">
        <f aca="false">1</f>
        <v>1</v>
      </c>
      <c r="V148" s="0" t="n">
        <f aca="false">3</f>
        <v>3</v>
      </c>
      <c r="W148" s="7" t="n">
        <f aca="false">IF($V148=1, 1, 0)</f>
        <v>0</v>
      </c>
      <c r="X148" s="7" t="n">
        <f aca="false">IF($V148=2, 1, 0)</f>
        <v>0</v>
      </c>
      <c r="Y148" s="7" t="n">
        <f aca="false">IF($V148=3, 1, 0)</f>
        <v>1</v>
      </c>
      <c r="Z148" s="7" t="n">
        <f aca="false">IF($V148=4, 1, 0)</f>
        <v>0</v>
      </c>
      <c r="AA148" s="7" t="n">
        <f aca="false">IF($V148=5, 1, 0)</f>
        <v>0</v>
      </c>
      <c r="AB148" s="7" t="n">
        <f aca="false">IF($V148=6, 1, 0)</f>
        <v>0</v>
      </c>
      <c r="AC148" s="7" t="n">
        <f aca="false">IF($V148=7, 1, 0)</f>
        <v>0</v>
      </c>
    </row>
    <row r="149" customFormat="false" ht="13.8" hidden="false" customHeight="false" outlineLevel="0" collapsed="false">
      <c r="A149" s="0" t="n">
        <v>240</v>
      </c>
      <c r="B149" s="0" t="n">
        <v>10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0.310844111574672</v>
      </c>
      <c r="I149" s="0" t="n">
        <v>2.42014344011709</v>
      </c>
      <c r="K149" s="0" t="n">
        <v>2.30912768598328</v>
      </c>
      <c r="L149" s="0" t="n">
        <v>0.870363512409082</v>
      </c>
      <c r="M149" s="0" t="n">
        <v>1.1767669938184</v>
      </c>
      <c r="N149" s="0" t="n">
        <v>1.87394592977874</v>
      </c>
      <c r="O149" s="0" t="n">
        <v>2.04713050622748</v>
      </c>
      <c r="P149" s="0" t="n">
        <v>0.475147427692713</v>
      </c>
      <c r="Q149" s="0" t="n">
        <v>0.395216084716369</v>
      </c>
      <c r="T149" s="0" t="n">
        <f aca="false">73</f>
        <v>73</v>
      </c>
      <c r="U149" s="0" t="n">
        <f aca="false">1</f>
        <v>1</v>
      </c>
      <c r="V149" s="0" t="n">
        <f aca="false">3</f>
        <v>3</v>
      </c>
      <c r="W149" s="7" t="n">
        <f aca="false">IF($V149=1, 1, 0)</f>
        <v>0</v>
      </c>
      <c r="X149" s="7" t="n">
        <f aca="false">IF($V149=2, 1, 0)</f>
        <v>0</v>
      </c>
      <c r="Y149" s="7" t="n">
        <f aca="false">IF($V149=3, 1, 0)</f>
        <v>1</v>
      </c>
      <c r="Z149" s="7" t="n">
        <f aca="false">IF($V149=4, 1, 0)</f>
        <v>0</v>
      </c>
      <c r="AA149" s="7" t="n">
        <f aca="false">IF($V149=5, 1, 0)</f>
        <v>0</v>
      </c>
      <c r="AB149" s="7" t="n">
        <f aca="false">IF($V149=6, 1, 0)</f>
        <v>0</v>
      </c>
      <c r="AC149" s="7" t="n">
        <f aca="false">IF($V149=7, 1, 0)</f>
        <v>0</v>
      </c>
    </row>
    <row r="150" customFormat="false" ht="13.8" hidden="false" customHeight="false" outlineLevel="0" collapsed="false">
      <c r="A150" s="0" t="n">
        <v>30</v>
      </c>
      <c r="B150" s="0" t="n">
        <v>10</v>
      </c>
      <c r="C150" s="0" t="n">
        <f aca="false">500</f>
        <v>500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0.280361076535055</v>
      </c>
      <c r="I150" s="0" t="n">
        <v>0.592095892587128</v>
      </c>
      <c r="K150" s="0" t="n">
        <v>1.06136693259699</v>
      </c>
      <c r="L150" s="0" t="n">
        <v>1.04134114141592</v>
      </c>
      <c r="M150" s="0" t="n">
        <v>1.23492378949965</v>
      </c>
      <c r="N150" s="0" t="n">
        <v>1.12144430614022</v>
      </c>
      <c r="O150" s="0" t="n">
        <v>1.10141851495914</v>
      </c>
      <c r="P150" s="0" t="n">
        <v>0.499309726781479</v>
      </c>
      <c r="Q150" s="0" t="n">
        <v>0.642160370539816</v>
      </c>
      <c r="T150" s="0" t="n">
        <f aca="false">73</f>
        <v>73</v>
      </c>
      <c r="U150" s="0" t="n">
        <f aca="false">1</f>
        <v>1</v>
      </c>
      <c r="V150" s="0" t="n">
        <f aca="false">3</f>
        <v>3</v>
      </c>
      <c r="W150" s="7" t="n">
        <f aca="false">IF($V150=1, 1, 0)</f>
        <v>0</v>
      </c>
      <c r="X150" s="7" t="n">
        <f aca="false">IF($V150=2, 1, 0)</f>
        <v>0</v>
      </c>
      <c r="Y150" s="7" t="n">
        <f aca="false">IF($V150=3, 1, 0)</f>
        <v>1</v>
      </c>
      <c r="Z150" s="7" t="n">
        <f aca="false">IF($V150=4, 1, 0)</f>
        <v>0</v>
      </c>
      <c r="AA150" s="7" t="n">
        <f aca="false">IF($V150=5, 1, 0)</f>
        <v>0</v>
      </c>
      <c r="AB150" s="7" t="n">
        <f aca="false">IF($V150=6, 1, 0)</f>
        <v>0</v>
      </c>
      <c r="AC150" s="7" t="n">
        <f aca="false">IF($V150=7, 1, 0)</f>
        <v>0</v>
      </c>
    </row>
    <row r="151" customFormat="false" ht="13.8" hidden="false" customHeight="false" outlineLevel="0" collapsed="false">
      <c r="A151" s="0" t="n">
        <v>30</v>
      </c>
      <c r="B151" s="0" t="n">
        <v>10</v>
      </c>
      <c r="C151" s="0" t="n">
        <f aca="false">500</f>
        <v>500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0.293056041351632</v>
      </c>
      <c r="I151" s="0" t="n">
        <v>0.590288653363858</v>
      </c>
      <c r="K151" s="0" t="n">
        <v>1.09983027395625</v>
      </c>
      <c r="L151" s="0" t="n">
        <v>1.07198646955229</v>
      </c>
      <c r="M151" s="0" t="n">
        <v>1.21816644267306</v>
      </c>
      <c r="N151" s="0" t="n">
        <v>1.20424454047108</v>
      </c>
      <c r="O151" s="0" t="n">
        <v>1.14159598056218</v>
      </c>
      <c r="P151" s="0" t="n">
        <v>0.523463522794365</v>
      </c>
      <c r="Q151" s="0" t="n">
        <v>0.685653683447406</v>
      </c>
      <c r="T151" s="0" t="n">
        <f aca="false">73</f>
        <v>73</v>
      </c>
      <c r="U151" s="0" t="n">
        <f aca="false">1</f>
        <v>1</v>
      </c>
      <c r="V151" s="0" t="n">
        <f aca="false">3</f>
        <v>3</v>
      </c>
      <c r="W151" s="7" t="n">
        <f aca="false">IF($V151=1, 1, 0)</f>
        <v>0</v>
      </c>
      <c r="X151" s="7" t="n">
        <f aca="false">IF($V151=2, 1, 0)</f>
        <v>0</v>
      </c>
      <c r="Y151" s="7" t="n">
        <f aca="false">IF($V151=3, 1, 0)</f>
        <v>1</v>
      </c>
      <c r="Z151" s="7" t="n">
        <f aca="false">IF($V151=4, 1, 0)</f>
        <v>0</v>
      </c>
      <c r="AA151" s="7" t="n">
        <f aca="false">IF($V151=5, 1, 0)</f>
        <v>0</v>
      </c>
      <c r="AB151" s="7" t="n">
        <f aca="false">IF($V151=6, 1, 0)</f>
        <v>0</v>
      </c>
      <c r="AC151" s="7" t="n">
        <f aca="false">IF($V151=7, 1, 0)</f>
        <v>0</v>
      </c>
    </row>
    <row r="152" customFormat="false" ht="13.8" hidden="false" customHeight="false" outlineLevel="0" collapsed="false">
      <c r="A152" s="0" t="n">
        <v>60</v>
      </c>
      <c r="B152" s="0" t="n">
        <v>10</v>
      </c>
      <c r="C152" s="0" t="n">
        <f aca="false">500</f>
        <v>500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1.0148308850513</v>
      </c>
      <c r="I152" s="0" t="n">
        <v>0.711287718540419</v>
      </c>
      <c r="K152" s="0" t="n">
        <v>1.12356276559251</v>
      </c>
      <c r="L152" s="0" t="n">
        <v>0.951403954735592</v>
      </c>
      <c r="M152" s="0" t="n">
        <v>1.10544078550231</v>
      </c>
      <c r="N152" s="0" t="n">
        <v>1.0420138551866</v>
      </c>
      <c r="O152" s="0" t="n">
        <v>0.951403954735592</v>
      </c>
      <c r="P152" s="0" t="n">
        <v>1.0510748452317</v>
      </c>
      <c r="Q152" s="0" t="n">
        <v>0.525537422615851</v>
      </c>
      <c r="T152" s="0" t="n">
        <f aca="false">73</f>
        <v>73</v>
      </c>
      <c r="U152" s="0" t="n">
        <f aca="false">1</f>
        <v>1</v>
      </c>
      <c r="V152" s="0" t="n">
        <f aca="false">3</f>
        <v>3</v>
      </c>
      <c r="W152" s="7" t="n">
        <f aca="false">IF($V152=1, 1, 0)</f>
        <v>0</v>
      </c>
      <c r="X152" s="7" t="n">
        <f aca="false">IF($V152=2, 1, 0)</f>
        <v>0</v>
      </c>
      <c r="Y152" s="7" t="n">
        <f aca="false">IF($V152=3, 1, 0)</f>
        <v>1</v>
      </c>
      <c r="Z152" s="7" t="n">
        <f aca="false">IF($V152=4, 1, 0)</f>
        <v>0</v>
      </c>
      <c r="AA152" s="7" t="n">
        <f aca="false">IF($V152=5, 1, 0)</f>
        <v>0</v>
      </c>
      <c r="AB152" s="7" t="n">
        <f aca="false">IF($V152=6, 1, 0)</f>
        <v>0</v>
      </c>
      <c r="AC152" s="7" t="n">
        <f aca="false">IF($V152=7, 1, 0)</f>
        <v>0</v>
      </c>
    </row>
    <row r="153" customFormat="false" ht="13.8" hidden="false" customHeight="false" outlineLevel="0" collapsed="false">
      <c r="A153" s="0" t="n">
        <v>60</v>
      </c>
      <c r="B153" s="0" t="n">
        <v>10</v>
      </c>
      <c r="C153" s="0" t="n">
        <f aca="false">500</f>
        <v>500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0.963828703060014</v>
      </c>
      <c r="I153" s="0" t="n">
        <v>0.744381245091485</v>
      </c>
      <c r="K153" s="0" t="n">
        <v>1.14074008988046</v>
      </c>
      <c r="L153" s="0" t="n">
        <v>0.986063467523786</v>
      </c>
      <c r="M153" s="0" t="n">
        <v>1.13107280098317</v>
      </c>
      <c r="N153" s="0" t="n">
        <v>1.05373448980483</v>
      </c>
      <c r="O153" s="0" t="n">
        <v>0.966728889729201</v>
      </c>
      <c r="P153" s="0" t="n">
        <v>1.10207093429129</v>
      </c>
      <c r="Q153" s="0" t="n">
        <v>0.621606676095877</v>
      </c>
      <c r="T153" s="0" t="n">
        <f aca="false">73</f>
        <v>73</v>
      </c>
      <c r="U153" s="0" t="n">
        <f aca="false">1</f>
        <v>1</v>
      </c>
      <c r="V153" s="0" t="n">
        <f aca="false">3</f>
        <v>3</v>
      </c>
      <c r="W153" s="7" t="n">
        <f aca="false">IF($V153=1, 1, 0)</f>
        <v>0</v>
      </c>
      <c r="X153" s="7" t="n">
        <f aca="false">IF($V153=2, 1, 0)</f>
        <v>0</v>
      </c>
      <c r="Y153" s="7" t="n">
        <f aca="false">IF($V153=3, 1, 0)</f>
        <v>1</v>
      </c>
      <c r="Z153" s="7" t="n">
        <f aca="false">IF($V153=4, 1, 0)</f>
        <v>0</v>
      </c>
      <c r="AA153" s="7" t="n">
        <f aca="false">IF($V153=5, 1, 0)</f>
        <v>0</v>
      </c>
      <c r="AB153" s="7" t="n">
        <f aca="false">IF($V153=6, 1, 0)</f>
        <v>0</v>
      </c>
      <c r="AC153" s="7" t="n">
        <f aca="false">IF($V153=7, 1, 0)</f>
        <v>0</v>
      </c>
    </row>
    <row r="154" customFormat="false" ht="13.8" hidden="false" customHeight="false" outlineLevel="0" collapsed="false">
      <c r="A154" s="0" t="n">
        <v>90</v>
      </c>
      <c r="B154" s="0" t="n">
        <v>10</v>
      </c>
      <c r="C154" s="0" t="n">
        <f aca="false">500</f>
        <v>500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1.60632809898453</v>
      </c>
      <c r="I154" s="0" t="n">
        <v>0.942680809263223</v>
      </c>
      <c r="K154" s="0" t="n">
        <v>0.867266344522166</v>
      </c>
      <c r="L154" s="0" t="n">
        <v>0.889890683944483</v>
      </c>
      <c r="M154" s="0" t="n">
        <v>1.01055382753018</v>
      </c>
      <c r="N154" s="0" t="n">
        <v>0.950222255737329</v>
      </c>
      <c r="O154" s="0" t="n">
        <v>0.957763702211435</v>
      </c>
      <c r="P154" s="0" t="n">
        <v>1.27450445412388</v>
      </c>
      <c r="Q154" s="0" t="n">
        <v>0.604069862575874</v>
      </c>
      <c r="T154" s="0" t="n">
        <f aca="false">73</f>
        <v>73</v>
      </c>
      <c r="U154" s="0" t="n">
        <f aca="false">1</f>
        <v>1</v>
      </c>
      <c r="V154" s="0" t="n">
        <f aca="false">3</f>
        <v>3</v>
      </c>
      <c r="W154" s="7" t="n">
        <f aca="false">IF($V154=1, 1, 0)</f>
        <v>0</v>
      </c>
      <c r="X154" s="7" t="n">
        <f aca="false">IF($V154=2, 1, 0)</f>
        <v>0</v>
      </c>
      <c r="Y154" s="7" t="n">
        <f aca="false">IF($V154=3, 1, 0)</f>
        <v>1</v>
      </c>
      <c r="Z154" s="7" t="n">
        <f aca="false">IF($V154=4, 1, 0)</f>
        <v>0</v>
      </c>
      <c r="AA154" s="7" t="n">
        <f aca="false">IF($V154=5, 1, 0)</f>
        <v>0</v>
      </c>
      <c r="AB154" s="7" t="n">
        <f aca="false">IF($V154=6, 1, 0)</f>
        <v>0</v>
      </c>
      <c r="AC154" s="7" t="n">
        <f aca="false">IF($V154=7, 1, 0)</f>
        <v>0</v>
      </c>
    </row>
    <row r="155" customFormat="false" ht="13.8" hidden="false" customHeight="false" outlineLevel="0" collapsed="false">
      <c r="A155" s="0" t="n">
        <v>90</v>
      </c>
      <c r="B155" s="0" t="n">
        <v>10</v>
      </c>
      <c r="C155" s="0" t="n">
        <f aca="false">500</f>
        <v>500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1.53097829728754</v>
      </c>
      <c r="I155" s="0" t="n">
        <v>0.961871181541907</v>
      </c>
      <c r="K155" s="0" t="n">
        <v>0.89774643610578</v>
      </c>
      <c r="L155" s="0" t="n">
        <v>0.961871181541907</v>
      </c>
      <c r="M155" s="0" t="n">
        <v>1.0580582996961</v>
      </c>
      <c r="N155" s="0" t="n">
        <v>0.905762029285296</v>
      </c>
      <c r="O155" s="0" t="n">
        <v>0.905762029285296</v>
      </c>
      <c r="P155" s="0" t="n">
        <v>1.28249490872254</v>
      </c>
      <c r="Q155" s="0" t="n">
        <v>0.60517728505345</v>
      </c>
      <c r="T155" s="0" t="n">
        <f aca="false">73</f>
        <v>73</v>
      </c>
      <c r="U155" s="0" t="n">
        <f aca="false">1</f>
        <v>1</v>
      </c>
      <c r="V155" s="0" t="n">
        <f aca="false">3</f>
        <v>3</v>
      </c>
      <c r="W155" s="7" t="n">
        <f aca="false">IF($V155=1, 1, 0)</f>
        <v>0</v>
      </c>
      <c r="X155" s="7" t="n">
        <f aca="false">IF($V155=2, 1, 0)</f>
        <v>0</v>
      </c>
      <c r="Y155" s="7" t="n">
        <f aca="false">IF($V155=3, 1, 0)</f>
        <v>1</v>
      </c>
      <c r="Z155" s="7" t="n">
        <f aca="false">IF($V155=4, 1, 0)</f>
        <v>0</v>
      </c>
      <c r="AA155" s="7" t="n">
        <f aca="false">IF($V155=5, 1, 0)</f>
        <v>0</v>
      </c>
      <c r="AB155" s="7" t="n">
        <f aca="false">IF($V155=6, 1, 0)</f>
        <v>0</v>
      </c>
      <c r="AC155" s="7" t="n">
        <f aca="false">IF($V155=7, 1, 0)</f>
        <v>0</v>
      </c>
    </row>
    <row r="156" customFormat="false" ht="13.8" hidden="false" customHeight="false" outlineLevel="0" collapsed="false">
      <c r="A156" s="0" t="n">
        <v>120</v>
      </c>
      <c r="B156" s="0" t="n">
        <v>10</v>
      </c>
      <c r="C156" s="0" t="n">
        <f aca="false">500</f>
        <v>500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2.62041309895106</v>
      </c>
      <c r="I156" s="0" t="n">
        <v>1.78597987749737</v>
      </c>
      <c r="K156" s="0" t="n">
        <v>1.16137489301742</v>
      </c>
      <c r="L156" s="0" t="n">
        <v>1.03450200554492</v>
      </c>
      <c r="M156" s="0" t="n">
        <v>1.05402091130992</v>
      </c>
      <c r="N156" s="0" t="n">
        <v>1.15649516657617</v>
      </c>
      <c r="O156" s="0" t="n">
        <v>1.12233708148742</v>
      </c>
      <c r="P156" s="0" t="n">
        <v>1.81525823614487</v>
      </c>
      <c r="Q156" s="0" t="n">
        <v>0.81491431568869</v>
      </c>
      <c r="T156" s="0" t="n">
        <f aca="false">73</f>
        <v>73</v>
      </c>
      <c r="U156" s="0" t="n">
        <f aca="false">1</f>
        <v>1</v>
      </c>
      <c r="V156" s="0" t="n">
        <f aca="false">3</f>
        <v>3</v>
      </c>
      <c r="W156" s="7" t="n">
        <f aca="false">IF($V156=1, 1, 0)</f>
        <v>0</v>
      </c>
      <c r="X156" s="7" t="n">
        <f aca="false">IF($V156=2, 1, 0)</f>
        <v>0</v>
      </c>
      <c r="Y156" s="7" t="n">
        <f aca="false">IF($V156=3, 1, 0)</f>
        <v>1</v>
      </c>
      <c r="Z156" s="7" t="n">
        <f aca="false">IF($V156=4, 1, 0)</f>
        <v>0</v>
      </c>
      <c r="AA156" s="7" t="n">
        <f aca="false">IF($V156=5, 1, 0)</f>
        <v>0</v>
      </c>
      <c r="AB156" s="7" t="n">
        <f aca="false">IF($V156=6, 1, 0)</f>
        <v>0</v>
      </c>
      <c r="AC156" s="7" t="n">
        <f aca="false">IF($V156=7, 1, 0)</f>
        <v>0</v>
      </c>
    </row>
    <row r="157" customFormat="false" ht="13.8" hidden="false" customHeight="false" outlineLevel="0" collapsed="false">
      <c r="A157" s="0" t="n">
        <v>120</v>
      </c>
      <c r="B157" s="0" t="n">
        <v>10</v>
      </c>
      <c r="C157" s="0" t="n">
        <f aca="false">500</f>
        <v>500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2.76006066302662</v>
      </c>
      <c r="I157" s="0" t="n">
        <v>1.87542583513347</v>
      </c>
      <c r="K157" s="0" t="n">
        <v>1.17782808513773</v>
      </c>
      <c r="L157" s="0" t="n">
        <v>1.07167190579055</v>
      </c>
      <c r="M157" s="0" t="n">
        <v>1.05650673731239</v>
      </c>
      <c r="N157" s="0" t="n">
        <v>1.24354381520979</v>
      </c>
      <c r="O157" s="0" t="n">
        <v>1.17782808513773</v>
      </c>
      <c r="P157" s="0" t="n">
        <v>1.81982021738019</v>
      </c>
      <c r="Q157" s="0" t="n">
        <v>0.773423592386579</v>
      </c>
      <c r="T157" s="0" t="n">
        <f aca="false">73</f>
        <v>73</v>
      </c>
      <c r="U157" s="0" t="n">
        <f aca="false">1</f>
        <v>1</v>
      </c>
      <c r="V157" s="0" t="n">
        <f aca="false">3</f>
        <v>3</v>
      </c>
      <c r="W157" s="7" t="n">
        <f aca="false">IF($V157=1, 1, 0)</f>
        <v>0</v>
      </c>
      <c r="X157" s="7" t="n">
        <f aca="false">IF($V157=2, 1, 0)</f>
        <v>0</v>
      </c>
      <c r="Y157" s="7" t="n">
        <f aca="false">IF($V157=3, 1, 0)</f>
        <v>1</v>
      </c>
      <c r="Z157" s="7" t="n">
        <f aca="false">IF($V157=4, 1, 0)</f>
        <v>0</v>
      </c>
      <c r="AA157" s="7" t="n">
        <f aca="false">IF($V157=5, 1, 0)</f>
        <v>0</v>
      </c>
      <c r="AB157" s="7" t="n">
        <f aca="false">IF($V157=6, 1, 0)</f>
        <v>0</v>
      </c>
      <c r="AC157" s="7" t="n">
        <f aca="false">IF($V157=7, 1, 0)</f>
        <v>0</v>
      </c>
    </row>
    <row r="158" customFormat="false" ht="13.8" hidden="false" customHeight="false" outlineLevel="0" collapsed="false">
      <c r="A158" s="0" t="n">
        <v>240</v>
      </c>
      <c r="B158" s="0" t="n">
        <v>10</v>
      </c>
      <c r="C158" s="0" t="n">
        <f aca="false">500</f>
        <v>500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3.11464316804066</v>
      </c>
      <c r="I158" s="0" t="n">
        <v>1.63178810466995</v>
      </c>
      <c r="K158" s="0" t="n">
        <v>0.964827093634218</v>
      </c>
      <c r="L158" s="0" t="n">
        <v>0.958351744012512</v>
      </c>
      <c r="M158" s="0" t="n">
        <v>0.874172198930332</v>
      </c>
      <c r="N158" s="0" t="n">
        <v>0.848270800443507</v>
      </c>
      <c r="O158" s="0" t="n">
        <v>1.19793968001564</v>
      </c>
      <c r="P158" s="0" t="n">
        <v>1.07490803720322</v>
      </c>
      <c r="Q158" s="0" t="n">
        <v>1.09433408606834</v>
      </c>
      <c r="T158" s="0" t="n">
        <f aca="false">73</f>
        <v>73</v>
      </c>
      <c r="U158" s="0" t="n">
        <f aca="false">1</f>
        <v>1</v>
      </c>
      <c r="V158" s="0" t="n">
        <f aca="false">3</f>
        <v>3</v>
      </c>
      <c r="W158" s="7" t="n">
        <f aca="false">IF($V158=1, 1, 0)</f>
        <v>0</v>
      </c>
      <c r="X158" s="7" t="n">
        <f aca="false">IF($V158=2, 1, 0)</f>
        <v>0</v>
      </c>
      <c r="Y158" s="7" t="n">
        <f aca="false">IF($V158=3, 1, 0)</f>
        <v>1</v>
      </c>
      <c r="Z158" s="7" t="n">
        <f aca="false">IF($V158=4, 1, 0)</f>
        <v>0</v>
      </c>
      <c r="AA158" s="7" t="n">
        <f aca="false">IF($V158=5, 1, 0)</f>
        <v>0</v>
      </c>
      <c r="AB158" s="7" t="n">
        <f aca="false">IF($V158=6, 1, 0)</f>
        <v>0</v>
      </c>
      <c r="AC158" s="7" t="n">
        <f aca="false">IF($V158=7, 1, 0)</f>
        <v>0</v>
      </c>
    </row>
    <row r="159" customFormat="false" ht="13.8" hidden="false" customHeight="false" outlineLevel="0" collapsed="false">
      <c r="A159" s="0" t="n">
        <v>240</v>
      </c>
      <c r="B159" s="0" t="n">
        <v>10</v>
      </c>
      <c r="C159" s="0" t="n">
        <f aca="false">500</f>
        <v>500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3.00844839457471</v>
      </c>
      <c r="I159" s="0" t="n">
        <v>1.62763061702047</v>
      </c>
      <c r="K159" s="0" t="n">
        <v>0.987251357864873</v>
      </c>
      <c r="L159" s="0" t="n">
        <v>0.967239506016261</v>
      </c>
      <c r="M159" s="0" t="n">
        <v>0.847168394924587</v>
      </c>
      <c r="N159" s="0" t="n">
        <v>0.887192098621812</v>
      </c>
      <c r="O159" s="0" t="n">
        <v>1.23406419733109</v>
      </c>
      <c r="P159" s="0" t="n">
        <v>1.13400493808803</v>
      </c>
      <c r="Q159" s="0" t="n">
        <v>1.06062814797645</v>
      </c>
      <c r="T159" s="0" t="n">
        <f aca="false">73</f>
        <v>73</v>
      </c>
      <c r="U159" s="0" t="n">
        <f aca="false">1</f>
        <v>1</v>
      </c>
      <c r="V159" s="0" t="n">
        <f aca="false">3</f>
        <v>3</v>
      </c>
      <c r="W159" s="7" t="n">
        <f aca="false">IF($V159=1, 1, 0)</f>
        <v>0</v>
      </c>
      <c r="X159" s="7" t="n">
        <f aca="false">IF($V159=2, 1, 0)</f>
        <v>0</v>
      </c>
      <c r="Y159" s="7" t="n">
        <f aca="false">IF($V159=3, 1, 0)</f>
        <v>1</v>
      </c>
      <c r="Z159" s="7" t="n">
        <f aca="false">IF($V159=4, 1, 0)</f>
        <v>0</v>
      </c>
      <c r="AA159" s="7" t="n">
        <f aca="false">IF($V159=5, 1, 0)</f>
        <v>0</v>
      </c>
      <c r="AB159" s="7" t="n">
        <f aca="false">IF($V159=6, 1, 0)</f>
        <v>0</v>
      </c>
      <c r="AC159" s="7" t="n">
        <f aca="false">IF($V159=7, 1, 0)</f>
        <v>0</v>
      </c>
    </row>
    <row r="160" customFormat="false" ht="13.8" hidden="false" customHeight="false" outlineLevel="0" collapsed="false">
      <c r="A160" s="0" t="n">
        <v>30</v>
      </c>
      <c r="B160" s="0" t="n">
        <v>10</v>
      </c>
      <c r="C160" s="0" t="n">
        <f aca="false">500</f>
        <v>500</v>
      </c>
      <c r="D160" s="0" t="n">
        <v>0</v>
      </c>
      <c r="E160" s="0" t="n">
        <v>0</v>
      </c>
      <c r="F160" s="0" t="n">
        <f aca="false">10</f>
        <v>10</v>
      </c>
      <c r="G160" s="0" t="n">
        <v>0</v>
      </c>
      <c r="H160" s="0" t="n">
        <v>0.164907064236063</v>
      </c>
      <c r="I160" s="0" t="n">
        <v>0.575004895033639</v>
      </c>
      <c r="K160" s="0" t="n">
        <v>1.12831149214148</v>
      </c>
      <c r="L160" s="0" t="n">
        <v>1.05779202388264</v>
      </c>
      <c r="M160" s="0" t="n">
        <v>1.13373606662293</v>
      </c>
      <c r="N160" s="0" t="n">
        <v>1.16628351351163</v>
      </c>
      <c r="O160" s="0" t="n">
        <v>1.07949032180844</v>
      </c>
      <c r="P160" s="0" t="n">
        <v>0.272856096416906</v>
      </c>
      <c r="Q160" s="0" t="n">
        <v>0.650948937773931</v>
      </c>
      <c r="T160" s="0" t="n">
        <f aca="false">73</f>
        <v>73</v>
      </c>
      <c r="U160" s="0" t="n">
        <f aca="false">1</f>
        <v>1</v>
      </c>
      <c r="V160" s="0" t="n">
        <f aca="false">3</f>
        <v>3</v>
      </c>
      <c r="W160" s="7" t="n">
        <f aca="false">IF($V160=1, 1, 0)</f>
        <v>0</v>
      </c>
      <c r="X160" s="7" t="n">
        <f aca="false">IF($V160=2, 1, 0)</f>
        <v>0</v>
      </c>
      <c r="Y160" s="7" t="n">
        <f aca="false">IF($V160=3, 1, 0)</f>
        <v>1</v>
      </c>
      <c r="Z160" s="7" t="n">
        <f aca="false">IF($V160=4, 1, 0)</f>
        <v>0</v>
      </c>
      <c r="AA160" s="7" t="n">
        <f aca="false">IF($V160=5, 1, 0)</f>
        <v>0</v>
      </c>
      <c r="AB160" s="7" t="n">
        <f aca="false">IF($V160=6, 1, 0)</f>
        <v>0</v>
      </c>
      <c r="AC160" s="7" t="n">
        <f aca="false">IF($V160=7, 1, 0)</f>
        <v>0</v>
      </c>
    </row>
    <row r="161" customFormat="false" ht="13.8" hidden="false" customHeight="false" outlineLevel="0" collapsed="false">
      <c r="A161" s="0" t="n">
        <v>30</v>
      </c>
      <c r="B161" s="0" t="n">
        <v>10</v>
      </c>
      <c r="C161" s="0" t="n">
        <f aca="false">500</f>
        <v>500</v>
      </c>
      <c r="D161" s="0" t="n">
        <v>0</v>
      </c>
      <c r="E161" s="0" t="n">
        <v>0</v>
      </c>
      <c r="F161" s="0" t="n">
        <f aca="false">10</f>
        <v>10</v>
      </c>
      <c r="G161" s="0" t="n">
        <v>0</v>
      </c>
      <c r="H161" s="0" t="n">
        <v>0.150781458425937</v>
      </c>
      <c r="I161" s="0" t="n">
        <v>0.584208602757322</v>
      </c>
      <c r="K161" s="0" t="n">
        <v>1.12390607387599</v>
      </c>
      <c r="L161" s="0" t="n">
        <v>1.06826715932767</v>
      </c>
      <c r="M161" s="0" t="n">
        <v>1.07939494223734</v>
      </c>
      <c r="N161" s="0" t="n">
        <v>1.29638670897577</v>
      </c>
      <c r="O161" s="0" t="n">
        <v>1.07939494223734</v>
      </c>
      <c r="P161" s="0" t="n">
        <v>0.266510400686435</v>
      </c>
      <c r="Q161" s="0" t="n">
        <v>0.695486431853954</v>
      </c>
      <c r="T161" s="0" t="n">
        <f aca="false">73</f>
        <v>73</v>
      </c>
      <c r="U161" s="0" t="n">
        <f aca="false">1</f>
        <v>1</v>
      </c>
      <c r="V161" s="0" t="n">
        <f aca="false">3</f>
        <v>3</v>
      </c>
      <c r="W161" s="7" t="n">
        <f aca="false">IF($V161=1, 1, 0)</f>
        <v>0</v>
      </c>
      <c r="X161" s="7" t="n">
        <f aca="false">IF($V161=2, 1, 0)</f>
        <v>0</v>
      </c>
      <c r="Y161" s="7" t="n">
        <f aca="false">IF($V161=3, 1, 0)</f>
        <v>1</v>
      </c>
      <c r="Z161" s="7" t="n">
        <f aca="false">IF($V161=4, 1, 0)</f>
        <v>0</v>
      </c>
      <c r="AA161" s="7" t="n">
        <f aca="false">IF($V161=5, 1, 0)</f>
        <v>0</v>
      </c>
      <c r="AB161" s="7" t="n">
        <f aca="false">IF($V161=6, 1, 0)</f>
        <v>0</v>
      </c>
      <c r="AC161" s="7" t="n">
        <f aca="false">IF($V161=7, 1, 0)</f>
        <v>0</v>
      </c>
    </row>
    <row r="162" customFormat="false" ht="13.8" hidden="false" customHeight="false" outlineLevel="0" collapsed="false">
      <c r="A162" s="0" t="n">
        <v>60</v>
      </c>
      <c r="B162" s="0" t="n">
        <v>10</v>
      </c>
      <c r="C162" s="0" t="n">
        <f aca="false">500</f>
        <v>500</v>
      </c>
      <c r="D162" s="0" t="n">
        <v>0</v>
      </c>
      <c r="E162" s="0" t="n">
        <v>0</v>
      </c>
      <c r="F162" s="0" t="n">
        <f aca="false">10</f>
        <v>10</v>
      </c>
      <c r="G162" s="0" t="n">
        <v>0</v>
      </c>
      <c r="H162" s="0" t="n">
        <v>0.696705017270428</v>
      </c>
      <c r="I162" s="0" t="n">
        <v>0.611880466604124</v>
      </c>
      <c r="K162" s="0" t="n">
        <v>1.1722943519051</v>
      </c>
      <c r="L162" s="0" t="n">
        <v>1.15323265512615</v>
      </c>
      <c r="M162" s="0" t="n">
        <v>1.15323265512615</v>
      </c>
      <c r="N162" s="0" t="n">
        <v>1.13417095834721</v>
      </c>
      <c r="O162" s="0" t="n">
        <v>0.856823270213563</v>
      </c>
      <c r="P162" s="0" t="n">
        <v>0.585194091113602</v>
      </c>
      <c r="Q162" s="0" t="n">
        <v>0.622364399832544</v>
      </c>
      <c r="T162" s="0" t="n">
        <f aca="false">73</f>
        <v>73</v>
      </c>
      <c r="U162" s="0" t="n">
        <f aca="false">1</f>
        <v>1</v>
      </c>
      <c r="V162" s="0" t="n">
        <f aca="false">3</f>
        <v>3</v>
      </c>
      <c r="W162" s="7" t="n">
        <f aca="false">IF($V162=1, 1, 0)</f>
        <v>0</v>
      </c>
      <c r="X162" s="7" t="n">
        <f aca="false">IF($V162=2, 1, 0)</f>
        <v>0</v>
      </c>
      <c r="Y162" s="7" t="n">
        <f aca="false">IF($V162=3, 1, 0)</f>
        <v>1</v>
      </c>
      <c r="Z162" s="7" t="n">
        <f aca="false">IF($V162=4, 1, 0)</f>
        <v>0</v>
      </c>
      <c r="AA162" s="7" t="n">
        <f aca="false">IF($V162=5, 1, 0)</f>
        <v>0</v>
      </c>
      <c r="AB162" s="7" t="n">
        <f aca="false">IF($V162=6, 1, 0)</f>
        <v>0</v>
      </c>
      <c r="AC162" s="7" t="n">
        <f aca="false">IF($V162=7, 1, 0)</f>
        <v>0</v>
      </c>
    </row>
    <row r="163" customFormat="false" ht="13.8" hidden="false" customHeight="false" outlineLevel="0" collapsed="false">
      <c r="A163" s="0" t="n">
        <v>60</v>
      </c>
      <c r="B163" s="0" t="n">
        <v>10</v>
      </c>
      <c r="C163" s="0" t="n">
        <f aca="false">500</f>
        <v>500</v>
      </c>
      <c r="D163" s="0" t="n">
        <v>0</v>
      </c>
      <c r="E163" s="0" t="n">
        <v>0</v>
      </c>
      <c r="F163" s="0" t="n">
        <f aca="false">10</f>
        <v>10</v>
      </c>
      <c r="G163" s="0" t="n">
        <v>0</v>
      </c>
      <c r="H163" s="0" t="n">
        <v>0.703049588429442</v>
      </c>
      <c r="I163" s="0" t="n">
        <v>0.624406575168466</v>
      </c>
      <c r="K163" s="0" t="n">
        <v>1.18438272983396</v>
      </c>
      <c r="L163" s="0" t="n">
        <v>1.20333285351131</v>
      </c>
      <c r="M163" s="0" t="n">
        <v>1.20333285351131</v>
      </c>
      <c r="N163" s="0" t="n">
        <v>1.12753235880193</v>
      </c>
      <c r="O163" s="0" t="n">
        <v>0.886865788099673</v>
      </c>
      <c r="P163" s="0" t="n">
        <v>0.558081142297764</v>
      </c>
      <c r="Q163" s="0" t="n">
        <v>0.64335669884581</v>
      </c>
      <c r="T163" s="0" t="n">
        <f aca="false">73</f>
        <v>73</v>
      </c>
      <c r="U163" s="0" t="n">
        <f aca="false">1</f>
        <v>1</v>
      </c>
      <c r="V163" s="0" t="n">
        <f aca="false">3</f>
        <v>3</v>
      </c>
      <c r="W163" s="7" t="n">
        <f aca="false">IF($V163=1, 1, 0)</f>
        <v>0</v>
      </c>
      <c r="X163" s="7" t="n">
        <f aca="false">IF($V163=2, 1, 0)</f>
        <v>0</v>
      </c>
      <c r="Y163" s="7" t="n">
        <f aca="false">IF($V163=3, 1, 0)</f>
        <v>1</v>
      </c>
      <c r="Z163" s="7" t="n">
        <f aca="false">IF($V163=4, 1, 0)</f>
        <v>0</v>
      </c>
      <c r="AA163" s="7" t="n">
        <f aca="false">IF($V163=5, 1, 0)</f>
        <v>0</v>
      </c>
      <c r="AB163" s="7" t="n">
        <f aca="false">IF($V163=6, 1, 0)</f>
        <v>0</v>
      </c>
      <c r="AC163" s="7" t="n">
        <f aca="false">IF($V163=7, 1, 0)</f>
        <v>0</v>
      </c>
    </row>
    <row r="164" customFormat="false" ht="13.8" hidden="false" customHeight="false" outlineLevel="0" collapsed="false">
      <c r="A164" s="0" t="n">
        <v>90</v>
      </c>
      <c r="B164" s="0" t="n">
        <v>10</v>
      </c>
      <c r="C164" s="0" t="n">
        <f aca="false">500</f>
        <v>500</v>
      </c>
      <c r="D164" s="0" t="n">
        <v>0</v>
      </c>
      <c r="E164" s="0" t="n">
        <v>0</v>
      </c>
      <c r="F164" s="0" t="n">
        <f aca="false">10</f>
        <v>10</v>
      </c>
      <c r="G164" s="0" t="n">
        <v>0</v>
      </c>
      <c r="H164" s="0" t="n">
        <v>0.548618993026932</v>
      </c>
      <c r="I164" s="0" t="n">
        <v>0.548618993026932</v>
      </c>
      <c r="K164" s="0" t="n">
        <v>1.04217944911926</v>
      </c>
      <c r="L164" s="0" t="n">
        <v>1.11100262028751</v>
      </c>
      <c r="M164" s="0" t="n">
        <v>1.14049826507391</v>
      </c>
      <c r="N164" s="0" t="n">
        <v>1.08150697550112</v>
      </c>
      <c r="O164" s="0" t="n">
        <v>0.683315770884799</v>
      </c>
      <c r="P164" s="0" t="n">
        <v>0.326418468969429</v>
      </c>
      <c r="Q164" s="0" t="n">
        <v>0.391308887499496</v>
      </c>
      <c r="T164" s="0" t="n">
        <f aca="false">73</f>
        <v>73</v>
      </c>
      <c r="U164" s="0" t="n">
        <f aca="false">1</f>
        <v>1</v>
      </c>
      <c r="V164" s="0" t="n">
        <f aca="false">3</f>
        <v>3</v>
      </c>
      <c r="W164" s="7" t="n">
        <f aca="false">IF($V164=1, 1, 0)</f>
        <v>0</v>
      </c>
      <c r="X164" s="7" t="n">
        <f aca="false">IF($V164=2, 1, 0)</f>
        <v>0</v>
      </c>
      <c r="Y164" s="7" t="n">
        <f aca="false">IF($V164=3, 1, 0)</f>
        <v>1</v>
      </c>
      <c r="Z164" s="7" t="n">
        <f aca="false">IF($V164=4, 1, 0)</f>
        <v>0</v>
      </c>
      <c r="AA164" s="7" t="n">
        <f aca="false">IF($V164=5, 1, 0)</f>
        <v>0</v>
      </c>
      <c r="AB164" s="7" t="n">
        <f aca="false">IF($V164=6, 1, 0)</f>
        <v>0</v>
      </c>
      <c r="AC164" s="7" t="n">
        <f aca="false">IF($V164=7, 1, 0)</f>
        <v>0</v>
      </c>
    </row>
    <row r="165" customFormat="false" ht="13.8" hidden="false" customHeight="false" outlineLevel="0" collapsed="false">
      <c r="A165" s="0" t="n">
        <v>90</v>
      </c>
      <c r="B165" s="0" t="n">
        <v>10</v>
      </c>
      <c r="C165" s="0" t="n">
        <f aca="false">500</f>
        <v>500</v>
      </c>
      <c r="D165" s="0" t="n">
        <v>0</v>
      </c>
      <c r="E165" s="0" t="n">
        <v>0</v>
      </c>
      <c r="F165" s="0" t="n">
        <f aca="false">10</f>
        <v>10</v>
      </c>
      <c r="G165" s="0" t="n">
        <v>0</v>
      </c>
      <c r="H165" s="0" t="n">
        <v>0.562511744887587</v>
      </c>
      <c r="I165" s="0" t="n">
        <v>0.583456331133402</v>
      </c>
      <c r="K165" s="0" t="n">
        <v>1.05720292478873</v>
      </c>
      <c r="L165" s="0" t="n">
        <v>1.12701821227478</v>
      </c>
      <c r="M165" s="0" t="n">
        <v>1.14696543727079</v>
      </c>
      <c r="N165" s="0" t="n">
        <v>1.09709737478076</v>
      </c>
      <c r="O165" s="0" t="n">
        <v>0.673218843615464</v>
      </c>
      <c r="P165" s="0" t="n">
        <v>0.321150322435821</v>
      </c>
      <c r="Q165" s="0" t="n">
        <v>0.385978803672866</v>
      </c>
      <c r="T165" s="0" t="n">
        <f aca="false">73</f>
        <v>73</v>
      </c>
      <c r="U165" s="0" t="n">
        <f aca="false">1</f>
        <v>1</v>
      </c>
      <c r="V165" s="0" t="n">
        <f aca="false">3</f>
        <v>3</v>
      </c>
      <c r="W165" s="7" t="n">
        <f aca="false">IF($V165=1, 1, 0)</f>
        <v>0</v>
      </c>
      <c r="X165" s="7" t="n">
        <f aca="false">IF($V165=2, 1, 0)</f>
        <v>0</v>
      </c>
      <c r="Y165" s="7" t="n">
        <f aca="false">IF($V165=3, 1, 0)</f>
        <v>1</v>
      </c>
      <c r="Z165" s="7" t="n">
        <f aca="false">IF($V165=4, 1, 0)</f>
        <v>0</v>
      </c>
      <c r="AA165" s="7" t="n">
        <f aca="false">IF($V165=5, 1, 0)</f>
        <v>0</v>
      </c>
      <c r="AB165" s="7" t="n">
        <f aca="false">IF($V165=6, 1, 0)</f>
        <v>0</v>
      </c>
      <c r="AC165" s="7" t="n">
        <f aca="false">IF($V165=7, 1, 0)</f>
        <v>0</v>
      </c>
    </row>
    <row r="166" customFormat="false" ht="13.8" hidden="false" customHeight="false" outlineLevel="0" collapsed="false">
      <c r="A166" s="0" t="n">
        <v>120</v>
      </c>
      <c r="B166" s="0" t="n">
        <v>10</v>
      </c>
      <c r="C166" s="0" t="n">
        <f aca="false">500</f>
        <v>500</v>
      </c>
      <c r="D166" s="0" t="n">
        <v>0</v>
      </c>
      <c r="E166" s="0" t="n">
        <v>0</v>
      </c>
      <c r="F166" s="0" t="n">
        <f aca="false">10</f>
        <v>10</v>
      </c>
      <c r="G166" s="0" t="n">
        <v>0</v>
      </c>
      <c r="H166" s="0" t="n">
        <v>1.25194023570791</v>
      </c>
      <c r="I166" s="0" t="n">
        <v>0.657755129019597</v>
      </c>
      <c r="K166" s="0" t="n">
        <v>1.05863547392503</v>
      </c>
      <c r="L166" s="0" t="n">
        <v>1.10793467491664</v>
      </c>
      <c r="M166" s="0" t="n">
        <v>1.1779914342205</v>
      </c>
      <c r="N166" s="0" t="n">
        <v>0.975605240676009</v>
      </c>
      <c r="O166" s="0" t="n">
        <v>0.617537359789602</v>
      </c>
      <c r="P166" s="0" t="n">
        <v>0.485207925548973</v>
      </c>
      <c r="Q166" s="0" t="n">
        <v>0.356770533491892</v>
      </c>
      <c r="T166" s="0" t="n">
        <f aca="false">73</f>
        <v>73</v>
      </c>
      <c r="U166" s="0" t="n">
        <f aca="false">1</f>
        <v>1</v>
      </c>
      <c r="V166" s="0" t="n">
        <f aca="false">3</f>
        <v>3</v>
      </c>
      <c r="W166" s="7" t="n">
        <f aca="false">IF($V166=1, 1, 0)</f>
        <v>0</v>
      </c>
      <c r="X166" s="7" t="n">
        <f aca="false">IF($V166=2, 1, 0)</f>
        <v>0</v>
      </c>
      <c r="Y166" s="7" t="n">
        <f aca="false">IF($V166=3, 1, 0)</f>
        <v>1</v>
      </c>
      <c r="Z166" s="7" t="n">
        <f aca="false">IF($V166=4, 1, 0)</f>
        <v>0</v>
      </c>
      <c r="AA166" s="7" t="n">
        <f aca="false">IF($V166=5, 1, 0)</f>
        <v>0</v>
      </c>
      <c r="AB166" s="7" t="n">
        <f aca="false">IF($V166=6, 1, 0)</f>
        <v>0</v>
      </c>
      <c r="AC166" s="7" t="n">
        <f aca="false">IF($V166=7, 1, 0)</f>
        <v>0</v>
      </c>
    </row>
    <row r="167" customFormat="false" ht="13.8" hidden="false" customHeight="false" outlineLevel="0" collapsed="false">
      <c r="A167" s="0" t="n">
        <v>120</v>
      </c>
      <c r="B167" s="0" t="n">
        <v>10</v>
      </c>
      <c r="C167" s="0" t="n">
        <f aca="false">500</f>
        <v>500</v>
      </c>
      <c r="D167" s="0" t="n">
        <v>0</v>
      </c>
      <c r="E167" s="0" t="n">
        <v>0</v>
      </c>
      <c r="F167" s="0" t="n">
        <f aca="false">10</f>
        <v>10</v>
      </c>
      <c r="G167" s="0" t="n">
        <v>0</v>
      </c>
      <c r="H167" s="0" t="n">
        <v>1.22506758253083</v>
      </c>
      <c r="I167" s="0" t="n">
        <v>0.668218681380452</v>
      </c>
      <c r="K167" s="0" t="n">
        <v>0.988578666486718</v>
      </c>
      <c r="L167" s="0" t="n">
        <v>1.1329469001183</v>
      </c>
      <c r="M167" s="0" t="n">
        <v>1.15357093349424</v>
      </c>
      <c r="N167" s="0" t="n">
        <v>1.03532647547218</v>
      </c>
      <c r="O167" s="0" t="n">
        <v>0.602221774577444</v>
      </c>
      <c r="P167" s="0" t="n">
        <v>0.485352252113785</v>
      </c>
      <c r="Q167" s="0" t="n">
        <v>0.32585972733985</v>
      </c>
      <c r="T167" s="0" t="n">
        <f aca="false">73</f>
        <v>73</v>
      </c>
      <c r="U167" s="0" t="n">
        <f aca="false">1</f>
        <v>1</v>
      </c>
      <c r="V167" s="0" t="n">
        <f aca="false">3</f>
        <v>3</v>
      </c>
      <c r="W167" s="7" t="n">
        <f aca="false">IF($V167=1, 1, 0)</f>
        <v>0</v>
      </c>
      <c r="X167" s="7" t="n">
        <f aca="false">IF($V167=2, 1, 0)</f>
        <v>0</v>
      </c>
      <c r="Y167" s="7" t="n">
        <f aca="false">IF($V167=3, 1, 0)</f>
        <v>1</v>
      </c>
      <c r="Z167" s="7" t="n">
        <f aca="false">IF($V167=4, 1, 0)</f>
        <v>0</v>
      </c>
      <c r="AA167" s="7" t="n">
        <f aca="false">IF($V167=5, 1, 0)</f>
        <v>0</v>
      </c>
      <c r="AB167" s="7" t="n">
        <f aca="false">IF($V167=6, 1, 0)</f>
        <v>0</v>
      </c>
      <c r="AC167" s="7" t="n">
        <f aca="false">IF($V167=7, 1, 0)</f>
        <v>0</v>
      </c>
    </row>
    <row r="168" customFormat="false" ht="13.8" hidden="false" customHeight="false" outlineLevel="0" collapsed="false">
      <c r="A168" s="0" t="n">
        <v>240</v>
      </c>
      <c r="B168" s="0" t="n">
        <v>10</v>
      </c>
      <c r="C168" s="0" t="n">
        <f aca="false">500</f>
        <v>500</v>
      </c>
      <c r="D168" s="0" t="n">
        <v>0</v>
      </c>
      <c r="E168" s="0" t="n">
        <v>0</v>
      </c>
      <c r="F168" s="0" t="n">
        <f aca="false">10</f>
        <v>10</v>
      </c>
      <c r="G168" s="0" t="n">
        <v>0</v>
      </c>
      <c r="H168" s="0" t="n">
        <v>1.79764791651196</v>
      </c>
      <c r="I168" s="0" t="n">
        <v>0.840088927320442</v>
      </c>
      <c r="K168" s="0" t="n">
        <v>0.99671567648188</v>
      </c>
      <c r="L168" s="0" t="n">
        <v>1.05011115915055</v>
      </c>
      <c r="M168" s="0" t="n">
        <v>1.01451417070477</v>
      </c>
      <c r="N168" s="0" t="n">
        <v>0.826740056653274</v>
      </c>
      <c r="O168" s="0" t="n">
        <v>0.78491359522948</v>
      </c>
      <c r="P168" s="0" t="n">
        <v>0.620277523667741</v>
      </c>
      <c r="Q168" s="0" t="n">
        <v>0.531285052553288</v>
      </c>
      <c r="T168" s="0" t="n">
        <f aca="false">73</f>
        <v>73</v>
      </c>
      <c r="U168" s="0" t="n">
        <f aca="false">1</f>
        <v>1</v>
      </c>
      <c r="V168" s="0" t="n">
        <f aca="false">3</f>
        <v>3</v>
      </c>
      <c r="W168" s="7" t="n">
        <f aca="false">IF($V168=1, 1, 0)</f>
        <v>0</v>
      </c>
      <c r="X168" s="7" t="n">
        <f aca="false">IF($V168=2, 1, 0)</f>
        <v>0</v>
      </c>
      <c r="Y168" s="7" t="n">
        <f aca="false">IF($V168=3, 1, 0)</f>
        <v>1</v>
      </c>
      <c r="Z168" s="7" t="n">
        <f aca="false">IF($V168=4, 1, 0)</f>
        <v>0</v>
      </c>
      <c r="AA168" s="7" t="n">
        <f aca="false">IF($V168=5, 1, 0)</f>
        <v>0</v>
      </c>
      <c r="AB168" s="7" t="n">
        <f aca="false">IF($V168=6, 1, 0)</f>
        <v>0</v>
      </c>
      <c r="AC168" s="7" t="n">
        <f aca="false">IF($V168=7, 1, 0)</f>
        <v>0</v>
      </c>
    </row>
    <row r="169" customFormat="false" ht="13.8" hidden="false" customHeight="false" outlineLevel="0" collapsed="false">
      <c r="A169" s="0" t="n">
        <v>240</v>
      </c>
      <c r="B169" s="0" t="n">
        <v>10</v>
      </c>
      <c r="C169" s="0" t="n">
        <f aca="false">500</f>
        <v>500</v>
      </c>
      <c r="D169" s="0" t="n">
        <v>0</v>
      </c>
      <c r="E169" s="0" t="n">
        <v>0</v>
      </c>
      <c r="F169" s="0" t="n">
        <f aca="false">10</f>
        <v>10</v>
      </c>
      <c r="G169" s="0" t="n">
        <v>0</v>
      </c>
      <c r="H169" s="0" t="n">
        <v>1.8012347487269</v>
      </c>
      <c r="I169" s="0" t="n">
        <v>0.896180835573483</v>
      </c>
      <c r="K169" s="0" t="n">
        <v>0.993784688952774</v>
      </c>
      <c r="L169" s="0" t="n">
        <v>1.100261619912</v>
      </c>
      <c r="M169" s="0" t="n">
        <v>1.06476930959226</v>
      </c>
      <c r="N169" s="0" t="n">
        <v>0.866012371801703</v>
      </c>
      <c r="O169" s="0" t="n">
        <v>0.82785813820798</v>
      </c>
      <c r="P169" s="0" t="n">
        <v>0.656607740915225</v>
      </c>
      <c r="Q169" s="0" t="n">
        <v>0.434780801416838</v>
      </c>
      <c r="T169" s="0" t="n">
        <f aca="false">73</f>
        <v>73</v>
      </c>
      <c r="U169" s="0" t="n">
        <f aca="false">1</f>
        <v>1</v>
      </c>
      <c r="V169" s="0" t="n">
        <f aca="false">3</f>
        <v>3</v>
      </c>
      <c r="W169" s="7" t="n">
        <f aca="false">IF($V169=1, 1, 0)</f>
        <v>0</v>
      </c>
      <c r="X169" s="7" t="n">
        <f aca="false">IF($V169=2, 1, 0)</f>
        <v>0</v>
      </c>
      <c r="Y169" s="7" t="n">
        <f aca="false">IF($V169=3, 1, 0)</f>
        <v>1</v>
      </c>
      <c r="Z169" s="7" t="n">
        <f aca="false">IF($V169=4, 1, 0)</f>
        <v>0</v>
      </c>
      <c r="AA169" s="7" t="n">
        <f aca="false">IF($V169=5, 1, 0)</f>
        <v>0</v>
      </c>
      <c r="AB169" s="7" t="n">
        <f aca="false">IF($V169=6, 1, 0)</f>
        <v>0</v>
      </c>
      <c r="AC169" s="7" t="n">
        <f aca="false">IF($V169=7, 1, 0)</f>
        <v>0</v>
      </c>
    </row>
    <row r="170" customFormat="false" ht="13.8" hidden="false" customHeight="false" outlineLevel="0" collapsed="false">
      <c r="A170" s="0" t="n">
        <v>30</v>
      </c>
      <c r="B170" s="0" t="n">
        <v>10</v>
      </c>
      <c r="C170" s="0" t="n">
        <f aca="false">500</f>
        <v>500</v>
      </c>
      <c r="D170" s="0" t="n">
        <v>0</v>
      </c>
      <c r="E170" s="0" t="n">
        <v>0</v>
      </c>
      <c r="F170" s="0" t="n">
        <v>0</v>
      </c>
      <c r="G170" s="0" t="n">
        <f aca="false">500</f>
        <v>500</v>
      </c>
      <c r="H170" s="0" t="n">
        <v>0.362152961050249</v>
      </c>
      <c r="I170" s="0" t="n">
        <v>0.614177536284048</v>
      </c>
      <c r="K170" s="0" t="n">
        <v>1.08010532243057</v>
      </c>
      <c r="L170" s="0" t="n">
        <v>1.11187312603147</v>
      </c>
      <c r="M170" s="0" t="n">
        <v>1.21776580470113</v>
      </c>
      <c r="N170" s="0" t="n">
        <v>1.08010532243057</v>
      </c>
      <c r="O170" s="0" t="n">
        <v>1.09069459029753</v>
      </c>
      <c r="P170" s="0" t="n">
        <v>0.511461637974474</v>
      </c>
      <c r="Q170" s="0" t="n">
        <v>0.822786113263285</v>
      </c>
      <c r="T170" s="0" t="n">
        <f aca="false">73</f>
        <v>73</v>
      </c>
      <c r="U170" s="0" t="n">
        <f aca="false">1</f>
        <v>1</v>
      </c>
      <c r="V170" s="0" t="n">
        <f aca="false">3</f>
        <v>3</v>
      </c>
      <c r="W170" s="7" t="n">
        <f aca="false">IF($V170=1, 1, 0)</f>
        <v>0</v>
      </c>
      <c r="X170" s="7" t="n">
        <f aca="false">IF($V170=2, 1, 0)</f>
        <v>0</v>
      </c>
      <c r="Y170" s="7" t="n">
        <f aca="false">IF($V170=3, 1, 0)</f>
        <v>1</v>
      </c>
      <c r="Z170" s="7" t="n">
        <f aca="false">IF($V170=4, 1, 0)</f>
        <v>0</v>
      </c>
      <c r="AA170" s="7" t="n">
        <f aca="false">IF($V170=5, 1, 0)</f>
        <v>0</v>
      </c>
      <c r="AB170" s="7" t="n">
        <f aca="false">IF($V170=6, 1, 0)</f>
        <v>0</v>
      </c>
      <c r="AC170" s="7" t="n">
        <f aca="false">IF($V170=7, 1, 0)</f>
        <v>0</v>
      </c>
    </row>
    <row r="171" customFormat="false" ht="13.8" hidden="false" customHeight="false" outlineLevel="0" collapsed="false">
      <c r="A171" s="0" t="n">
        <v>30</v>
      </c>
      <c r="B171" s="0" t="n">
        <v>10</v>
      </c>
      <c r="C171" s="0" t="n">
        <f aca="false">500</f>
        <v>500</v>
      </c>
      <c r="D171" s="0" t="n">
        <v>0</v>
      </c>
      <c r="E171" s="0" t="n">
        <v>0</v>
      </c>
      <c r="F171" s="0" t="n">
        <v>0</v>
      </c>
      <c r="G171" s="0" t="n">
        <f aca="false">500</f>
        <v>500</v>
      </c>
      <c r="H171" s="0" t="n">
        <v>0.347167396881671</v>
      </c>
      <c r="I171" s="0" t="n">
        <v>0.585101438358205</v>
      </c>
      <c r="K171" s="0" t="n">
        <v>1.04366522738571</v>
      </c>
      <c r="L171" s="0" t="n">
        <v>1.10314873775484</v>
      </c>
      <c r="M171" s="0" t="n">
        <v>1.23293094219659</v>
      </c>
      <c r="N171" s="0" t="n">
        <v>1.00040449257179</v>
      </c>
      <c r="O171" s="0" t="n">
        <v>1.04042067227466</v>
      </c>
      <c r="P171" s="0" t="n">
        <v>0.483438711545504</v>
      </c>
      <c r="Q171" s="0" t="n">
        <v>0.827361553316131</v>
      </c>
      <c r="T171" s="0" t="n">
        <f aca="false">73</f>
        <v>73</v>
      </c>
      <c r="U171" s="0" t="n">
        <f aca="false">1</f>
        <v>1</v>
      </c>
      <c r="V171" s="0" t="n">
        <f aca="false">3</f>
        <v>3</v>
      </c>
      <c r="W171" s="7" t="n">
        <f aca="false">IF($V171=1, 1, 0)</f>
        <v>0</v>
      </c>
      <c r="X171" s="7" t="n">
        <f aca="false">IF($V171=2, 1, 0)</f>
        <v>0</v>
      </c>
      <c r="Y171" s="7" t="n">
        <f aca="false">IF($V171=3, 1, 0)</f>
        <v>1</v>
      </c>
      <c r="Z171" s="7" t="n">
        <f aca="false">IF($V171=4, 1, 0)</f>
        <v>0</v>
      </c>
      <c r="AA171" s="7" t="n">
        <f aca="false">IF($V171=5, 1, 0)</f>
        <v>0</v>
      </c>
      <c r="AB171" s="7" t="n">
        <f aca="false">IF($V171=6, 1, 0)</f>
        <v>0</v>
      </c>
      <c r="AC171" s="7" t="n">
        <f aca="false">IF($V171=7, 1, 0)</f>
        <v>0</v>
      </c>
    </row>
    <row r="172" customFormat="false" ht="13.8" hidden="false" customHeight="false" outlineLevel="0" collapsed="false">
      <c r="A172" s="0" t="n">
        <v>60</v>
      </c>
      <c r="B172" s="0" t="n">
        <v>10</v>
      </c>
      <c r="C172" s="0" t="n">
        <f aca="false">500</f>
        <v>500</v>
      </c>
      <c r="D172" s="0" t="n">
        <v>0</v>
      </c>
      <c r="E172" s="0" t="n">
        <v>0</v>
      </c>
      <c r="F172" s="0" t="n">
        <v>0</v>
      </c>
      <c r="G172" s="0" t="n">
        <f aca="false">500</f>
        <v>500</v>
      </c>
      <c r="H172" s="0" t="n">
        <v>0.985142870776845</v>
      </c>
      <c r="I172" s="0" t="n">
        <v>0.779472692491855</v>
      </c>
      <c r="K172" s="0" t="n">
        <v>0.95057645425836</v>
      </c>
      <c r="L172" s="0" t="n">
        <v>0.89008522535101</v>
      </c>
      <c r="M172" s="0" t="n">
        <v>1.06291730794344</v>
      </c>
      <c r="N172" s="0" t="n">
        <v>1.12340853685079</v>
      </c>
      <c r="O172" s="0" t="n">
        <v>0.841692242225129</v>
      </c>
      <c r="P172" s="0" t="n">
        <v>0.993784474906467</v>
      </c>
      <c r="Q172" s="0" t="n">
        <v>0.687871688717867</v>
      </c>
      <c r="T172" s="0" t="n">
        <f aca="false">73</f>
        <v>73</v>
      </c>
      <c r="U172" s="0" t="n">
        <f aca="false">1</f>
        <v>1</v>
      </c>
      <c r="V172" s="0" t="n">
        <f aca="false">3</f>
        <v>3</v>
      </c>
      <c r="W172" s="7" t="n">
        <f aca="false">IF($V172=1, 1, 0)</f>
        <v>0</v>
      </c>
      <c r="X172" s="7" t="n">
        <f aca="false">IF($V172=2, 1, 0)</f>
        <v>0</v>
      </c>
      <c r="Y172" s="7" t="n">
        <f aca="false">IF($V172=3, 1, 0)</f>
        <v>1</v>
      </c>
      <c r="Z172" s="7" t="n">
        <f aca="false">IF($V172=4, 1, 0)</f>
        <v>0</v>
      </c>
      <c r="AA172" s="7" t="n">
        <f aca="false">IF($V172=5, 1, 0)</f>
        <v>0</v>
      </c>
      <c r="AB172" s="7" t="n">
        <f aca="false">IF($V172=6, 1, 0)</f>
        <v>0</v>
      </c>
      <c r="AC172" s="7" t="n">
        <f aca="false">IF($V172=7, 1, 0)</f>
        <v>0</v>
      </c>
    </row>
    <row r="173" customFormat="false" ht="13.8" hidden="false" customHeight="false" outlineLevel="0" collapsed="false">
      <c r="A173" s="0" t="n">
        <v>60</v>
      </c>
      <c r="B173" s="0" t="n">
        <v>10</v>
      </c>
      <c r="C173" s="0" t="n">
        <f aca="false">500</f>
        <v>500</v>
      </c>
      <c r="D173" s="0" t="n">
        <v>0</v>
      </c>
      <c r="E173" s="0" t="n">
        <v>0</v>
      </c>
      <c r="F173" s="0" t="n">
        <v>0</v>
      </c>
      <c r="G173" s="0" t="n">
        <f aca="false">500</f>
        <v>500</v>
      </c>
      <c r="H173" s="0" t="n">
        <v>1.0658738870904</v>
      </c>
      <c r="I173" s="0" t="n">
        <v>0.733957018742071</v>
      </c>
      <c r="K173" s="0" t="n">
        <v>1.00977526145406</v>
      </c>
      <c r="L173" s="0" t="n">
        <v>0.991075719575281</v>
      </c>
      <c r="M173" s="0" t="n">
        <v>1.14067205460551</v>
      </c>
      <c r="N173" s="0" t="n">
        <v>1.15937159648429</v>
      </c>
      <c r="O173" s="0" t="n">
        <v>0.891033170523814</v>
      </c>
      <c r="P173" s="0" t="n">
        <v>1.00977526145406</v>
      </c>
      <c r="Q173" s="0" t="n">
        <v>0.71712743105117</v>
      </c>
      <c r="T173" s="0" t="n">
        <f aca="false">73</f>
        <v>73</v>
      </c>
      <c r="U173" s="0" t="n">
        <f aca="false">1</f>
        <v>1</v>
      </c>
      <c r="V173" s="0" t="n">
        <f aca="false">3</f>
        <v>3</v>
      </c>
      <c r="W173" s="7" t="n">
        <f aca="false">IF($V173=1, 1, 0)</f>
        <v>0</v>
      </c>
      <c r="X173" s="7" t="n">
        <f aca="false">IF($V173=2, 1, 0)</f>
        <v>0</v>
      </c>
      <c r="Y173" s="7" t="n">
        <f aca="false">IF($V173=3, 1, 0)</f>
        <v>1</v>
      </c>
      <c r="Z173" s="7" t="n">
        <f aca="false">IF($V173=4, 1, 0)</f>
        <v>0</v>
      </c>
      <c r="AA173" s="7" t="n">
        <f aca="false">IF($V173=5, 1, 0)</f>
        <v>0</v>
      </c>
      <c r="AB173" s="7" t="n">
        <f aca="false">IF($V173=6, 1, 0)</f>
        <v>0</v>
      </c>
      <c r="AC173" s="7" t="n">
        <f aca="false">IF($V173=7, 1, 0)</f>
        <v>0</v>
      </c>
    </row>
    <row r="174" customFormat="false" ht="13.8" hidden="false" customHeight="false" outlineLevel="0" collapsed="false">
      <c r="A174" s="0" t="n">
        <v>90</v>
      </c>
      <c r="B174" s="0" t="n">
        <v>10</v>
      </c>
      <c r="C174" s="0" t="n">
        <f aca="false">500</f>
        <v>500</v>
      </c>
      <c r="D174" s="0" t="n">
        <v>0</v>
      </c>
      <c r="E174" s="0" t="n">
        <v>0</v>
      </c>
      <c r="F174" s="0" t="n">
        <v>0</v>
      </c>
      <c r="G174" s="0" t="n">
        <f aca="false">500</f>
        <v>500</v>
      </c>
      <c r="H174" s="0" t="n">
        <v>1.63010115673382</v>
      </c>
      <c r="I174" s="0" t="n">
        <v>0.998620528449546</v>
      </c>
      <c r="K174" s="0" t="n">
        <v>1.10876249849913</v>
      </c>
      <c r="L174" s="0" t="n">
        <v>1.10141970049582</v>
      </c>
      <c r="M174" s="0" t="n">
        <v>1.18219047853218</v>
      </c>
      <c r="N174" s="0" t="n">
        <v>1.19687607453879</v>
      </c>
      <c r="O174" s="0" t="n">
        <v>0.998620528449546</v>
      </c>
      <c r="P174" s="0" t="n">
        <v>1.37310322661812</v>
      </c>
      <c r="Q174" s="0" t="n">
        <v>0.618263591878321</v>
      </c>
      <c r="T174" s="0" t="n">
        <f aca="false">73</f>
        <v>73</v>
      </c>
      <c r="U174" s="0" t="n">
        <f aca="false">1</f>
        <v>1</v>
      </c>
      <c r="V174" s="0" t="n">
        <f aca="false">3</f>
        <v>3</v>
      </c>
      <c r="W174" s="7" t="n">
        <f aca="false">IF($V174=1, 1, 0)</f>
        <v>0</v>
      </c>
      <c r="X174" s="7" t="n">
        <f aca="false">IF($V174=2, 1, 0)</f>
        <v>0</v>
      </c>
      <c r="Y174" s="7" t="n">
        <f aca="false">IF($V174=3, 1, 0)</f>
        <v>1</v>
      </c>
      <c r="Z174" s="7" t="n">
        <f aca="false">IF($V174=4, 1, 0)</f>
        <v>0</v>
      </c>
      <c r="AA174" s="7" t="n">
        <f aca="false">IF($V174=5, 1, 0)</f>
        <v>0</v>
      </c>
      <c r="AB174" s="7" t="n">
        <f aca="false">IF($V174=6, 1, 0)</f>
        <v>0</v>
      </c>
      <c r="AC174" s="7" t="n">
        <f aca="false">IF($V174=7, 1, 0)</f>
        <v>0</v>
      </c>
    </row>
    <row r="175" customFormat="false" ht="13.8" hidden="false" customHeight="false" outlineLevel="0" collapsed="false">
      <c r="A175" s="0" t="n">
        <v>90</v>
      </c>
      <c r="B175" s="0" t="n">
        <v>10</v>
      </c>
      <c r="C175" s="0" t="n">
        <f aca="false">500</f>
        <v>500</v>
      </c>
      <c r="D175" s="0" t="n">
        <v>0</v>
      </c>
      <c r="E175" s="0" t="n">
        <v>0</v>
      </c>
      <c r="F175" s="0" t="n">
        <v>0</v>
      </c>
      <c r="G175" s="0" t="n">
        <f aca="false">500</f>
        <v>500</v>
      </c>
      <c r="H175" s="0" t="n">
        <v>1.65708009237467</v>
      </c>
      <c r="I175" s="0" t="n">
        <v>1.02326604782583</v>
      </c>
      <c r="K175" s="0" t="n">
        <v>1.11490181330277</v>
      </c>
      <c r="L175" s="0" t="n">
        <v>1.16071969604124</v>
      </c>
      <c r="M175" s="0" t="n">
        <v>1.10726549951303</v>
      </c>
      <c r="N175" s="0" t="n">
        <v>1.19890126498997</v>
      </c>
      <c r="O175" s="0" t="n">
        <v>1.00799342024634</v>
      </c>
      <c r="P175" s="0" t="n">
        <v>1.42799067868232</v>
      </c>
      <c r="Q175" s="0" t="n">
        <v>0.720868021751928</v>
      </c>
      <c r="T175" s="0" t="n">
        <f aca="false">73</f>
        <v>73</v>
      </c>
      <c r="U175" s="0" t="n">
        <f aca="false">1</f>
        <v>1</v>
      </c>
      <c r="V175" s="0" t="n">
        <f aca="false">3</f>
        <v>3</v>
      </c>
      <c r="W175" s="7" t="n">
        <f aca="false">IF($V175=1, 1, 0)</f>
        <v>0</v>
      </c>
      <c r="X175" s="7" t="n">
        <f aca="false">IF($V175=2, 1, 0)</f>
        <v>0</v>
      </c>
      <c r="Y175" s="7" t="n">
        <f aca="false">IF($V175=3, 1, 0)</f>
        <v>1</v>
      </c>
      <c r="Z175" s="7" t="n">
        <f aca="false">IF($V175=4, 1, 0)</f>
        <v>0</v>
      </c>
      <c r="AA175" s="7" t="n">
        <f aca="false">IF($V175=5, 1, 0)</f>
        <v>0</v>
      </c>
      <c r="AB175" s="7" t="n">
        <f aca="false">IF($V175=6, 1, 0)</f>
        <v>0</v>
      </c>
      <c r="AC175" s="7" t="n">
        <f aca="false">IF($V175=7, 1, 0)</f>
        <v>0</v>
      </c>
    </row>
    <row r="176" customFormat="false" ht="13.8" hidden="false" customHeight="false" outlineLevel="0" collapsed="false">
      <c r="A176" s="0" t="n">
        <v>120</v>
      </c>
      <c r="B176" s="0" t="n">
        <v>10</v>
      </c>
      <c r="C176" s="0" t="n">
        <f aca="false">500</f>
        <v>500</v>
      </c>
      <c r="D176" s="0" t="n">
        <v>0</v>
      </c>
      <c r="E176" s="0" t="n">
        <v>0</v>
      </c>
      <c r="F176" s="0" t="n">
        <v>0</v>
      </c>
      <c r="G176" s="0" t="n">
        <f aca="false">500</f>
        <v>500</v>
      </c>
      <c r="H176" s="0" t="n">
        <v>2.46016652900105</v>
      </c>
      <c r="I176" s="0" t="n">
        <v>1.39567139626021</v>
      </c>
      <c r="K176" s="0" t="n">
        <v>1.22416940265196</v>
      </c>
      <c r="L176" s="0" t="n">
        <v>1.02309809980092</v>
      </c>
      <c r="M176" s="0" t="n">
        <v>1.09406444198364</v>
      </c>
      <c r="N176" s="0" t="n">
        <v>0.946217895769634</v>
      </c>
      <c r="O176" s="0" t="n">
        <v>0.963959481315315</v>
      </c>
      <c r="P176" s="0" t="n">
        <v>1.51986249507997</v>
      </c>
      <c r="Q176" s="0" t="n">
        <v>0.703749559978665</v>
      </c>
      <c r="T176" s="0" t="n">
        <f aca="false">73</f>
        <v>73</v>
      </c>
      <c r="U176" s="0" t="n">
        <f aca="false">1</f>
        <v>1</v>
      </c>
      <c r="V176" s="0" t="n">
        <f aca="false">3</f>
        <v>3</v>
      </c>
      <c r="W176" s="7" t="n">
        <f aca="false">IF($V176=1, 1, 0)</f>
        <v>0</v>
      </c>
      <c r="X176" s="7" t="n">
        <f aca="false">IF($V176=2, 1, 0)</f>
        <v>0</v>
      </c>
      <c r="Y176" s="7" t="n">
        <f aca="false">IF($V176=3, 1, 0)</f>
        <v>1</v>
      </c>
      <c r="Z176" s="7" t="n">
        <f aca="false">IF($V176=4, 1, 0)</f>
        <v>0</v>
      </c>
      <c r="AA176" s="7" t="n">
        <f aca="false">IF($V176=5, 1, 0)</f>
        <v>0</v>
      </c>
      <c r="AB176" s="7" t="n">
        <f aca="false">IF($V176=6, 1, 0)</f>
        <v>0</v>
      </c>
      <c r="AC176" s="7" t="n">
        <f aca="false">IF($V176=7, 1, 0)</f>
        <v>0</v>
      </c>
    </row>
    <row r="177" customFormat="false" ht="13.8" hidden="false" customHeight="false" outlineLevel="0" collapsed="false">
      <c r="A177" s="0" t="n">
        <v>120</v>
      </c>
      <c r="B177" s="0" t="n">
        <v>10</v>
      </c>
      <c r="C177" s="0" t="n">
        <f aca="false">500</f>
        <v>500</v>
      </c>
      <c r="D177" s="0" t="n">
        <v>0</v>
      </c>
      <c r="E177" s="0" t="n">
        <v>0</v>
      </c>
      <c r="F177" s="0" t="n">
        <v>0</v>
      </c>
      <c r="G177" s="0" t="n">
        <f aca="false">500</f>
        <v>500</v>
      </c>
      <c r="H177" s="0" t="n">
        <v>2.48973945234326</v>
      </c>
      <c r="I177" s="0" t="n">
        <v>1.37448085988926</v>
      </c>
      <c r="K177" s="0" t="n">
        <v>1.19362811516699</v>
      </c>
      <c r="L177" s="0" t="n">
        <v>1.01277537044471</v>
      </c>
      <c r="M177" s="0" t="n">
        <v>1.08511646833362</v>
      </c>
      <c r="N177" s="0" t="n">
        <v>0.952491122203958</v>
      </c>
      <c r="O177" s="0" t="n">
        <v>0.97660482150026</v>
      </c>
      <c r="P177" s="0" t="n">
        <v>1.50710620601892</v>
      </c>
      <c r="Q177" s="0" t="n">
        <v>0.693268854768703</v>
      </c>
      <c r="T177" s="0" t="n">
        <f aca="false">73</f>
        <v>73</v>
      </c>
      <c r="U177" s="0" t="n">
        <f aca="false">1</f>
        <v>1</v>
      </c>
      <c r="V177" s="0" t="n">
        <f aca="false">3</f>
        <v>3</v>
      </c>
      <c r="W177" s="7" t="n">
        <f aca="false">IF($V177=1, 1, 0)</f>
        <v>0</v>
      </c>
      <c r="X177" s="7" t="n">
        <f aca="false">IF($V177=2, 1, 0)</f>
        <v>0</v>
      </c>
      <c r="Y177" s="7" t="n">
        <f aca="false">IF($V177=3, 1, 0)</f>
        <v>1</v>
      </c>
      <c r="Z177" s="7" t="n">
        <f aca="false">IF($V177=4, 1, 0)</f>
        <v>0</v>
      </c>
      <c r="AA177" s="7" t="n">
        <f aca="false">IF($V177=5, 1, 0)</f>
        <v>0</v>
      </c>
      <c r="AB177" s="7" t="n">
        <f aca="false">IF($V177=6, 1, 0)</f>
        <v>0</v>
      </c>
      <c r="AC177" s="7" t="n">
        <f aca="false">IF($V177=7, 1, 0)</f>
        <v>0</v>
      </c>
    </row>
    <row r="178" customFormat="false" ht="13.8" hidden="false" customHeight="false" outlineLevel="0" collapsed="false">
      <c r="A178" s="0" t="n">
        <v>240</v>
      </c>
      <c r="B178" s="0" t="n">
        <v>10</v>
      </c>
      <c r="C178" s="0" t="n">
        <f aca="false">500</f>
        <v>500</v>
      </c>
      <c r="D178" s="0" t="n">
        <v>0</v>
      </c>
      <c r="E178" s="0" t="n">
        <v>0</v>
      </c>
      <c r="F178" s="0" t="n">
        <v>0</v>
      </c>
      <c r="G178" s="0" t="n">
        <f aca="false">500</f>
        <v>500</v>
      </c>
      <c r="H178" s="0" t="n">
        <v>2.11406073332892</v>
      </c>
      <c r="I178" s="0" t="n">
        <v>1.61458484578418</v>
      </c>
      <c r="K178" s="0" t="n">
        <v>1.03379893003447</v>
      </c>
      <c r="L178" s="0" t="n">
        <v>0.983464150669499</v>
      </c>
      <c r="M178" s="0" t="n">
        <v>0.967976526249507</v>
      </c>
      <c r="N178" s="0" t="n">
        <v>0.975720338459503</v>
      </c>
      <c r="O178" s="0" t="n">
        <v>1.20029089254939</v>
      </c>
      <c r="P178" s="0" t="n">
        <v>1.06864608497946</v>
      </c>
      <c r="Q178" s="0" t="n">
        <v>0.890538404149547</v>
      </c>
      <c r="T178" s="0" t="n">
        <f aca="false">73</f>
        <v>73</v>
      </c>
      <c r="U178" s="0" t="n">
        <f aca="false">1</f>
        <v>1</v>
      </c>
      <c r="V178" s="0" t="n">
        <f aca="false">3</f>
        <v>3</v>
      </c>
      <c r="W178" s="7" t="n">
        <f aca="false">IF($V178=1, 1, 0)</f>
        <v>0</v>
      </c>
      <c r="X178" s="7" t="n">
        <f aca="false">IF($V178=2, 1, 0)</f>
        <v>0</v>
      </c>
      <c r="Y178" s="7" t="n">
        <f aca="false">IF($V178=3, 1, 0)</f>
        <v>1</v>
      </c>
      <c r="Z178" s="7" t="n">
        <f aca="false">IF($V178=4, 1, 0)</f>
        <v>0</v>
      </c>
      <c r="AA178" s="7" t="n">
        <f aca="false">IF($V178=5, 1, 0)</f>
        <v>0</v>
      </c>
      <c r="AB178" s="7" t="n">
        <f aca="false">IF($V178=6, 1, 0)</f>
        <v>0</v>
      </c>
      <c r="AC178" s="7" t="n">
        <f aca="false">IF($V178=7, 1, 0)</f>
        <v>0</v>
      </c>
    </row>
    <row r="179" customFormat="false" ht="13.8" hidden="false" customHeight="false" outlineLevel="0" collapsed="false">
      <c r="A179" s="0" t="n">
        <v>240</v>
      </c>
      <c r="B179" s="0" t="n">
        <v>10</v>
      </c>
      <c r="C179" s="0" t="n">
        <f aca="false">500</f>
        <v>500</v>
      </c>
      <c r="D179" s="0" t="n">
        <v>0</v>
      </c>
      <c r="E179" s="0" t="n">
        <v>0</v>
      </c>
      <c r="F179" s="0" t="n">
        <v>0</v>
      </c>
      <c r="G179" s="0" t="n">
        <f aca="false">500</f>
        <v>500</v>
      </c>
      <c r="H179" s="0" t="n">
        <v>2.22142628821773</v>
      </c>
      <c r="I179" s="0" t="n">
        <v>1.63231876427048</v>
      </c>
      <c r="K179" s="0" t="n">
        <v>1.01457406902025</v>
      </c>
      <c r="L179" s="0" t="n">
        <v>0.940935628526846</v>
      </c>
      <c r="M179" s="0" t="n">
        <v>0.912298457223854</v>
      </c>
      <c r="N179" s="0" t="n">
        <v>1.0841214850418</v>
      </c>
      <c r="O179" s="0" t="n">
        <v>1.1209407052885</v>
      </c>
      <c r="P179" s="0" t="n">
        <v>1.02684714243582</v>
      </c>
      <c r="Q179" s="0" t="n">
        <v>0.773203625180756</v>
      </c>
      <c r="T179" s="0" t="n">
        <f aca="false">73</f>
        <v>73</v>
      </c>
      <c r="U179" s="0" t="n">
        <f aca="false">1</f>
        <v>1</v>
      </c>
      <c r="V179" s="0" t="n">
        <f aca="false">3</f>
        <v>3</v>
      </c>
      <c r="W179" s="7" t="n">
        <f aca="false">IF($V179=1, 1, 0)</f>
        <v>0</v>
      </c>
      <c r="X179" s="7" t="n">
        <f aca="false">IF($V179=2, 1, 0)</f>
        <v>0</v>
      </c>
      <c r="Y179" s="7" t="n">
        <f aca="false">IF($V179=3, 1, 0)</f>
        <v>1</v>
      </c>
      <c r="Z179" s="7" t="n">
        <f aca="false">IF($V179=4, 1, 0)</f>
        <v>0</v>
      </c>
      <c r="AA179" s="7" t="n">
        <f aca="false">IF($V179=5, 1, 0)</f>
        <v>0</v>
      </c>
      <c r="AB179" s="7" t="n">
        <f aca="false">IF($V179=6, 1, 0)</f>
        <v>0</v>
      </c>
      <c r="AC179" s="7" t="n">
        <f aca="false">IF($V179=7, 1, 0)</f>
        <v>0</v>
      </c>
    </row>
    <row r="180" customFormat="false" ht="13.8" hidden="false" customHeight="false" outlineLevel="0" collapsed="false">
      <c r="A180" s="0" t="n">
        <v>30</v>
      </c>
      <c r="B180" s="0" t="n">
        <v>0</v>
      </c>
      <c r="C180" s="0" t="n">
        <v>0</v>
      </c>
      <c r="D180" s="0" t="n">
        <v>0</v>
      </c>
      <c r="E180" s="0" t="n">
        <f aca="false">25</f>
        <v>25</v>
      </c>
      <c r="F180" s="0" t="n">
        <v>0</v>
      </c>
      <c r="G180" s="0" t="n">
        <v>0</v>
      </c>
      <c r="H180" s="0" t="n">
        <v>0.0129400796795553</v>
      </c>
      <c r="I180" s="0" t="n">
        <v>0.623866093160016</v>
      </c>
      <c r="K180" s="0" t="n">
        <v>1.19117289765443</v>
      </c>
      <c r="L180" s="0" t="n">
        <v>1.18260330846267</v>
      </c>
      <c r="M180" s="0" t="n">
        <v>1.37970385987311</v>
      </c>
      <c r="N180" s="0" t="n">
        <v>1.45683016259894</v>
      </c>
      <c r="O180" s="0" t="n">
        <v>1.23402084361322</v>
      </c>
      <c r="P180" s="0" t="n">
        <v>0.19195879789539</v>
      </c>
      <c r="Q180" s="0" t="n">
        <v>0.942654811093431</v>
      </c>
      <c r="T180" s="0" t="n">
        <f aca="false">73</f>
        <v>73</v>
      </c>
      <c r="U180" s="0" t="n">
        <f aca="false">1</f>
        <v>1</v>
      </c>
      <c r="V180" s="0" t="n">
        <f aca="false">3</f>
        <v>3</v>
      </c>
      <c r="W180" s="7" t="n">
        <f aca="false">IF($V180=1, 1, 0)</f>
        <v>0</v>
      </c>
      <c r="X180" s="7" t="n">
        <f aca="false">IF($V180=2, 1, 0)</f>
        <v>0</v>
      </c>
      <c r="Y180" s="7" t="n">
        <f aca="false">IF($V180=3, 1, 0)</f>
        <v>1</v>
      </c>
      <c r="Z180" s="7" t="n">
        <f aca="false">IF($V180=4, 1, 0)</f>
        <v>0</v>
      </c>
      <c r="AA180" s="7" t="n">
        <f aca="false">IF($V180=5, 1, 0)</f>
        <v>0</v>
      </c>
      <c r="AB180" s="7" t="n">
        <f aca="false">IF($V180=6, 1, 0)</f>
        <v>0</v>
      </c>
      <c r="AC180" s="7" t="n">
        <f aca="false">IF($V180=7, 1, 0)</f>
        <v>0</v>
      </c>
    </row>
    <row r="181" customFormat="false" ht="13.8" hidden="false" customHeight="false" outlineLevel="0" collapsed="false">
      <c r="A181" s="0" t="n">
        <v>30</v>
      </c>
      <c r="B181" s="0" t="n">
        <v>0</v>
      </c>
      <c r="C181" s="0" t="n">
        <v>0</v>
      </c>
      <c r="D181" s="0" t="n">
        <v>0</v>
      </c>
      <c r="E181" s="0" t="n">
        <f aca="false">25</f>
        <v>25</v>
      </c>
      <c r="F181" s="0" t="n">
        <v>0</v>
      </c>
      <c r="G181" s="0" t="n">
        <v>0</v>
      </c>
      <c r="H181" s="0" t="n">
        <v>0.0129462881180415</v>
      </c>
      <c r="I181" s="0" t="n">
        <v>0.604727931829569</v>
      </c>
      <c r="K181" s="0" t="n">
        <v>1.20093856884464</v>
      </c>
      <c r="L181" s="0" t="n">
        <v>1.19242127403014</v>
      </c>
      <c r="M181" s="0" t="n">
        <v>1.23500774810264</v>
      </c>
      <c r="N181" s="0" t="n">
        <v>1.46497470809417</v>
      </c>
      <c r="O181" s="0" t="n">
        <v>1.24352504291714</v>
      </c>
      <c r="P181" s="0" t="n">
        <v>0.169494166808569</v>
      </c>
      <c r="Q181" s="0" t="n">
        <v>0.850026022487197</v>
      </c>
      <c r="T181" s="0" t="n">
        <f aca="false">73</f>
        <v>73</v>
      </c>
      <c r="U181" s="0" t="n">
        <f aca="false">1</f>
        <v>1</v>
      </c>
      <c r="V181" s="0" t="n">
        <f aca="false">3</f>
        <v>3</v>
      </c>
      <c r="W181" s="7" t="n">
        <f aca="false">IF($V181=1, 1, 0)</f>
        <v>0</v>
      </c>
      <c r="X181" s="7" t="n">
        <f aca="false">IF($V181=2, 1, 0)</f>
        <v>0</v>
      </c>
      <c r="Y181" s="7" t="n">
        <f aca="false">IF($V181=3, 1, 0)</f>
        <v>1</v>
      </c>
      <c r="Z181" s="7" t="n">
        <f aca="false">IF($V181=4, 1, 0)</f>
        <v>0</v>
      </c>
      <c r="AA181" s="7" t="n">
        <f aca="false">IF($V181=5, 1, 0)</f>
        <v>0</v>
      </c>
      <c r="AB181" s="7" t="n">
        <f aca="false">IF($V181=6, 1, 0)</f>
        <v>0</v>
      </c>
      <c r="AC181" s="7" t="n">
        <f aca="false">IF($V181=7, 1, 0)</f>
        <v>0</v>
      </c>
    </row>
    <row r="182" customFormat="false" ht="13.8" hidden="false" customHeight="false" outlineLevel="0" collapsed="false">
      <c r="A182" s="0" t="n">
        <v>60</v>
      </c>
      <c r="B182" s="0" t="n">
        <v>0</v>
      </c>
      <c r="C182" s="0" t="n">
        <v>0</v>
      </c>
      <c r="D182" s="0" t="n">
        <v>0</v>
      </c>
      <c r="E182" s="0" t="n">
        <f aca="false">25</f>
        <v>25</v>
      </c>
      <c r="F182" s="0" t="n">
        <v>0</v>
      </c>
      <c r="G182" s="0" t="n">
        <v>0</v>
      </c>
      <c r="H182" s="0" t="n">
        <v>0.0151242410947352</v>
      </c>
      <c r="I182" s="0" t="n">
        <v>0.551424193950904</v>
      </c>
      <c r="K182" s="0" t="n">
        <v>1.17424232101981</v>
      </c>
      <c r="L182" s="0" t="n">
        <v>1.22121201386061</v>
      </c>
      <c r="M182" s="0" t="n">
        <v>1.36212109238298</v>
      </c>
      <c r="N182" s="0" t="n">
        <v>1.51242410947352</v>
      </c>
      <c r="O182" s="0" t="n">
        <v>1.01454536536112</v>
      </c>
      <c r="P182" s="0" t="n">
        <v>0.228272707206252</v>
      </c>
      <c r="Q182" s="0" t="n">
        <v>0.805999929148</v>
      </c>
      <c r="T182" s="0" t="n">
        <f aca="false">73</f>
        <v>73</v>
      </c>
      <c r="U182" s="0" t="n">
        <f aca="false">1</f>
        <v>1</v>
      </c>
      <c r="V182" s="0" t="n">
        <f aca="false">3</f>
        <v>3</v>
      </c>
      <c r="W182" s="7" t="n">
        <f aca="false">IF($V182=1, 1, 0)</f>
        <v>0</v>
      </c>
      <c r="X182" s="7" t="n">
        <f aca="false">IF($V182=2, 1, 0)</f>
        <v>0</v>
      </c>
      <c r="Y182" s="7" t="n">
        <f aca="false">IF($V182=3, 1, 0)</f>
        <v>1</v>
      </c>
      <c r="Z182" s="7" t="n">
        <f aca="false">IF($V182=4, 1, 0)</f>
        <v>0</v>
      </c>
      <c r="AA182" s="7" t="n">
        <f aca="false">IF($V182=5, 1, 0)</f>
        <v>0</v>
      </c>
      <c r="AB182" s="7" t="n">
        <f aca="false">IF($V182=6, 1, 0)</f>
        <v>0</v>
      </c>
      <c r="AC182" s="7" t="n">
        <f aca="false">IF($V182=7, 1, 0)</f>
        <v>0</v>
      </c>
    </row>
    <row r="183" customFormat="false" ht="13.8" hidden="false" customHeight="false" outlineLevel="0" collapsed="false">
      <c r="A183" s="0" t="n">
        <v>60</v>
      </c>
      <c r="B183" s="0" t="n">
        <v>0</v>
      </c>
      <c r="C183" s="0" t="n">
        <v>0</v>
      </c>
      <c r="D183" s="0" t="n">
        <v>0</v>
      </c>
      <c r="E183" s="0" t="n">
        <f aca="false">25</f>
        <v>25</v>
      </c>
      <c r="F183" s="0" t="n">
        <v>0</v>
      </c>
      <c r="G183" s="0" t="n">
        <v>0</v>
      </c>
      <c r="H183" s="0" t="n">
        <v>0.0175437214370899</v>
      </c>
      <c r="I183" s="0" t="n">
        <v>0.535182064064033</v>
      </c>
      <c r="K183" s="0" t="n">
        <v>1.2024348400702</v>
      </c>
      <c r="L183" s="0" t="n">
        <v>1.32070711942137</v>
      </c>
      <c r="M183" s="0" t="n">
        <v>1.31085109614211</v>
      </c>
      <c r="N183" s="0" t="n">
        <v>1.55725167812371</v>
      </c>
      <c r="O183" s="0" t="n">
        <v>1.08416256071904</v>
      </c>
      <c r="P183" s="0" t="n">
        <v>0.263155821556348</v>
      </c>
      <c r="Q183" s="0" t="n">
        <v>0.755956985519546</v>
      </c>
      <c r="T183" s="0" t="n">
        <f aca="false">73</f>
        <v>73</v>
      </c>
      <c r="U183" s="0" t="n">
        <f aca="false">1</f>
        <v>1</v>
      </c>
      <c r="V183" s="0" t="n">
        <f aca="false">3</f>
        <v>3</v>
      </c>
      <c r="W183" s="7" t="n">
        <f aca="false">IF($V183=1, 1, 0)</f>
        <v>0</v>
      </c>
      <c r="X183" s="7" t="n">
        <f aca="false">IF($V183=2, 1, 0)</f>
        <v>0</v>
      </c>
      <c r="Y183" s="7" t="n">
        <f aca="false">IF($V183=3, 1, 0)</f>
        <v>1</v>
      </c>
      <c r="Z183" s="7" t="n">
        <f aca="false">IF($V183=4, 1, 0)</f>
        <v>0</v>
      </c>
      <c r="AA183" s="7" t="n">
        <f aca="false">IF($V183=5, 1, 0)</f>
        <v>0</v>
      </c>
      <c r="AB183" s="7" t="n">
        <f aca="false">IF($V183=6, 1, 0)</f>
        <v>0</v>
      </c>
      <c r="AC183" s="7" t="n">
        <f aca="false">IF($V183=7, 1, 0)</f>
        <v>0</v>
      </c>
    </row>
    <row r="184" customFormat="false" ht="13.8" hidden="false" customHeight="false" outlineLevel="0" collapsed="false">
      <c r="A184" s="0" t="n">
        <v>90</v>
      </c>
      <c r="B184" s="0" t="n">
        <v>0</v>
      </c>
      <c r="C184" s="0" t="n">
        <v>0</v>
      </c>
      <c r="D184" s="0" t="n">
        <v>0</v>
      </c>
      <c r="E184" s="0" t="n">
        <f aca="false">25</f>
        <v>25</v>
      </c>
      <c r="F184" s="0" t="n">
        <v>0</v>
      </c>
      <c r="G184" s="0" t="n">
        <v>0</v>
      </c>
      <c r="H184" s="0" t="n">
        <v>0.0140483888130702</v>
      </c>
      <c r="I184" s="0" t="n">
        <v>0.498559362388657</v>
      </c>
      <c r="K184" s="0" t="n">
        <v>1.20414761254888</v>
      </c>
      <c r="L184" s="0" t="n">
        <v>1.05204475622691</v>
      </c>
      <c r="M184" s="0" t="n">
        <v>1.21471031090457</v>
      </c>
      <c r="N184" s="0" t="n">
        <v>1.06683253392488</v>
      </c>
      <c r="O184" s="0" t="n">
        <v>0.946417772669993</v>
      </c>
      <c r="P184" s="0" t="n">
        <v>0.382369680476046</v>
      </c>
      <c r="Q184" s="0" t="n">
        <v>0.621086663314683</v>
      </c>
      <c r="T184" s="0" t="n">
        <f aca="false">73</f>
        <v>73</v>
      </c>
      <c r="U184" s="0" t="n">
        <f aca="false">1</f>
        <v>1</v>
      </c>
      <c r="V184" s="0" t="n">
        <f aca="false">3</f>
        <v>3</v>
      </c>
      <c r="W184" s="7" t="n">
        <f aca="false">IF($V184=1, 1, 0)</f>
        <v>0</v>
      </c>
      <c r="X184" s="7" t="n">
        <f aca="false">IF($V184=2, 1, 0)</f>
        <v>0</v>
      </c>
      <c r="Y184" s="7" t="n">
        <f aca="false">IF($V184=3, 1, 0)</f>
        <v>1</v>
      </c>
      <c r="Z184" s="7" t="n">
        <f aca="false">IF($V184=4, 1, 0)</f>
        <v>0</v>
      </c>
      <c r="AA184" s="7" t="n">
        <f aca="false">IF($V184=5, 1, 0)</f>
        <v>0</v>
      </c>
      <c r="AB184" s="7" t="n">
        <f aca="false">IF($V184=6, 1, 0)</f>
        <v>0</v>
      </c>
      <c r="AC184" s="7" t="n">
        <f aca="false">IF($V184=7, 1, 0)</f>
        <v>0</v>
      </c>
    </row>
    <row r="185" customFormat="false" ht="13.8" hidden="false" customHeight="false" outlineLevel="0" collapsed="false">
      <c r="A185" s="0" t="n">
        <v>90</v>
      </c>
      <c r="B185" s="0" t="n">
        <v>0</v>
      </c>
      <c r="C185" s="0" t="n">
        <v>0</v>
      </c>
      <c r="D185" s="0" t="n">
        <v>0</v>
      </c>
      <c r="E185" s="0" t="n">
        <f aca="false">25</f>
        <v>25</v>
      </c>
      <c r="F185" s="0" t="n">
        <v>0</v>
      </c>
      <c r="G185" s="0" t="n">
        <v>0</v>
      </c>
      <c r="H185" s="0" t="n">
        <v>0.0134981653415328</v>
      </c>
      <c r="I185" s="0" t="n">
        <v>0.533342142763003</v>
      </c>
      <c r="K185" s="0" t="n">
        <v>1.25104947067865</v>
      </c>
      <c r="L185" s="0" t="n">
        <v>1.0963144045684</v>
      </c>
      <c r="M185" s="0" t="n">
        <v>1.18520476169556</v>
      </c>
      <c r="N185" s="0" t="n">
        <v>1.17423064353172</v>
      </c>
      <c r="O185" s="0" t="n">
        <v>0.945968985723681</v>
      </c>
      <c r="P185" s="0" t="n">
        <v>0.391776018449367</v>
      </c>
      <c r="Q185" s="0" t="n">
        <v>0.658447089830868</v>
      </c>
      <c r="T185" s="0" t="n">
        <f aca="false">73</f>
        <v>73</v>
      </c>
      <c r="U185" s="0" t="n">
        <f aca="false">1</f>
        <v>1</v>
      </c>
      <c r="V185" s="0" t="n">
        <f aca="false">3</f>
        <v>3</v>
      </c>
      <c r="W185" s="7" t="n">
        <f aca="false">IF($V185=1, 1, 0)</f>
        <v>0</v>
      </c>
      <c r="X185" s="7" t="n">
        <f aca="false">IF($V185=2, 1, 0)</f>
        <v>0</v>
      </c>
      <c r="Y185" s="7" t="n">
        <f aca="false">IF($V185=3, 1, 0)</f>
        <v>1</v>
      </c>
      <c r="Z185" s="7" t="n">
        <f aca="false">IF($V185=4, 1, 0)</f>
        <v>0</v>
      </c>
      <c r="AA185" s="7" t="n">
        <f aca="false">IF($V185=5, 1, 0)</f>
        <v>0</v>
      </c>
      <c r="AB185" s="7" t="n">
        <f aca="false">IF($V185=6, 1, 0)</f>
        <v>0</v>
      </c>
      <c r="AC185" s="7" t="n">
        <f aca="false">IF($V185=7, 1, 0)</f>
        <v>0</v>
      </c>
    </row>
    <row r="186" customFormat="false" ht="13.8" hidden="false" customHeight="false" outlineLevel="0" collapsed="false">
      <c r="A186" s="0" t="n">
        <v>120</v>
      </c>
      <c r="B186" s="0" t="n">
        <v>0</v>
      </c>
      <c r="C186" s="0" t="n">
        <v>0</v>
      </c>
      <c r="D186" s="0" t="n">
        <v>0</v>
      </c>
      <c r="E186" s="0" t="n">
        <f aca="false">25</f>
        <v>25</v>
      </c>
      <c r="F186" s="0" t="n">
        <v>0</v>
      </c>
      <c r="G186" s="0" t="n">
        <v>0</v>
      </c>
      <c r="H186" s="0" t="n">
        <v>0.00843142392145659</v>
      </c>
      <c r="I186" s="0" t="n">
        <v>0.491431565707755</v>
      </c>
      <c r="K186" s="0" t="n">
        <v>1.05031452278716</v>
      </c>
      <c r="L186" s="0" t="n">
        <v>0.929865609623498</v>
      </c>
      <c r="M186" s="0" t="n">
        <v>1.08404021847299</v>
      </c>
      <c r="N186" s="0" t="n">
        <v>0.978045174888964</v>
      </c>
      <c r="O186" s="0" t="n">
        <v>0.843142392145659</v>
      </c>
      <c r="P186" s="0" t="n">
        <v>0.621516391924514</v>
      </c>
      <c r="Q186" s="0" t="n">
        <v>0.833506479092566</v>
      </c>
      <c r="T186" s="0" t="n">
        <f aca="false">73</f>
        <v>73</v>
      </c>
      <c r="U186" s="0" t="n">
        <f aca="false">1</f>
        <v>1</v>
      </c>
      <c r="V186" s="0" t="n">
        <f aca="false">3</f>
        <v>3</v>
      </c>
      <c r="W186" s="7" t="n">
        <f aca="false">IF($V186=1, 1, 0)</f>
        <v>0</v>
      </c>
      <c r="X186" s="7" t="n">
        <f aca="false">IF($V186=2, 1, 0)</f>
        <v>0</v>
      </c>
      <c r="Y186" s="7" t="n">
        <f aca="false">IF($V186=3, 1, 0)</f>
        <v>1</v>
      </c>
      <c r="Z186" s="7" t="n">
        <f aca="false">IF($V186=4, 1, 0)</f>
        <v>0</v>
      </c>
      <c r="AA186" s="7" t="n">
        <f aca="false">IF($V186=5, 1, 0)</f>
        <v>0</v>
      </c>
      <c r="AB186" s="7" t="n">
        <f aca="false">IF($V186=6, 1, 0)</f>
        <v>0</v>
      </c>
      <c r="AC186" s="7" t="n">
        <f aca="false">IF($V186=7, 1, 0)</f>
        <v>0</v>
      </c>
    </row>
    <row r="187" customFormat="false" ht="13.8" hidden="false" customHeight="false" outlineLevel="0" collapsed="false">
      <c r="A187" s="0" t="n">
        <v>120</v>
      </c>
      <c r="B187" s="0" t="n">
        <v>0</v>
      </c>
      <c r="C187" s="0" t="n">
        <v>0</v>
      </c>
      <c r="D187" s="0" t="n">
        <v>0</v>
      </c>
      <c r="E187" s="0" t="n">
        <f aca="false">25</f>
        <v>25</v>
      </c>
      <c r="F187" s="0" t="n">
        <v>0</v>
      </c>
      <c r="G187" s="0" t="n">
        <v>0</v>
      </c>
      <c r="H187" s="0" t="n">
        <v>0.00733432152178174</v>
      </c>
      <c r="I187" s="0" t="n">
        <v>0.496841135346505</v>
      </c>
      <c r="K187" s="0" t="n">
        <v>1.03626865372271</v>
      </c>
      <c r="L187" s="0" t="n">
        <v>0.955827707999943</v>
      </c>
      <c r="M187" s="0" t="n">
        <v>1.05519593506924</v>
      </c>
      <c r="N187" s="0" t="n">
        <v>0.96529134867321</v>
      </c>
      <c r="O187" s="0" t="n">
        <v>0.818604918237575</v>
      </c>
      <c r="P187" s="0" t="n">
        <v>0.582013901405906</v>
      </c>
      <c r="Q187" s="0" t="n">
        <v>0.794945816554408</v>
      </c>
      <c r="T187" s="0" t="n">
        <f aca="false">73</f>
        <v>73</v>
      </c>
      <c r="U187" s="0" t="n">
        <f aca="false">1</f>
        <v>1</v>
      </c>
      <c r="V187" s="0" t="n">
        <f aca="false">3</f>
        <v>3</v>
      </c>
      <c r="W187" s="7" t="n">
        <f aca="false">IF($V187=1, 1, 0)</f>
        <v>0</v>
      </c>
      <c r="X187" s="7" t="n">
        <f aca="false">IF($V187=2, 1, 0)</f>
        <v>0</v>
      </c>
      <c r="Y187" s="7" t="n">
        <f aca="false">IF($V187=3, 1, 0)</f>
        <v>1</v>
      </c>
      <c r="Z187" s="7" t="n">
        <f aca="false">IF($V187=4, 1, 0)</f>
        <v>0</v>
      </c>
      <c r="AA187" s="7" t="n">
        <f aca="false">IF($V187=5, 1, 0)</f>
        <v>0</v>
      </c>
      <c r="AB187" s="7" t="n">
        <f aca="false">IF($V187=6, 1, 0)</f>
        <v>0</v>
      </c>
      <c r="AC187" s="7" t="n">
        <f aca="false">IF($V187=7, 1, 0)</f>
        <v>0</v>
      </c>
    </row>
    <row r="188" customFormat="false" ht="13.8" hidden="false" customHeight="false" outlineLevel="0" collapsed="false">
      <c r="A188" s="0" t="n">
        <v>240</v>
      </c>
      <c r="B188" s="0" t="n">
        <v>0</v>
      </c>
      <c r="C188" s="0" t="n">
        <v>0</v>
      </c>
      <c r="D188" s="0" t="n">
        <v>0</v>
      </c>
      <c r="E188" s="0" t="n">
        <f aca="false">25</f>
        <v>25</v>
      </c>
      <c r="F188" s="0" t="n">
        <v>0</v>
      </c>
      <c r="G188" s="0" t="n">
        <v>0</v>
      </c>
      <c r="H188" s="0" t="n">
        <v>0.0158399654752271</v>
      </c>
      <c r="I188" s="0" t="n">
        <v>0.616844809371826</v>
      </c>
      <c r="K188" s="0" t="n">
        <v>0.974767106167823</v>
      </c>
      <c r="L188" s="0" t="n">
        <v>1.03569005030331</v>
      </c>
      <c r="M188" s="0" t="n">
        <v>1.04330541832025</v>
      </c>
      <c r="N188" s="0" t="n">
        <v>0.906228794015398</v>
      </c>
      <c r="O188" s="0" t="n">
        <v>0.799613641778292</v>
      </c>
      <c r="P188" s="0" t="n">
        <v>1.36315087503157</v>
      </c>
      <c r="Q188" s="0" t="n">
        <v>2.10184157267437</v>
      </c>
      <c r="T188" s="0" t="n">
        <f aca="false">73</f>
        <v>73</v>
      </c>
      <c r="U188" s="0" t="n">
        <f aca="false">1</f>
        <v>1</v>
      </c>
      <c r="V188" s="0" t="n">
        <f aca="false">3</f>
        <v>3</v>
      </c>
      <c r="W188" s="7" t="n">
        <f aca="false">IF($V188=1, 1, 0)</f>
        <v>0</v>
      </c>
      <c r="X188" s="7" t="n">
        <f aca="false">IF($V188=2, 1, 0)</f>
        <v>0</v>
      </c>
      <c r="Y188" s="7" t="n">
        <f aca="false">IF($V188=3, 1, 0)</f>
        <v>1</v>
      </c>
      <c r="Z188" s="7" t="n">
        <f aca="false">IF($V188=4, 1, 0)</f>
        <v>0</v>
      </c>
      <c r="AA188" s="7" t="n">
        <f aca="false">IF($V188=5, 1, 0)</f>
        <v>0</v>
      </c>
      <c r="AB188" s="7" t="n">
        <f aca="false">IF($V188=6, 1, 0)</f>
        <v>0</v>
      </c>
      <c r="AC188" s="7" t="n">
        <f aca="false">IF($V188=7, 1, 0)</f>
        <v>0</v>
      </c>
    </row>
    <row r="189" customFormat="false" ht="13.8" hidden="false" customHeight="false" outlineLevel="0" collapsed="false">
      <c r="A189" s="0" t="n">
        <v>240</v>
      </c>
      <c r="B189" s="0" t="n">
        <v>0</v>
      </c>
      <c r="C189" s="0" t="n">
        <v>0</v>
      </c>
      <c r="D189" s="0" t="n">
        <v>0</v>
      </c>
      <c r="E189" s="0" t="n">
        <f aca="false">25</f>
        <v>25</v>
      </c>
      <c r="F189" s="0" t="n">
        <v>0</v>
      </c>
      <c r="G189" s="0" t="n">
        <v>0</v>
      </c>
      <c r="H189" s="0" t="n">
        <v>0.014898305015352</v>
      </c>
      <c r="I189" s="0" t="n">
        <v>0.60357235703221</v>
      </c>
      <c r="K189" s="0" t="n">
        <v>0.962659708684284</v>
      </c>
      <c r="L189" s="0" t="n">
        <v>1.09254236779248</v>
      </c>
      <c r="M189" s="0" t="n">
        <v>1.02378096002932</v>
      </c>
      <c r="N189" s="0" t="n">
        <v>0.916818770175509</v>
      </c>
      <c r="O189" s="0" t="n">
        <v>0.80221642390357</v>
      </c>
      <c r="P189" s="0" t="n">
        <v>1.359947842427</v>
      </c>
      <c r="Q189" s="0" t="n">
        <v>2.18508473558496</v>
      </c>
      <c r="T189" s="0" t="n">
        <f aca="false">73</f>
        <v>73</v>
      </c>
      <c r="U189" s="0" t="n">
        <f aca="false">1</f>
        <v>1</v>
      </c>
      <c r="V189" s="0" t="n">
        <f aca="false">3</f>
        <v>3</v>
      </c>
      <c r="W189" s="7" t="n">
        <f aca="false">IF($V189=1, 1, 0)</f>
        <v>0</v>
      </c>
      <c r="X189" s="7" t="n">
        <f aca="false">IF($V189=2, 1, 0)</f>
        <v>0</v>
      </c>
      <c r="Y189" s="7" t="n">
        <f aca="false">IF($V189=3, 1, 0)</f>
        <v>1</v>
      </c>
      <c r="Z189" s="7" t="n">
        <f aca="false">IF($V189=4, 1, 0)</f>
        <v>0</v>
      </c>
      <c r="AA189" s="7" t="n">
        <f aca="false">IF($V189=5, 1, 0)</f>
        <v>0</v>
      </c>
      <c r="AB189" s="7" t="n">
        <f aca="false">IF($V189=6, 1, 0)</f>
        <v>0</v>
      </c>
      <c r="AC189" s="7" t="n">
        <f aca="false">IF($V189=7, 1, 0)</f>
        <v>0</v>
      </c>
    </row>
    <row r="190" customFormat="false" ht="13.8" hidden="false" customHeight="false" outlineLevel="0" collapsed="false">
      <c r="A190" s="0" t="n">
        <v>30</v>
      </c>
      <c r="B190" s="0" t="n">
        <v>0</v>
      </c>
      <c r="C190" s="0" t="n">
        <v>0</v>
      </c>
      <c r="D190" s="0" t="n">
        <v>0</v>
      </c>
      <c r="E190" s="0" t="n">
        <f aca="false">25</f>
        <v>25</v>
      </c>
      <c r="F190" s="0" t="n">
        <v>0</v>
      </c>
      <c r="G190" s="0" t="n">
        <f aca="false">500</f>
        <v>500</v>
      </c>
      <c r="H190" s="0" t="n">
        <v>0.00889880059411494</v>
      </c>
      <c r="I190" s="0" t="n">
        <v>0.577073735497151</v>
      </c>
      <c r="K190" s="0" t="n">
        <v>1.2134728082884</v>
      </c>
      <c r="L190" s="0" t="n">
        <v>1.12718140858789</v>
      </c>
      <c r="M190" s="0" t="n">
        <v>1.10021534618148</v>
      </c>
      <c r="N190" s="0" t="n">
        <v>1.15954068347558</v>
      </c>
      <c r="O190" s="0" t="n">
        <v>1.11639498362533</v>
      </c>
      <c r="P190" s="0" t="n">
        <v>0.137526918272685</v>
      </c>
      <c r="Q190" s="0" t="n">
        <v>0.679544772641505</v>
      </c>
      <c r="T190" s="0" t="n">
        <f aca="false">73</f>
        <v>73</v>
      </c>
      <c r="U190" s="0" t="n">
        <f aca="false">1</f>
        <v>1</v>
      </c>
      <c r="V190" s="0" t="n">
        <f aca="false">3</f>
        <v>3</v>
      </c>
      <c r="W190" s="7" t="n">
        <f aca="false">IF($V190=1, 1, 0)</f>
        <v>0</v>
      </c>
      <c r="X190" s="7" t="n">
        <f aca="false">IF($V190=2, 1, 0)</f>
        <v>0</v>
      </c>
      <c r="Y190" s="7" t="n">
        <f aca="false">IF($V190=3, 1, 0)</f>
        <v>1</v>
      </c>
      <c r="Z190" s="7" t="n">
        <f aca="false">IF($V190=4, 1, 0)</f>
        <v>0</v>
      </c>
      <c r="AA190" s="7" t="n">
        <f aca="false">IF($V190=5, 1, 0)</f>
        <v>0</v>
      </c>
      <c r="AB190" s="7" t="n">
        <f aca="false">IF($V190=6, 1, 0)</f>
        <v>0</v>
      </c>
      <c r="AC190" s="7" t="n">
        <f aca="false">IF($V190=7, 1, 0)</f>
        <v>0</v>
      </c>
    </row>
    <row r="191" customFormat="false" ht="13.8" hidden="false" customHeight="false" outlineLevel="0" collapsed="false">
      <c r="A191" s="0" t="n">
        <v>30</v>
      </c>
      <c r="B191" s="0" t="n">
        <v>0</v>
      </c>
      <c r="C191" s="0" t="n">
        <v>0</v>
      </c>
      <c r="D191" s="0" t="n">
        <v>0</v>
      </c>
      <c r="E191" s="0" t="n">
        <f aca="false">25</f>
        <v>25</v>
      </c>
      <c r="F191" s="0" t="n">
        <v>0</v>
      </c>
      <c r="G191" s="0" t="n">
        <f aca="false">500</f>
        <v>500</v>
      </c>
      <c r="H191" s="0" t="n">
        <v>0.00811709876095633</v>
      </c>
      <c r="I191" s="0" t="n">
        <v>0.562785514092972</v>
      </c>
      <c r="K191" s="0" t="n">
        <v>1.22297621331742</v>
      </c>
      <c r="L191" s="0" t="n">
        <v>1.10392543149006</v>
      </c>
      <c r="M191" s="0" t="n">
        <v>1.15803942322977</v>
      </c>
      <c r="N191" s="0" t="n">
        <v>1.23379901166536</v>
      </c>
      <c r="O191" s="0" t="n">
        <v>1.09310263314212</v>
      </c>
      <c r="P191" s="0" t="n">
        <v>0.152060316788582</v>
      </c>
      <c r="Q191" s="0" t="n">
        <v>0.725127489312099</v>
      </c>
      <c r="T191" s="0" t="n">
        <f aca="false">73</f>
        <v>73</v>
      </c>
      <c r="U191" s="0" t="n">
        <f aca="false">1</f>
        <v>1</v>
      </c>
      <c r="V191" s="0" t="n">
        <f aca="false">3</f>
        <v>3</v>
      </c>
      <c r="W191" s="7" t="n">
        <f aca="false">IF($V191=1, 1, 0)</f>
        <v>0</v>
      </c>
      <c r="X191" s="7" t="n">
        <f aca="false">IF($V191=2, 1, 0)</f>
        <v>0</v>
      </c>
      <c r="Y191" s="7" t="n">
        <f aca="false">IF($V191=3, 1, 0)</f>
        <v>1</v>
      </c>
      <c r="Z191" s="7" t="n">
        <f aca="false">IF($V191=4, 1, 0)</f>
        <v>0</v>
      </c>
      <c r="AA191" s="7" t="n">
        <f aca="false">IF($V191=5, 1, 0)</f>
        <v>0</v>
      </c>
      <c r="AB191" s="7" t="n">
        <f aca="false">IF($V191=6, 1, 0)</f>
        <v>0</v>
      </c>
      <c r="AC191" s="7" t="n">
        <f aca="false">IF($V191=7, 1, 0)</f>
        <v>0</v>
      </c>
    </row>
    <row r="192" customFormat="false" ht="13.8" hidden="false" customHeight="false" outlineLevel="0" collapsed="false">
      <c r="A192" s="0" t="n">
        <v>60</v>
      </c>
      <c r="B192" s="0" t="n">
        <v>0</v>
      </c>
      <c r="C192" s="0" t="n">
        <v>0</v>
      </c>
      <c r="D192" s="0" t="n">
        <v>0</v>
      </c>
      <c r="E192" s="0" t="n">
        <f aca="false">25</f>
        <v>25</v>
      </c>
      <c r="F192" s="0" t="n">
        <v>0</v>
      </c>
      <c r="G192" s="0" t="n">
        <f aca="false">500</f>
        <v>500</v>
      </c>
      <c r="H192" s="0" t="n">
        <v>0.0161649045510743</v>
      </c>
      <c r="I192" s="0" t="n">
        <v>0.507203164537331</v>
      </c>
      <c r="K192" s="0" t="n">
        <v>1.18308359395544</v>
      </c>
      <c r="L192" s="0" t="n">
        <v>1.0659466044549</v>
      </c>
      <c r="M192" s="0" t="n">
        <v>1.22993838975565</v>
      </c>
      <c r="N192" s="0" t="n">
        <v>1.13271468847021</v>
      </c>
      <c r="O192" s="0" t="n">
        <v>0.908983038524178</v>
      </c>
      <c r="P192" s="0" t="n">
        <v>0.149935346560689</v>
      </c>
      <c r="Q192" s="0" t="n">
        <v>0.599741386242756</v>
      </c>
      <c r="T192" s="0" t="n">
        <f aca="false">73</f>
        <v>73</v>
      </c>
      <c r="U192" s="0" t="n">
        <f aca="false">1</f>
        <v>1</v>
      </c>
      <c r="V192" s="0" t="n">
        <f aca="false">3</f>
        <v>3</v>
      </c>
      <c r="W192" s="7" t="n">
        <f aca="false">IF($V192=1, 1, 0)</f>
        <v>0</v>
      </c>
      <c r="X192" s="7" t="n">
        <f aca="false">IF($V192=2, 1, 0)</f>
        <v>0</v>
      </c>
      <c r="Y192" s="7" t="n">
        <f aca="false">IF($V192=3, 1, 0)</f>
        <v>1</v>
      </c>
      <c r="Z192" s="7" t="n">
        <f aca="false">IF($V192=4, 1, 0)</f>
        <v>0</v>
      </c>
      <c r="AA192" s="7" t="n">
        <f aca="false">IF($V192=5, 1, 0)</f>
        <v>0</v>
      </c>
      <c r="AB192" s="7" t="n">
        <f aca="false">IF($V192=6, 1, 0)</f>
        <v>0</v>
      </c>
      <c r="AC192" s="7" t="n">
        <f aca="false">IF($V192=7, 1, 0)</f>
        <v>0</v>
      </c>
    </row>
    <row r="193" customFormat="false" ht="13.8" hidden="false" customHeight="false" outlineLevel="0" collapsed="false">
      <c r="A193" s="0" t="n">
        <v>60</v>
      </c>
      <c r="B193" s="0" t="n">
        <v>0</v>
      </c>
      <c r="C193" s="0" t="n">
        <v>0</v>
      </c>
      <c r="D193" s="0" t="n">
        <v>0</v>
      </c>
      <c r="E193" s="0" t="n">
        <f aca="false">25</f>
        <v>25</v>
      </c>
      <c r="F193" s="0" t="n">
        <v>0</v>
      </c>
      <c r="G193" s="0" t="n">
        <f aca="false">500</f>
        <v>500</v>
      </c>
      <c r="H193" s="0" t="n">
        <v>0.0162007889860315</v>
      </c>
      <c r="I193" s="0" t="n">
        <v>0.516400148929753</v>
      </c>
      <c r="K193" s="0" t="n">
        <v>1.15880643441753</v>
      </c>
      <c r="L193" s="0" t="n">
        <v>1.0676769963711</v>
      </c>
      <c r="M193" s="0" t="n">
        <v>1.26006136558023</v>
      </c>
      <c r="N193" s="0" t="n">
        <v>1.1700569823245</v>
      </c>
      <c r="O193" s="0" t="n">
        <v>0.93154536669681</v>
      </c>
      <c r="P193" s="0" t="n">
        <v>0.137256684464989</v>
      </c>
      <c r="Q193" s="0" t="n">
        <v>0.599654203441304</v>
      </c>
      <c r="T193" s="0" t="n">
        <f aca="false">73</f>
        <v>73</v>
      </c>
      <c r="U193" s="0" t="n">
        <f aca="false">1</f>
        <v>1</v>
      </c>
      <c r="V193" s="0" t="n">
        <f aca="false">3</f>
        <v>3</v>
      </c>
      <c r="W193" s="7" t="n">
        <f aca="false">IF($V193=1, 1, 0)</f>
        <v>0</v>
      </c>
      <c r="X193" s="7" t="n">
        <f aca="false">IF($V193=2, 1, 0)</f>
        <v>0</v>
      </c>
      <c r="Y193" s="7" t="n">
        <f aca="false">IF($V193=3, 1, 0)</f>
        <v>1</v>
      </c>
      <c r="Z193" s="7" t="n">
        <f aca="false">IF($V193=4, 1, 0)</f>
        <v>0</v>
      </c>
      <c r="AA193" s="7" t="n">
        <f aca="false">IF($V193=5, 1, 0)</f>
        <v>0</v>
      </c>
      <c r="AB193" s="7" t="n">
        <f aca="false">IF($V193=6, 1, 0)</f>
        <v>0</v>
      </c>
      <c r="AC193" s="7" t="n">
        <f aca="false">IF($V193=7, 1, 0)</f>
        <v>0</v>
      </c>
    </row>
    <row r="194" customFormat="false" ht="13.8" hidden="false" customHeight="false" outlineLevel="0" collapsed="false">
      <c r="A194" s="0" t="n">
        <v>90</v>
      </c>
      <c r="B194" s="0" t="n">
        <v>0</v>
      </c>
      <c r="C194" s="0" t="n">
        <v>0</v>
      </c>
      <c r="D194" s="0" t="n">
        <v>0</v>
      </c>
      <c r="E194" s="0" t="n">
        <f aca="false">25</f>
        <v>25</v>
      </c>
      <c r="F194" s="0" t="n">
        <v>0</v>
      </c>
      <c r="G194" s="0" t="n">
        <f aca="false">500</f>
        <v>500</v>
      </c>
      <c r="H194" s="0" t="n">
        <v>0.0169050311075971</v>
      </c>
      <c r="I194" s="0" t="n">
        <v>0.538169338929927</v>
      </c>
      <c r="K194" s="0" t="n">
        <v>1.09805156185126</v>
      </c>
      <c r="L194" s="0" t="n">
        <v>1.15388469211489</v>
      </c>
      <c r="M194" s="0" t="n">
        <v>1.29967119891435</v>
      </c>
      <c r="N194" s="0" t="n">
        <v>1.07633867785985</v>
      </c>
      <c r="O194" s="0" t="n">
        <v>0.835946033669253</v>
      </c>
      <c r="P194" s="0" t="n">
        <v>0.187661354497179</v>
      </c>
      <c r="Q194" s="0" t="n">
        <v>0.690159526869791</v>
      </c>
      <c r="T194" s="0" t="n">
        <f aca="false">73</f>
        <v>73</v>
      </c>
      <c r="U194" s="0" t="n">
        <f aca="false">1</f>
        <v>1</v>
      </c>
      <c r="V194" s="0" t="n">
        <f aca="false">3</f>
        <v>3</v>
      </c>
      <c r="W194" s="7" t="n">
        <f aca="false">IF($V194=1, 1, 0)</f>
        <v>0</v>
      </c>
      <c r="X194" s="7" t="n">
        <f aca="false">IF($V194=2, 1, 0)</f>
        <v>0</v>
      </c>
      <c r="Y194" s="7" t="n">
        <f aca="false">IF($V194=3, 1, 0)</f>
        <v>1</v>
      </c>
      <c r="Z194" s="7" t="n">
        <f aca="false">IF($V194=4, 1, 0)</f>
        <v>0</v>
      </c>
      <c r="AA194" s="7" t="n">
        <f aca="false">IF($V194=5, 1, 0)</f>
        <v>0</v>
      </c>
      <c r="AB194" s="7" t="n">
        <f aca="false">IF($V194=6, 1, 0)</f>
        <v>0</v>
      </c>
      <c r="AC194" s="7" t="n">
        <f aca="false">IF($V194=7, 1, 0)</f>
        <v>0</v>
      </c>
    </row>
    <row r="195" customFormat="false" ht="13.8" hidden="false" customHeight="false" outlineLevel="0" collapsed="false">
      <c r="A195" s="0" t="n">
        <v>90</v>
      </c>
      <c r="B195" s="0" t="n">
        <v>0</v>
      </c>
      <c r="C195" s="0" t="n">
        <v>0</v>
      </c>
      <c r="D195" s="0" t="n">
        <v>0</v>
      </c>
      <c r="E195" s="0" t="n">
        <f aca="false">25</f>
        <v>25</v>
      </c>
      <c r="F195" s="0" t="n">
        <v>0</v>
      </c>
      <c r="G195" s="0" t="n">
        <f aca="false">500</f>
        <v>500</v>
      </c>
      <c r="H195" s="0" t="n">
        <v>0.0151758884531496</v>
      </c>
      <c r="I195" s="0" t="n">
        <v>0.518384308548179</v>
      </c>
      <c r="K195" s="0" t="n">
        <v>1.07283013421275</v>
      </c>
      <c r="L195" s="0" t="n">
        <v>1.0863532031314</v>
      </c>
      <c r="M195" s="0" t="n">
        <v>1.247127466942</v>
      </c>
      <c r="N195" s="0" t="n">
        <v>0.993194283914048</v>
      </c>
      <c r="O195" s="0" t="n">
        <v>0.818896951184805</v>
      </c>
      <c r="P195" s="0" t="n">
        <v>0.159271700597412</v>
      </c>
      <c r="Q195" s="0" t="n">
        <v>0.643097055242379</v>
      </c>
      <c r="T195" s="0" t="n">
        <f aca="false">73</f>
        <v>73</v>
      </c>
      <c r="U195" s="0" t="n">
        <f aca="false">1</f>
        <v>1</v>
      </c>
      <c r="V195" s="0" t="n">
        <f aca="false">3</f>
        <v>3</v>
      </c>
      <c r="W195" s="7" t="n">
        <f aca="false">IF($V195=1, 1, 0)</f>
        <v>0</v>
      </c>
      <c r="X195" s="7" t="n">
        <f aca="false">IF($V195=2, 1, 0)</f>
        <v>0</v>
      </c>
      <c r="Y195" s="7" t="n">
        <f aca="false">IF($V195=3, 1, 0)</f>
        <v>1</v>
      </c>
      <c r="Z195" s="7" t="n">
        <f aca="false">IF($V195=4, 1, 0)</f>
        <v>0</v>
      </c>
      <c r="AA195" s="7" t="n">
        <f aca="false">IF($V195=5, 1, 0)</f>
        <v>0</v>
      </c>
      <c r="AB195" s="7" t="n">
        <f aca="false">IF($V195=6, 1, 0)</f>
        <v>0</v>
      </c>
      <c r="AC195" s="7" t="n">
        <f aca="false">IF($V195=7, 1, 0)</f>
        <v>0</v>
      </c>
    </row>
    <row r="196" customFormat="false" ht="13.8" hidden="false" customHeight="false" outlineLevel="0" collapsed="false">
      <c r="A196" s="0" t="n">
        <v>120</v>
      </c>
      <c r="B196" s="0" t="n">
        <v>0</v>
      </c>
      <c r="C196" s="0" t="n">
        <v>0</v>
      </c>
      <c r="D196" s="0" t="n">
        <v>0</v>
      </c>
      <c r="E196" s="0" t="n">
        <f aca="false">25</f>
        <v>25</v>
      </c>
      <c r="F196" s="0" t="n">
        <v>0</v>
      </c>
      <c r="G196" s="0" t="n">
        <f aca="false">500</f>
        <v>500</v>
      </c>
      <c r="H196" s="0" t="n">
        <v>0.00965341651105369</v>
      </c>
      <c r="I196" s="0" t="n">
        <v>0.446831794194282</v>
      </c>
      <c r="K196" s="0" t="n">
        <v>1.00002458467802</v>
      </c>
      <c r="L196" s="0" t="n">
        <v>0.94221969539027</v>
      </c>
      <c r="M196" s="0" t="n">
        <v>1.08673191860964</v>
      </c>
      <c r="N196" s="0" t="n">
        <v>0.913317250746397</v>
      </c>
      <c r="O196" s="0" t="n">
        <v>0.670536715737861</v>
      </c>
      <c r="P196" s="0" t="n">
        <v>0.128326854218798</v>
      </c>
      <c r="Q196" s="0" t="n">
        <v>0.484404972231317</v>
      </c>
      <c r="T196" s="0" t="n">
        <f aca="false">73</f>
        <v>73</v>
      </c>
      <c r="U196" s="0" t="n">
        <f aca="false">1</f>
        <v>1</v>
      </c>
      <c r="V196" s="0" t="n">
        <f aca="false">3</f>
        <v>3</v>
      </c>
      <c r="W196" s="7" t="n">
        <f aca="false">IF($V196=1, 1, 0)</f>
        <v>0</v>
      </c>
      <c r="X196" s="7" t="n">
        <f aca="false">IF($V196=2, 1, 0)</f>
        <v>0</v>
      </c>
      <c r="Y196" s="7" t="n">
        <f aca="false">IF($V196=3, 1, 0)</f>
        <v>1</v>
      </c>
      <c r="Z196" s="7" t="n">
        <f aca="false">IF($V196=4, 1, 0)</f>
        <v>0</v>
      </c>
      <c r="AA196" s="7" t="n">
        <f aca="false">IF($V196=5, 1, 0)</f>
        <v>0</v>
      </c>
      <c r="AB196" s="7" t="n">
        <f aca="false">IF($V196=6, 1, 0)</f>
        <v>0</v>
      </c>
      <c r="AC196" s="7" t="n">
        <f aca="false">IF($V196=7, 1, 0)</f>
        <v>0</v>
      </c>
    </row>
    <row r="197" customFormat="false" ht="13.8" hidden="false" customHeight="false" outlineLevel="0" collapsed="false">
      <c r="A197" s="0" t="n">
        <v>120</v>
      </c>
      <c r="B197" s="0" t="n">
        <v>0</v>
      </c>
      <c r="C197" s="0" t="n">
        <v>0</v>
      </c>
      <c r="D197" s="0" t="n">
        <v>0</v>
      </c>
      <c r="E197" s="0" t="n">
        <f aca="false">25</f>
        <v>25</v>
      </c>
      <c r="F197" s="0" t="n">
        <v>0</v>
      </c>
      <c r="G197" s="0" t="n">
        <f aca="false">500</f>
        <v>500</v>
      </c>
      <c r="H197" s="0" t="n">
        <v>0.00881290553570204</v>
      </c>
      <c r="I197" s="0" t="n">
        <v>0.425766345361189</v>
      </c>
      <c r="K197" s="0" t="n">
        <v>1.08730652713207</v>
      </c>
      <c r="L197" s="0" t="n">
        <v>0.995743872215685</v>
      </c>
      <c r="M197" s="0" t="n">
        <v>1.09302919306434</v>
      </c>
      <c r="N197" s="0" t="n">
        <v>0.990021206283411</v>
      </c>
      <c r="O197" s="0" t="n">
        <v>0.709610575601982</v>
      </c>
      <c r="P197" s="0" t="n">
        <v>0.140205315340714</v>
      </c>
      <c r="Q197" s="0" t="n">
        <v>0.518473533464029</v>
      </c>
      <c r="T197" s="0" t="n">
        <f aca="false">73</f>
        <v>73</v>
      </c>
      <c r="U197" s="0" t="n">
        <f aca="false">1</f>
        <v>1</v>
      </c>
      <c r="V197" s="0" t="n">
        <f aca="false">3</f>
        <v>3</v>
      </c>
      <c r="W197" s="7" t="n">
        <f aca="false">IF($V197=1, 1, 0)</f>
        <v>0</v>
      </c>
      <c r="X197" s="7" t="n">
        <f aca="false">IF($V197=2, 1, 0)</f>
        <v>0</v>
      </c>
      <c r="Y197" s="7" t="n">
        <f aca="false">IF($V197=3, 1, 0)</f>
        <v>1</v>
      </c>
      <c r="Z197" s="7" t="n">
        <f aca="false">IF($V197=4, 1, 0)</f>
        <v>0</v>
      </c>
      <c r="AA197" s="7" t="n">
        <f aca="false">IF($V197=5, 1, 0)</f>
        <v>0</v>
      </c>
      <c r="AB197" s="7" t="n">
        <f aca="false">IF($V197=6, 1, 0)</f>
        <v>0</v>
      </c>
      <c r="AC197" s="7" t="n">
        <f aca="false">IF($V197=7, 1, 0)</f>
        <v>0</v>
      </c>
    </row>
    <row r="198" customFormat="false" ht="13.8" hidden="false" customHeight="false" outlineLevel="0" collapsed="false">
      <c r="A198" s="0" t="n">
        <v>240</v>
      </c>
      <c r="B198" s="0" t="n">
        <v>0</v>
      </c>
      <c r="C198" s="0" t="n">
        <v>0</v>
      </c>
      <c r="D198" s="0" t="n">
        <v>0</v>
      </c>
      <c r="E198" s="0" t="n">
        <f aca="false">25</f>
        <v>25</v>
      </c>
      <c r="F198" s="0" t="n">
        <v>0</v>
      </c>
      <c r="G198" s="0" t="n">
        <f aca="false">500</f>
        <v>500</v>
      </c>
      <c r="H198" s="0" t="n">
        <v>0.0106530689600205</v>
      </c>
      <c r="I198" s="0" t="n">
        <v>0.391224773876616</v>
      </c>
      <c r="K198" s="0" t="n">
        <v>0.875510839817778</v>
      </c>
      <c r="L198" s="0" t="n">
        <v>0.93061292064547</v>
      </c>
      <c r="M198" s="0" t="n">
        <v>0.887755746668377</v>
      </c>
      <c r="N198" s="0" t="n">
        <v>0.808163852139488</v>
      </c>
      <c r="O198" s="0" t="n">
        <v>0.64898006308171</v>
      </c>
      <c r="P198" s="0" t="n">
        <v>0.115714369738154</v>
      </c>
      <c r="Q198" s="0" t="n">
        <v>0.685714783633505</v>
      </c>
      <c r="T198" s="0" t="n">
        <f aca="false">73</f>
        <v>73</v>
      </c>
      <c r="U198" s="0" t="n">
        <f aca="false">1</f>
        <v>1</v>
      </c>
      <c r="V198" s="0" t="n">
        <f aca="false">3</f>
        <v>3</v>
      </c>
      <c r="W198" s="7" t="n">
        <f aca="false">IF($V198=1, 1, 0)</f>
        <v>0</v>
      </c>
      <c r="X198" s="7" t="n">
        <f aca="false">IF($V198=2, 1, 0)</f>
        <v>0</v>
      </c>
      <c r="Y198" s="7" t="n">
        <f aca="false">IF($V198=3, 1, 0)</f>
        <v>1</v>
      </c>
      <c r="Z198" s="7" t="n">
        <f aca="false">IF($V198=4, 1, 0)</f>
        <v>0</v>
      </c>
      <c r="AA198" s="7" t="n">
        <f aca="false">IF($V198=5, 1, 0)</f>
        <v>0</v>
      </c>
      <c r="AB198" s="7" t="n">
        <f aca="false">IF($V198=6, 1, 0)</f>
        <v>0</v>
      </c>
      <c r="AC198" s="7" t="n">
        <f aca="false">IF($V198=7, 1, 0)</f>
        <v>0</v>
      </c>
    </row>
    <row r="199" customFormat="false" ht="13.8" hidden="false" customHeight="false" outlineLevel="0" collapsed="false">
      <c r="A199" s="0" t="n">
        <v>240</v>
      </c>
      <c r="B199" s="0" t="n">
        <v>0</v>
      </c>
      <c r="C199" s="0" t="n">
        <v>0</v>
      </c>
      <c r="D199" s="0" t="n">
        <v>0</v>
      </c>
      <c r="E199" s="0" t="n">
        <f aca="false">25</f>
        <v>25</v>
      </c>
      <c r="F199" s="0" t="n">
        <v>0</v>
      </c>
      <c r="G199" s="0" t="n">
        <f aca="false">500</f>
        <v>500</v>
      </c>
      <c r="H199" s="0" t="n">
        <v>0.0118786120088753</v>
      </c>
      <c r="I199" s="0" t="n">
        <v>0.393005141995767</v>
      </c>
      <c r="K199" s="0" t="n">
        <v>0.897214311308664</v>
      </c>
      <c r="L199" s="0" t="n">
        <v>0.947761596452814</v>
      </c>
      <c r="M199" s="0" t="n">
        <v>1.03621934545508</v>
      </c>
      <c r="N199" s="0" t="n">
        <v>0.852985436807533</v>
      </c>
      <c r="O199" s="0" t="n">
        <v>0.682388349446026</v>
      </c>
      <c r="P199" s="0" t="n">
        <v>0.120049802217356</v>
      </c>
      <c r="Q199" s="0" t="n">
        <v>0.707661992018101</v>
      </c>
      <c r="T199" s="0" t="n">
        <f aca="false">73</f>
        <v>73</v>
      </c>
      <c r="U199" s="0" t="n">
        <f aca="false">1</f>
        <v>1</v>
      </c>
      <c r="V199" s="0" t="n">
        <f aca="false">3</f>
        <v>3</v>
      </c>
      <c r="W199" s="7" t="n">
        <f aca="false">IF($V199=1, 1, 0)</f>
        <v>0</v>
      </c>
      <c r="X199" s="7" t="n">
        <f aca="false">IF($V199=2, 1, 0)</f>
        <v>0</v>
      </c>
      <c r="Y199" s="7" t="n">
        <f aca="false">IF($V199=3, 1, 0)</f>
        <v>1</v>
      </c>
      <c r="Z199" s="7" t="n">
        <f aca="false">IF($V199=4, 1, 0)</f>
        <v>0</v>
      </c>
      <c r="AA199" s="7" t="n">
        <f aca="false">IF($V199=5, 1, 0)</f>
        <v>0</v>
      </c>
      <c r="AB199" s="7" t="n">
        <f aca="false">IF($V199=6, 1, 0)</f>
        <v>0</v>
      </c>
      <c r="AC199" s="7" t="n">
        <f aca="false">IF($V199=7, 1, 0)</f>
        <v>0</v>
      </c>
    </row>
    <row r="200" customFormat="false" ht="13.8" hidden="false" customHeight="false" outlineLevel="0" collapsed="false">
      <c r="A200" s="0" t="n">
        <v>30</v>
      </c>
      <c r="B200" s="0" t="n">
        <v>0</v>
      </c>
      <c r="C200" s="0" t="n">
        <f aca="false">500</f>
        <v>500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0.0112111252787717</v>
      </c>
      <c r="I200" s="0" t="n">
        <v>0.473030812200807</v>
      </c>
      <c r="K200" s="0" t="n">
        <v>1.08177524619727</v>
      </c>
      <c r="L200" s="0" t="n">
        <v>0.973597721577544</v>
      </c>
      <c r="M200" s="0" t="n">
        <v>1.09160956661725</v>
      </c>
      <c r="N200" s="0" t="n">
        <v>0.91557523109969</v>
      </c>
      <c r="O200" s="0" t="n">
        <v>0.80444741035397</v>
      </c>
      <c r="P200" s="0" t="n">
        <v>0.139647349963648</v>
      </c>
      <c r="Q200" s="0" t="n">
        <v>0.712004798406204</v>
      </c>
      <c r="T200" s="0" t="n">
        <f aca="false">73</f>
        <v>73</v>
      </c>
      <c r="U200" s="0" t="n">
        <f aca="false">1</f>
        <v>1</v>
      </c>
      <c r="V200" s="0" t="n">
        <f aca="false">3</f>
        <v>3</v>
      </c>
      <c r="W200" s="7" t="n">
        <f aca="false">IF($V200=1, 1, 0)</f>
        <v>0</v>
      </c>
      <c r="X200" s="7" t="n">
        <f aca="false">IF($V200=2, 1, 0)</f>
        <v>0</v>
      </c>
      <c r="Y200" s="7" t="n">
        <f aca="false">IF($V200=3, 1, 0)</f>
        <v>1</v>
      </c>
      <c r="Z200" s="7" t="n">
        <f aca="false">IF($V200=4, 1, 0)</f>
        <v>0</v>
      </c>
      <c r="AA200" s="7" t="n">
        <f aca="false">IF($V200=5, 1, 0)</f>
        <v>0</v>
      </c>
      <c r="AB200" s="7" t="n">
        <f aca="false">IF($V200=6, 1, 0)</f>
        <v>0</v>
      </c>
      <c r="AC200" s="7" t="n">
        <f aca="false">IF($V200=7, 1, 0)</f>
        <v>0</v>
      </c>
    </row>
    <row r="201" customFormat="false" ht="13.8" hidden="false" customHeight="false" outlineLevel="0" collapsed="false">
      <c r="A201" s="0" t="n">
        <v>30</v>
      </c>
      <c r="B201" s="0" t="n">
        <v>0</v>
      </c>
      <c r="C201" s="0" t="n">
        <f aca="false">500</f>
        <v>500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0.00982270845383104</v>
      </c>
      <c r="I201" s="0" t="n">
        <v>0.470257196220858</v>
      </c>
      <c r="K201" s="0" t="n">
        <v>1.04391132353468</v>
      </c>
      <c r="L201" s="0" t="n">
        <v>0.967357826475466</v>
      </c>
      <c r="M201" s="0" t="n">
        <v>1.11350541177032</v>
      </c>
      <c r="N201" s="0" t="n">
        <v>0.897763738239821</v>
      </c>
      <c r="O201" s="0" t="n">
        <v>0.77150017815515</v>
      </c>
      <c r="P201" s="0" t="n">
        <v>0.138193975210781</v>
      </c>
      <c r="Q201" s="0" t="n">
        <v>0.723778517650708</v>
      </c>
      <c r="T201" s="0" t="n">
        <f aca="false">73</f>
        <v>73</v>
      </c>
      <c r="U201" s="0" t="n">
        <f aca="false">1</f>
        <v>1</v>
      </c>
      <c r="V201" s="0" t="n">
        <f aca="false">3</f>
        <v>3</v>
      </c>
      <c r="W201" s="7" t="n">
        <f aca="false">IF($V201=1, 1, 0)</f>
        <v>0</v>
      </c>
      <c r="X201" s="7" t="n">
        <f aca="false">IF($V201=2, 1, 0)</f>
        <v>0</v>
      </c>
      <c r="Y201" s="7" t="n">
        <f aca="false">IF($V201=3, 1, 0)</f>
        <v>1</v>
      </c>
      <c r="Z201" s="7" t="n">
        <f aca="false">IF($V201=4, 1, 0)</f>
        <v>0</v>
      </c>
      <c r="AA201" s="7" t="n">
        <f aca="false">IF($V201=5, 1, 0)</f>
        <v>0</v>
      </c>
      <c r="AB201" s="7" t="n">
        <f aca="false">IF($V201=6, 1, 0)</f>
        <v>0</v>
      </c>
      <c r="AC201" s="7" t="n">
        <f aca="false">IF($V201=7, 1, 0)</f>
        <v>0</v>
      </c>
    </row>
    <row r="202" customFormat="false" ht="13.8" hidden="false" customHeight="false" outlineLevel="0" collapsed="false">
      <c r="A202" s="0" t="n">
        <v>60</v>
      </c>
      <c r="B202" s="0" t="n">
        <v>0</v>
      </c>
      <c r="C202" s="0" t="n">
        <f aca="false">500</f>
        <v>500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0.0129679368979898</v>
      </c>
      <c r="I202" s="0" t="n">
        <v>0.469472145927226</v>
      </c>
      <c r="K202" s="0" t="n">
        <v>1.04235948483842</v>
      </c>
      <c r="L202" s="0" t="n">
        <v>1.05877459483588</v>
      </c>
      <c r="M202" s="0" t="n">
        <v>1.10801992482824</v>
      </c>
      <c r="N202" s="0" t="n">
        <v>0.993114154846055</v>
      </c>
      <c r="O202" s="0" t="n">
        <v>0.787925279877862</v>
      </c>
      <c r="P202" s="0" t="n">
        <v>0.175641676972773</v>
      </c>
      <c r="Q202" s="0" t="n">
        <v>0.968491489849872</v>
      </c>
      <c r="T202" s="0" t="n">
        <f aca="false">73</f>
        <v>73</v>
      </c>
      <c r="U202" s="0" t="n">
        <f aca="false">1</f>
        <v>1</v>
      </c>
      <c r="V202" s="0" t="n">
        <f aca="false">3</f>
        <v>3</v>
      </c>
      <c r="W202" s="7" t="n">
        <f aca="false">IF($V202=1, 1, 0)</f>
        <v>0</v>
      </c>
      <c r="X202" s="7" t="n">
        <f aca="false">IF($V202=2, 1, 0)</f>
        <v>0</v>
      </c>
      <c r="Y202" s="7" t="n">
        <f aca="false">IF($V202=3, 1, 0)</f>
        <v>1</v>
      </c>
      <c r="Z202" s="7" t="n">
        <f aca="false">IF($V202=4, 1, 0)</f>
        <v>0</v>
      </c>
      <c r="AA202" s="7" t="n">
        <f aca="false">IF($V202=5, 1, 0)</f>
        <v>0</v>
      </c>
      <c r="AB202" s="7" t="n">
        <f aca="false">IF($V202=6, 1, 0)</f>
        <v>0</v>
      </c>
      <c r="AC202" s="7" t="n">
        <f aca="false">IF($V202=7, 1, 0)</f>
        <v>0</v>
      </c>
    </row>
    <row r="203" customFormat="false" ht="13.8" hidden="false" customHeight="false" outlineLevel="0" collapsed="false">
      <c r="A203" s="0" t="n">
        <v>60</v>
      </c>
      <c r="B203" s="0" t="n">
        <v>0</v>
      </c>
      <c r="C203" s="0" t="n">
        <f aca="false">500</f>
        <v>500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0.0112466244461934</v>
      </c>
      <c r="I203" s="0" t="n">
        <v>0.485723780429803</v>
      </c>
      <c r="K203" s="0" t="n">
        <v>1.01871598244506</v>
      </c>
      <c r="L203" s="0" t="n">
        <v>1.03501543816418</v>
      </c>
      <c r="M203" s="0" t="n">
        <v>1.06761434960242</v>
      </c>
      <c r="N203" s="0" t="n">
        <v>0.961667887428133</v>
      </c>
      <c r="O203" s="0" t="n">
        <v>0.76444447322677</v>
      </c>
      <c r="P203" s="0" t="n">
        <v>0.15239991097378</v>
      </c>
      <c r="Q203" s="0" t="n">
        <v>0.831272241675166</v>
      </c>
      <c r="T203" s="0" t="n">
        <f aca="false">73</f>
        <v>73</v>
      </c>
      <c r="U203" s="0" t="n">
        <f aca="false">1</f>
        <v>1</v>
      </c>
      <c r="V203" s="0" t="n">
        <f aca="false">3</f>
        <v>3</v>
      </c>
      <c r="W203" s="7" t="n">
        <f aca="false">IF($V203=1, 1, 0)</f>
        <v>0</v>
      </c>
      <c r="X203" s="7" t="n">
        <f aca="false">IF($V203=2, 1, 0)</f>
        <v>0</v>
      </c>
      <c r="Y203" s="7" t="n">
        <f aca="false">IF($V203=3, 1, 0)</f>
        <v>1</v>
      </c>
      <c r="Z203" s="7" t="n">
        <f aca="false">IF($V203=4, 1, 0)</f>
        <v>0</v>
      </c>
      <c r="AA203" s="7" t="n">
        <f aca="false">IF($V203=5, 1, 0)</f>
        <v>0</v>
      </c>
      <c r="AB203" s="7" t="n">
        <f aca="false">IF($V203=6, 1, 0)</f>
        <v>0</v>
      </c>
      <c r="AC203" s="7" t="n">
        <f aca="false">IF($V203=7, 1, 0)</f>
        <v>0</v>
      </c>
    </row>
    <row r="204" customFormat="false" ht="13.8" hidden="false" customHeight="false" outlineLevel="0" collapsed="false">
      <c r="A204" s="0" t="n">
        <v>90</v>
      </c>
      <c r="B204" s="0" t="n">
        <v>0</v>
      </c>
      <c r="C204" s="0" t="n">
        <f aca="false">500</f>
        <v>500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0.0211167992909694</v>
      </c>
      <c r="I204" s="0" t="n">
        <v>0.438061261887132</v>
      </c>
      <c r="K204" s="0" t="n">
        <v>0.919928649962976</v>
      </c>
      <c r="L204" s="0" t="n">
        <v>1.01652677437911</v>
      </c>
      <c r="M204" s="0" t="n">
        <v>1.11874106881944</v>
      </c>
      <c r="N204" s="0" t="n">
        <v>1.04123792248557</v>
      </c>
      <c r="O204" s="0" t="n">
        <v>0.766045591300061</v>
      </c>
      <c r="P204" s="0" t="n">
        <v>0.189826546817757</v>
      </c>
      <c r="Q204" s="0" t="n">
        <v>1.20186038517752</v>
      </c>
      <c r="T204" s="0" t="n">
        <f aca="false">73</f>
        <v>73</v>
      </c>
      <c r="U204" s="0" t="n">
        <f aca="false">1</f>
        <v>1</v>
      </c>
      <c r="V204" s="0" t="n">
        <f aca="false">3</f>
        <v>3</v>
      </c>
      <c r="W204" s="7" t="n">
        <f aca="false">IF($V204=1, 1, 0)</f>
        <v>0</v>
      </c>
      <c r="X204" s="7" t="n">
        <f aca="false">IF($V204=2, 1, 0)</f>
        <v>0</v>
      </c>
      <c r="Y204" s="7" t="n">
        <f aca="false">IF($V204=3, 1, 0)</f>
        <v>1</v>
      </c>
      <c r="Z204" s="7" t="n">
        <f aca="false">IF($V204=4, 1, 0)</f>
        <v>0</v>
      </c>
      <c r="AA204" s="7" t="n">
        <f aca="false">IF($V204=5, 1, 0)</f>
        <v>0</v>
      </c>
      <c r="AB204" s="7" t="n">
        <f aca="false">IF($V204=6, 1, 0)</f>
        <v>0</v>
      </c>
      <c r="AC204" s="7" t="n">
        <f aca="false">IF($V204=7, 1, 0)</f>
        <v>0</v>
      </c>
    </row>
    <row r="205" customFormat="false" ht="13.8" hidden="false" customHeight="false" outlineLevel="0" collapsed="false">
      <c r="A205" s="0" t="n">
        <v>90</v>
      </c>
      <c r="B205" s="0" t="n">
        <v>0</v>
      </c>
      <c r="C205" s="0" t="n">
        <f aca="false">500</f>
        <v>500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0.0207591656680066</v>
      </c>
      <c r="I205" s="0" t="n">
        <v>0.438377911871872</v>
      </c>
      <c r="K205" s="0" t="n">
        <v>0.944020159427787</v>
      </c>
      <c r="L205" s="0" t="n">
        <v>1.03679855347474</v>
      </c>
      <c r="M205" s="0" t="n">
        <v>1.14349370662875</v>
      </c>
      <c r="N205" s="0" t="n">
        <v>1.01360395496301</v>
      </c>
      <c r="O205" s="0" t="n">
        <v>0.749185531929178</v>
      </c>
      <c r="P205" s="0" t="n">
        <v>0.197154087349784</v>
      </c>
      <c r="Q205" s="0" t="n">
        <v>1.20611912261044</v>
      </c>
      <c r="T205" s="0" t="n">
        <f aca="false">73</f>
        <v>73</v>
      </c>
      <c r="U205" s="0" t="n">
        <f aca="false">1</f>
        <v>1</v>
      </c>
      <c r="V205" s="0" t="n">
        <f aca="false">3</f>
        <v>3</v>
      </c>
      <c r="W205" s="7" t="n">
        <f aca="false">IF($V205=1, 1, 0)</f>
        <v>0</v>
      </c>
      <c r="X205" s="7" t="n">
        <f aca="false">IF($V205=2, 1, 0)</f>
        <v>0</v>
      </c>
      <c r="Y205" s="7" t="n">
        <f aca="false">IF($V205=3, 1, 0)</f>
        <v>1</v>
      </c>
      <c r="Z205" s="7" t="n">
        <f aca="false">IF($V205=4, 1, 0)</f>
        <v>0</v>
      </c>
      <c r="AA205" s="7" t="n">
        <f aca="false">IF($V205=5, 1, 0)</f>
        <v>0</v>
      </c>
      <c r="AB205" s="7" t="n">
        <f aca="false">IF($V205=6, 1, 0)</f>
        <v>0</v>
      </c>
      <c r="AC205" s="7" t="n">
        <f aca="false">IF($V205=7, 1, 0)</f>
        <v>0</v>
      </c>
    </row>
    <row r="206" customFormat="false" ht="13.8" hidden="false" customHeight="false" outlineLevel="0" collapsed="false">
      <c r="A206" s="0" t="n">
        <v>120</v>
      </c>
      <c r="B206" s="0" t="n">
        <v>0</v>
      </c>
      <c r="C206" s="0" t="n">
        <f aca="false">500</f>
        <v>500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0.0184901992143996</v>
      </c>
      <c r="I206" s="0" t="n">
        <v>0.400532682122811</v>
      </c>
      <c r="K206" s="0" t="n">
        <v>0.826496010729611</v>
      </c>
      <c r="L206" s="0" t="n">
        <v>0.985437551254536</v>
      </c>
      <c r="M206" s="0" t="n">
        <v>1.04901416746451</v>
      </c>
      <c r="N206" s="0" t="n">
        <v>0.900668729641242</v>
      </c>
      <c r="O206" s="0" t="n">
        <v>0.683448624257178</v>
      </c>
      <c r="P206" s="0" t="n">
        <v>0.272319839432705</v>
      </c>
      <c r="Q206" s="0" t="n">
        <v>1.14967714313029</v>
      </c>
      <c r="T206" s="0" t="n">
        <f aca="false">73</f>
        <v>73</v>
      </c>
      <c r="U206" s="0" t="n">
        <f aca="false">1</f>
        <v>1</v>
      </c>
      <c r="V206" s="0" t="n">
        <f aca="false">3</f>
        <v>3</v>
      </c>
      <c r="W206" s="7" t="n">
        <f aca="false">IF($V206=1, 1, 0)</f>
        <v>0</v>
      </c>
      <c r="X206" s="7" t="n">
        <f aca="false">IF($V206=2, 1, 0)</f>
        <v>0</v>
      </c>
      <c r="Y206" s="7" t="n">
        <f aca="false">IF($V206=3, 1, 0)</f>
        <v>1</v>
      </c>
      <c r="Z206" s="7" t="n">
        <f aca="false">IF($V206=4, 1, 0)</f>
        <v>0</v>
      </c>
      <c r="AA206" s="7" t="n">
        <f aca="false">IF($V206=5, 1, 0)</f>
        <v>0</v>
      </c>
      <c r="AB206" s="7" t="n">
        <f aca="false">IF($V206=6, 1, 0)</f>
        <v>0</v>
      </c>
      <c r="AC206" s="7" t="n">
        <f aca="false">IF($V206=7, 1, 0)</f>
        <v>0</v>
      </c>
    </row>
    <row r="207" customFormat="false" ht="13.8" hidden="false" customHeight="false" outlineLevel="0" collapsed="false">
      <c r="A207" s="0" t="n">
        <v>120</v>
      </c>
      <c r="B207" s="0" t="n">
        <v>0</v>
      </c>
      <c r="C207" s="0" t="n">
        <f aca="false">500</f>
        <v>500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0.0184485268173852</v>
      </c>
      <c r="I207" s="0" t="n">
        <v>0.349011603825971</v>
      </c>
      <c r="K207" s="0" t="n">
        <v>0.809145913043209</v>
      </c>
      <c r="L207" s="0" t="n">
        <v>0.938609259130122</v>
      </c>
      <c r="M207" s="0" t="n">
        <v>1.07346691130399</v>
      </c>
      <c r="N207" s="0" t="n">
        <v>0.890060504347529</v>
      </c>
      <c r="O207" s="0" t="n">
        <v>0.712048403478023</v>
      </c>
      <c r="P207" s="0" t="n">
        <v>0.262702706434695</v>
      </c>
      <c r="Q207" s="0" t="n">
        <v>1.06807260521704</v>
      </c>
      <c r="T207" s="0" t="n">
        <f aca="false">73</f>
        <v>73</v>
      </c>
      <c r="U207" s="0" t="n">
        <f aca="false">1</f>
        <v>1</v>
      </c>
      <c r="V207" s="0" t="n">
        <f aca="false">3</f>
        <v>3</v>
      </c>
      <c r="W207" s="7" t="n">
        <f aca="false">IF($V207=1, 1, 0)</f>
        <v>0</v>
      </c>
      <c r="X207" s="7" t="n">
        <f aca="false">IF($V207=2, 1, 0)</f>
        <v>0</v>
      </c>
      <c r="Y207" s="7" t="n">
        <f aca="false">IF($V207=3, 1, 0)</f>
        <v>1</v>
      </c>
      <c r="Z207" s="7" t="n">
        <f aca="false">IF($V207=4, 1, 0)</f>
        <v>0</v>
      </c>
      <c r="AA207" s="7" t="n">
        <f aca="false">IF($V207=5, 1, 0)</f>
        <v>0</v>
      </c>
      <c r="AB207" s="7" t="n">
        <f aca="false">IF($V207=6, 1, 0)</f>
        <v>0</v>
      </c>
      <c r="AC207" s="7" t="n">
        <f aca="false">IF($V207=7, 1, 0)</f>
        <v>0</v>
      </c>
    </row>
    <row r="208" customFormat="false" ht="13.8" hidden="false" customHeight="false" outlineLevel="0" collapsed="false">
      <c r="A208" s="0" t="n">
        <v>240</v>
      </c>
      <c r="B208" s="0" t="n">
        <v>0</v>
      </c>
      <c r="C208" s="0" t="n">
        <f aca="false">500</f>
        <v>500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0.0299355116196304</v>
      </c>
      <c r="I208" s="0" t="n">
        <v>0.396970914955968</v>
      </c>
      <c r="K208" s="0" t="n">
        <v>0.702833751069583</v>
      </c>
      <c r="L208" s="0" t="n">
        <v>0.920842368299499</v>
      </c>
      <c r="M208" s="0" t="n">
        <v>0.979411847555298</v>
      </c>
      <c r="N208" s="0" t="n">
        <v>0.875288328878323</v>
      </c>
      <c r="O208" s="0" t="n">
        <v>0.780926390077314</v>
      </c>
      <c r="P208" s="0" t="n">
        <v>0.364432315369413</v>
      </c>
      <c r="Q208" s="0" t="n">
        <v>1.18440502495059</v>
      </c>
      <c r="T208" s="0" t="n">
        <f aca="false">73</f>
        <v>73</v>
      </c>
      <c r="U208" s="0" t="n">
        <f aca="false">1</f>
        <v>1</v>
      </c>
      <c r="V208" s="0" t="n">
        <f aca="false">3</f>
        <v>3</v>
      </c>
      <c r="W208" s="7" t="n">
        <f aca="false">IF($V208=1, 1, 0)</f>
        <v>0</v>
      </c>
      <c r="X208" s="7" t="n">
        <f aca="false">IF($V208=2, 1, 0)</f>
        <v>0</v>
      </c>
      <c r="Y208" s="7" t="n">
        <f aca="false">IF($V208=3, 1, 0)</f>
        <v>1</v>
      </c>
      <c r="Z208" s="7" t="n">
        <f aca="false">IF($V208=4, 1, 0)</f>
        <v>0</v>
      </c>
      <c r="AA208" s="7" t="n">
        <f aca="false">IF($V208=5, 1, 0)</f>
        <v>0</v>
      </c>
      <c r="AB208" s="7" t="n">
        <f aca="false">IF($V208=6, 1, 0)</f>
        <v>0</v>
      </c>
      <c r="AC208" s="7" t="n">
        <f aca="false">IF($V208=7, 1, 0)</f>
        <v>0</v>
      </c>
    </row>
    <row r="209" customFormat="false" ht="13.8" hidden="false" customHeight="false" outlineLevel="0" collapsed="false">
      <c r="A209" s="0" t="n">
        <v>240</v>
      </c>
      <c r="B209" s="0" t="n">
        <v>0</v>
      </c>
      <c r="C209" s="0" t="n">
        <f aca="false">500</f>
        <v>500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0.0267943382427771</v>
      </c>
      <c r="I209" s="0" t="n">
        <v>0.358739362729125</v>
      </c>
      <c r="K209" s="0" t="n">
        <v>0.711129356206407</v>
      </c>
      <c r="L209" s="0" t="n">
        <v>0.914309172265381</v>
      </c>
      <c r="M209" s="0" t="n">
        <v>0.942881333898674</v>
      </c>
      <c r="N209" s="0" t="n">
        <v>0.815893948861816</v>
      </c>
      <c r="O209" s="0" t="n">
        <v>0.768273679472994</v>
      </c>
      <c r="P209" s="0" t="n">
        <v>0.346040624225439</v>
      </c>
      <c r="Q209" s="0" t="n">
        <v>1.24765105798713</v>
      </c>
      <c r="T209" s="0" t="n">
        <f aca="false">73</f>
        <v>73</v>
      </c>
      <c r="U209" s="0" t="n">
        <f aca="false">1</f>
        <v>1</v>
      </c>
      <c r="V209" s="0" t="n">
        <f aca="false">3</f>
        <v>3</v>
      </c>
      <c r="W209" s="7" t="n">
        <f aca="false">IF($V209=1, 1, 0)</f>
        <v>0</v>
      </c>
      <c r="X209" s="7" t="n">
        <f aca="false">IF($V209=2, 1, 0)</f>
        <v>0</v>
      </c>
      <c r="Y209" s="7" t="n">
        <f aca="false">IF($V209=3, 1, 0)</f>
        <v>1</v>
      </c>
      <c r="Z209" s="7" t="n">
        <f aca="false">IF($V209=4, 1, 0)</f>
        <v>0</v>
      </c>
      <c r="AA209" s="7" t="n">
        <f aca="false">IF($V209=5, 1, 0)</f>
        <v>0</v>
      </c>
      <c r="AB209" s="7" t="n">
        <f aca="false">IF($V209=6, 1, 0)</f>
        <v>0</v>
      </c>
      <c r="AC209" s="7" t="n">
        <f aca="false">IF($V209=7, 1, 0)</f>
        <v>0</v>
      </c>
    </row>
    <row r="210" customFormat="false" ht="13.8" hidden="false" customHeight="false" outlineLevel="0" collapsed="false">
      <c r="A210" s="0" t="n">
        <v>30</v>
      </c>
      <c r="B210" s="0" t="n">
        <v>0</v>
      </c>
      <c r="C210" s="0" t="n">
        <v>0</v>
      </c>
      <c r="D210" s="0" t="n">
        <f aca="false">10</f>
        <v>10</v>
      </c>
      <c r="E210" s="0" t="n">
        <v>0</v>
      </c>
      <c r="F210" s="0" t="n">
        <v>0</v>
      </c>
      <c r="G210" s="0" t="n">
        <v>0</v>
      </c>
      <c r="H210" s="0" t="n">
        <v>0.00508809606742349</v>
      </c>
      <c r="I210" s="0" t="n">
        <v>0.569086703011477</v>
      </c>
      <c r="K210" s="0" t="n">
        <v>1.1996324061405</v>
      </c>
      <c r="L210" s="0" t="n">
        <v>1.09326105978321</v>
      </c>
      <c r="M210" s="0" t="n">
        <v>1.22918000235085</v>
      </c>
      <c r="N210" s="0" t="n">
        <v>1.17599432917221</v>
      </c>
      <c r="O210" s="0" t="n">
        <v>0.874608847826569</v>
      </c>
      <c r="P210" s="0" t="n">
        <v>0.120554192538257</v>
      </c>
      <c r="Q210" s="0" t="n">
        <v>0.42784919312597</v>
      </c>
      <c r="T210" s="0" t="n">
        <f aca="false">73</f>
        <v>73</v>
      </c>
      <c r="U210" s="0" t="n">
        <f aca="false">1</f>
        <v>1</v>
      </c>
      <c r="V210" s="0" t="n">
        <f aca="false">3</f>
        <v>3</v>
      </c>
      <c r="W210" s="7" t="n">
        <f aca="false">IF($V210=1, 1, 0)</f>
        <v>0</v>
      </c>
      <c r="X210" s="7" t="n">
        <f aca="false">IF($V210=2, 1, 0)</f>
        <v>0</v>
      </c>
      <c r="Y210" s="7" t="n">
        <f aca="false">IF($V210=3, 1, 0)</f>
        <v>1</v>
      </c>
      <c r="Z210" s="7" t="n">
        <f aca="false">IF($V210=4, 1, 0)</f>
        <v>0</v>
      </c>
      <c r="AA210" s="7" t="n">
        <f aca="false">IF($V210=5, 1, 0)</f>
        <v>0</v>
      </c>
      <c r="AB210" s="7" t="n">
        <f aca="false">IF($V210=6, 1, 0)</f>
        <v>0</v>
      </c>
      <c r="AC210" s="7" t="n">
        <f aca="false">IF($V210=7, 1, 0)</f>
        <v>0</v>
      </c>
    </row>
    <row r="211" customFormat="false" ht="13.8" hidden="false" customHeight="false" outlineLevel="0" collapsed="false">
      <c r="A211" s="0" t="n">
        <v>30</v>
      </c>
      <c r="B211" s="0" t="n">
        <v>0</v>
      </c>
      <c r="C211" s="0" t="n">
        <v>0</v>
      </c>
      <c r="D211" s="0" t="n">
        <f aca="false">10</f>
        <v>10</v>
      </c>
      <c r="E211" s="0" t="n">
        <v>0</v>
      </c>
      <c r="F211" s="0" t="n">
        <v>0</v>
      </c>
      <c r="G211" s="0" t="n">
        <v>0</v>
      </c>
      <c r="H211" s="0" t="n">
        <v>0.00485152188883873</v>
      </c>
      <c r="I211" s="0" t="n">
        <v>0.567391401389798</v>
      </c>
      <c r="K211" s="0" t="n">
        <v>1.24246292275138</v>
      </c>
      <c r="L211" s="0" t="n">
        <v>1.10046716015122</v>
      </c>
      <c r="M211" s="0" t="n">
        <v>1.27204537329308</v>
      </c>
      <c r="N211" s="0" t="n">
        <v>1.14779908101794</v>
      </c>
      <c r="O211" s="0" t="n">
        <v>0.928888947009367</v>
      </c>
      <c r="P211" s="0" t="n">
        <v>0.117738153155964</v>
      </c>
      <c r="Q211" s="0" t="n">
        <v>0.449653248233834</v>
      </c>
      <c r="T211" s="0" t="n">
        <f aca="false">73</f>
        <v>73</v>
      </c>
      <c r="U211" s="0" t="n">
        <f aca="false">1</f>
        <v>1</v>
      </c>
      <c r="V211" s="0" t="n">
        <f aca="false">3</f>
        <v>3</v>
      </c>
      <c r="W211" s="7" t="n">
        <f aca="false">IF($V211=1, 1, 0)</f>
        <v>0</v>
      </c>
      <c r="X211" s="7" t="n">
        <f aca="false">IF($V211=2, 1, 0)</f>
        <v>0</v>
      </c>
      <c r="Y211" s="7" t="n">
        <f aca="false">IF($V211=3, 1, 0)</f>
        <v>1</v>
      </c>
      <c r="Z211" s="7" t="n">
        <f aca="false">IF($V211=4, 1, 0)</f>
        <v>0</v>
      </c>
      <c r="AA211" s="7" t="n">
        <f aca="false">IF($V211=5, 1, 0)</f>
        <v>0</v>
      </c>
      <c r="AB211" s="7" t="n">
        <f aca="false">IF($V211=6, 1, 0)</f>
        <v>0</v>
      </c>
      <c r="AC211" s="7" t="n">
        <f aca="false">IF($V211=7, 1, 0)</f>
        <v>0</v>
      </c>
    </row>
    <row r="212" customFormat="false" ht="13.8" hidden="false" customHeight="false" outlineLevel="0" collapsed="false">
      <c r="A212" s="0" t="n">
        <v>60</v>
      </c>
      <c r="B212" s="0" t="n">
        <v>0</v>
      </c>
      <c r="C212" s="0" t="n">
        <v>0</v>
      </c>
      <c r="D212" s="0" t="n">
        <f aca="false">10</f>
        <v>10</v>
      </c>
      <c r="E212" s="0" t="n">
        <v>0</v>
      </c>
      <c r="F212" s="0" t="n">
        <v>0</v>
      </c>
      <c r="G212" s="0" t="n">
        <v>0</v>
      </c>
      <c r="H212" s="0" t="n">
        <v>0.00509832302761732</v>
      </c>
      <c r="I212" s="0" t="n">
        <v>0.582495317874969</v>
      </c>
      <c r="K212" s="0" t="n">
        <v>1.23884484783224</v>
      </c>
      <c r="L212" s="0" t="n">
        <v>1.14950507515203</v>
      </c>
      <c r="M212" s="0" t="n">
        <v>1.35200855989384</v>
      </c>
      <c r="N212" s="0" t="n">
        <v>1.35200855989384</v>
      </c>
      <c r="O212" s="0" t="n">
        <v>0.881485757111405</v>
      </c>
      <c r="P212" s="0" t="n">
        <v>0.157833598401704</v>
      </c>
      <c r="Q212" s="0" t="n">
        <v>0.347233916483749</v>
      </c>
      <c r="T212" s="0" t="n">
        <f aca="false">73</f>
        <v>73</v>
      </c>
      <c r="U212" s="0" t="n">
        <f aca="false">1</f>
        <v>1</v>
      </c>
      <c r="V212" s="0" t="n">
        <f aca="false">3</f>
        <v>3</v>
      </c>
      <c r="W212" s="7" t="n">
        <f aca="false">IF($V212=1, 1, 0)</f>
        <v>0</v>
      </c>
      <c r="X212" s="7" t="n">
        <f aca="false">IF($V212=2, 1, 0)</f>
        <v>0</v>
      </c>
      <c r="Y212" s="7" t="n">
        <f aca="false">IF($V212=3, 1, 0)</f>
        <v>1</v>
      </c>
      <c r="Z212" s="7" t="n">
        <f aca="false">IF($V212=4, 1, 0)</f>
        <v>0</v>
      </c>
      <c r="AA212" s="7" t="n">
        <f aca="false">IF($V212=5, 1, 0)</f>
        <v>0</v>
      </c>
      <c r="AB212" s="7" t="n">
        <f aca="false">IF($V212=6, 1, 0)</f>
        <v>0</v>
      </c>
      <c r="AC212" s="7" t="n">
        <f aca="false">IF($V212=7, 1, 0)</f>
        <v>0</v>
      </c>
    </row>
    <row r="213" customFormat="false" ht="13.8" hidden="false" customHeight="false" outlineLevel="0" collapsed="false">
      <c r="A213" s="0" t="n">
        <v>60</v>
      </c>
      <c r="B213" s="0" t="n">
        <v>0</v>
      </c>
      <c r="C213" s="0" t="n">
        <v>0</v>
      </c>
      <c r="D213" s="0" t="n">
        <f aca="false">10</f>
        <v>10</v>
      </c>
      <c r="E213" s="0" t="n">
        <v>0</v>
      </c>
      <c r="F213" s="0" t="n">
        <v>0</v>
      </c>
      <c r="G213" s="0" t="n">
        <v>0</v>
      </c>
      <c r="H213" s="0" t="n">
        <v>0.00586580277717215</v>
      </c>
      <c r="I213" s="0" t="n">
        <v>0.58834531365819</v>
      </c>
      <c r="K213" s="0" t="n">
        <v>1.2355251586822</v>
      </c>
      <c r="L213" s="0" t="n">
        <v>1.08843883026765</v>
      </c>
      <c r="M213" s="0" t="n">
        <v>1.26494242436511</v>
      </c>
      <c r="N213" s="0" t="n">
        <v>1.31789350259435</v>
      </c>
      <c r="O213" s="0" t="n">
        <v>0.864867611077539</v>
      </c>
      <c r="P213" s="0" t="n">
        <v>0.151793090923813</v>
      </c>
      <c r="Q213" s="0" t="n">
        <v>0.332415102216877</v>
      </c>
      <c r="T213" s="0" t="n">
        <f aca="false">73</f>
        <v>73</v>
      </c>
      <c r="U213" s="0" t="n">
        <f aca="false">1</f>
        <v>1</v>
      </c>
      <c r="V213" s="0" t="n">
        <f aca="false">3</f>
        <v>3</v>
      </c>
      <c r="W213" s="7" t="n">
        <f aca="false">IF($V213=1, 1, 0)</f>
        <v>0</v>
      </c>
      <c r="X213" s="7" t="n">
        <f aca="false">IF($V213=2, 1, 0)</f>
        <v>0</v>
      </c>
      <c r="Y213" s="7" t="n">
        <f aca="false">IF($V213=3, 1, 0)</f>
        <v>1</v>
      </c>
      <c r="Z213" s="7" t="n">
        <f aca="false">IF($V213=4, 1, 0)</f>
        <v>0</v>
      </c>
      <c r="AA213" s="7" t="n">
        <f aca="false">IF($V213=5, 1, 0)</f>
        <v>0</v>
      </c>
      <c r="AB213" s="7" t="n">
        <f aca="false">IF($V213=6, 1, 0)</f>
        <v>0</v>
      </c>
      <c r="AC213" s="7" t="n">
        <f aca="false">IF($V213=7, 1, 0)</f>
        <v>0</v>
      </c>
    </row>
    <row r="214" customFormat="false" ht="13.8" hidden="false" customHeight="false" outlineLevel="0" collapsed="false">
      <c r="A214" s="0" t="n">
        <v>90</v>
      </c>
      <c r="B214" s="0" t="n">
        <v>0</v>
      </c>
      <c r="C214" s="0" t="n">
        <v>0</v>
      </c>
      <c r="D214" s="0" t="n">
        <f aca="false">10</f>
        <v>10</v>
      </c>
      <c r="E214" s="0" t="n">
        <v>0</v>
      </c>
      <c r="F214" s="0" t="n">
        <v>0</v>
      </c>
      <c r="G214" s="0" t="n">
        <v>0</v>
      </c>
      <c r="H214" s="0" t="n">
        <v>0.0120443417062212</v>
      </c>
      <c r="I214" s="0" t="n">
        <v>0.532394814550358</v>
      </c>
      <c r="K214" s="0" t="n">
        <v>1.11715633217124</v>
      </c>
      <c r="L214" s="0" t="n">
        <v>1.09970076448107</v>
      </c>
      <c r="M214" s="0" t="n">
        <v>1.16952303524177</v>
      </c>
      <c r="N214" s="0" t="n">
        <v>1.16079525139668</v>
      </c>
      <c r="O214" s="0" t="n">
        <v>0.806447227286115</v>
      </c>
      <c r="P214" s="0" t="n">
        <v>0.20772125551309</v>
      </c>
      <c r="Q214" s="0" t="n">
        <v>0.492247008862954</v>
      </c>
      <c r="T214" s="0" t="n">
        <f aca="false">73</f>
        <v>73</v>
      </c>
      <c r="U214" s="0" t="n">
        <f aca="false">1</f>
        <v>1</v>
      </c>
      <c r="V214" s="0" t="n">
        <f aca="false">3</f>
        <v>3</v>
      </c>
      <c r="W214" s="7" t="n">
        <f aca="false">IF($V214=1, 1, 0)</f>
        <v>0</v>
      </c>
      <c r="X214" s="7" t="n">
        <f aca="false">IF($V214=2, 1, 0)</f>
        <v>0</v>
      </c>
      <c r="Y214" s="7" t="n">
        <f aca="false">IF($V214=3, 1, 0)</f>
        <v>1</v>
      </c>
      <c r="Z214" s="7" t="n">
        <f aca="false">IF($V214=4, 1, 0)</f>
        <v>0</v>
      </c>
      <c r="AA214" s="7" t="n">
        <f aca="false">IF($V214=5, 1, 0)</f>
        <v>0</v>
      </c>
      <c r="AB214" s="7" t="n">
        <f aca="false">IF($V214=6, 1, 0)</f>
        <v>0</v>
      </c>
      <c r="AC214" s="7" t="n">
        <f aca="false">IF($V214=7, 1, 0)</f>
        <v>0</v>
      </c>
    </row>
    <row r="215" customFormat="false" ht="13.8" hidden="false" customHeight="false" outlineLevel="0" collapsed="false">
      <c r="A215" s="0" t="n">
        <v>90</v>
      </c>
      <c r="B215" s="0" t="n">
        <v>0</v>
      </c>
      <c r="C215" s="0" t="n">
        <v>0</v>
      </c>
      <c r="D215" s="0" t="n">
        <f aca="false">10</f>
        <v>10</v>
      </c>
      <c r="E215" s="0" t="n">
        <v>0</v>
      </c>
      <c r="F215" s="0" t="n">
        <v>0</v>
      </c>
      <c r="G215" s="0" t="n">
        <v>0</v>
      </c>
      <c r="H215" s="0" t="n">
        <v>0.0116564706598053</v>
      </c>
      <c r="I215" s="0" t="n">
        <v>0.524972900826789</v>
      </c>
      <c r="K215" s="0" t="n">
        <v>1.08793726158183</v>
      </c>
      <c r="L215" s="0" t="n">
        <v>1.07930283887087</v>
      </c>
      <c r="M215" s="0" t="n">
        <v>1.19155033411343</v>
      </c>
      <c r="N215" s="0" t="n">
        <v>1.11384052971473</v>
      </c>
      <c r="O215" s="0" t="n">
        <v>0.78055181307141</v>
      </c>
      <c r="P215" s="0" t="n">
        <v>0.188230415099079</v>
      </c>
      <c r="Q215" s="0" t="n">
        <v>0.46453194185002</v>
      </c>
      <c r="T215" s="0" t="n">
        <f aca="false">73</f>
        <v>73</v>
      </c>
      <c r="U215" s="0" t="n">
        <f aca="false">1</f>
        <v>1</v>
      </c>
      <c r="V215" s="0" t="n">
        <f aca="false">3</f>
        <v>3</v>
      </c>
      <c r="W215" s="7" t="n">
        <f aca="false">IF($V215=1, 1, 0)</f>
        <v>0</v>
      </c>
      <c r="X215" s="7" t="n">
        <f aca="false">IF($V215=2, 1, 0)</f>
        <v>0</v>
      </c>
      <c r="Y215" s="7" t="n">
        <f aca="false">IF($V215=3, 1, 0)</f>
        <v>1</v>
      </c>
      <c r="Z215" s="7" t="n">
        <f aca="false">IF($V215=4, 1, 0)</f>
        <v>0</v>
      </c>
      <c r="AA215" s="7" t="n">
        <f aca="false">IF($V215=5, 1, 0)</f>
        <v>0</v>
      </c>
      <c r="AB215" s="7" t="n">
        <f aca="false">IF($V215=6, 1, 0)</f>
        <v>0</v>
      </c>
      <c r="AC215" s="7" t="n">
        <f aca="false">IF($V215=7, 1, 0)</f>
        <v>0</v>
      </c>
    </row>
    <row r="216" customFormat="false" ht="13.8" hidden="false" customHeight="false" outlineLevel="0" collapsed="false">
      <c r="A216" s="0" t="n">
        <v>120</v>
      </c>
      <c r="B216" s="0" t="n">
        <v>0</v>
      </c>
      <c r="C216" s="0" t="n">
        <v>0</v>
      </c>
      <c r="D216" s="0" t="n">
        <f aca="false">10</f>
        <v>10</v>
      </c>
      <c r="E216" s="0" t="n">
        <v>0</v>
      </c>
      <c r="F216" s="0" t="n">
        <v>0</v>
      </c>
      <c r="G216" s="0" t="n">
        <v>0</v>
      </c>
      <c r="H216" s="0" t="n">
        <v>0.0122504127036203</v>
      </c>
      <c r="I216" s="0" t="n">
        <v>0.544904720907787</v>
      </c>
      <c r="K216" s="0" t="n">
        <v>1.16140276281076</v>
      </c>
      <c r="L216" s="0" t="n">
        <v>1.18526720314249</v>
      </c>
      <c r="M216" s="0" t="n">
        <v>1.28867977791331</v>
      </c>
      <c r="N216" s="0" t="n">
        <v>1.16140276281076</v>
      </c>
      <c r="O216" s="0" t="n">
        <v>0.875029478830022</v>
      </c>
      <c r="P216" s="0" t="n">
        <v>0.241428588022647</v>
      </c>
      <c r="Q216" s="0" t="n">
        <v>0.731842836839655</v>
      </c>
      <c r="T216" s="0" t="n">
        <f aca="false">73</f>
        <v>73</v>
      </c>
      <c r="U216" s="0" t="n">
        <f aca="false">1</f>
        <v>1</v>
      </c>
      <c r="V216" s="0" t="n">
        <f aca="false">3</f>
        <v>3</v>
      </c>
      <c r="W216" s="7" t="n">
        <f aca="false">IF($V216=1, 1, 0)</f>
        <v>0</v>
      </c>
      <c r="X216" s="7" t="n">
        <f aca="false">IF($V216=2, 1, 0)</f>
        <v>0</v>
      </c>
      <c r="Y216" s="7" t="n">
        <f aca="false">IF($V216=3, 1, 0)</f>
        <v>1</v>
      </c>
      <c r="Z216" s="7" t="n">
        <f aca="false">IF($V216=4, 1, 0)</f>
        <v>0</v>
      </c>
      <c r="AA216" s="7" t="n">
        <f aca="false">IF($V216=5, 1, 0)</f>
        <v>0</v>
      </c>
      <c r="AB216" s="7" t="n">
        <f aca="false">IF($V216=6, 1, 0)</f>
        <v>0</v>
      </c>
      <c r="AC216" s="7" t="n">
        <f aca="false">IF($V216=7, 1, 0)</f>
        <v>0</v>
      </c>
    </row>
    <row r="217" customFormat="false" ht="13.8" hidden="false" customHeight="false" outlineLevel="0" collapsed="false">
      <c r="A217" s="0" t="n">
        <v>120</v>
      </c>
      <c r="B217" s="0" t="n">
        <v>0</v>
      </c>
      <c r="C217" s="0" t="n">
        <v>0</v>
      </c>
      <c r="D217" s="0" t="n">
        <f aca="false">10</f>
        <v>10</v>
      </c>
      <c r="E217" s="0" t="n">
        <v>0</v>
      </c>
      <c r="F217" s="0" t="n">
        <v>0</v>
      </c>
      <c r="G217" s="0" t="n">
        <v>0</v>
      </c>
      <c r="H217" s="0" t="n">
        <v>0.0123523514639432</v>
      </c>
      <c r="I217" s="0" t="n">
        <v>0.504099078435066</v>
      </c>
      <c r="K217" s="0" t="n">
        <v>1.14288111675736</v>
      </c>
      <c r="L217" s="0" t="n">
        <v>1.1082483556435</v>
      </c>
      <c r="M217" s="0" t="n">
        <v>1.23908323096253</v>
      </c>
      <c r="N217" s="0" t="n">
        <v>1.17366579330302</v>
      </c>
      <c r="O217" s="0" t="n">
        <v>0.861970943278281</v>
      </c>
      <c r="P217" s="0" t="n">
        <v>0.239735668599272</v>
      </c>
      <c r="Q217" s="0" t="n">
        <v>0.677262884004364</v>
      </c>
      <c r="T217" s="0" t="n">
        <f aca="false">73</f>
        <v>73</v>
      </c>
      <c r="U217" s="0" t="n">
        <f aca="false">1</f>
        <v>1</v>
      </c>
      <c r="V217" s="0" t="n">
        <f aca="false">3</f>
        <v>3</v>
      </c>
      <c r="W217" s="7" t="n">
        <f aca="false">IF($V217=1, 1, 0)</f>
        <v>0</v>
      </c>
      <c r="X217" s="7" t="n">
        <f aca="false">IF($V217=2, 1, 0)</f>
        <v>0</v>
      </c>
      <c r="Y217" s="7" t="n">
        <f aca="false">IF($V217=3, 1, 0)</f>
        <v>1</v>
      </c>
      <c r="Z217" s="7" t="n">
        <f aca="false">IF($V217=4, 1, 0)</f>
        <v>0</v>
      </c>
      <c r="AA217" s="7" t="n">
        <f aca="false">IF($V217=5, 1, 0)</f>
        <v>0</v>
      </c>
      <c r="AB217" s="7" t="n">
        <f aca="false">IF($V217=6, 1, 0)</f>
        <v>0</v>
      </c>
      <c r="AC217" s="7" t="n">
        <f aca="false">IF($V217=7, 1, 0)</f>
        <v>0</v>
      </c>
    </row>
    <row r="218" customFormat="false" ht="13.8" hidden="false" customHeight="false" outlineLevel="0" collapsed="false">
      <c r="A218" s="0" t="n">
        <v>240</v>
      </c>
      <c r="B218" s="0" t="n">
        <v>0</v>
      </c>
      <c r="C218" s="0" t="n">
        <v>0</v>
      </c>
      <c r="D218" s="0" t="n">
        <f aca="false">10</f>
        <v>10</v>
      </c>
      <c r="E218" s="0" t="n">
        <v>0</v>
      </c>
      <c r="F218" s="0" t="n">
        <v>0</v>
      </c>
      <c r="G218" s="0" t="n">
        <v>0</v>
      </c>
      <c r="H218" s="0" t="n">
        <v>0.0207811309872661</v>
      </c>
      <c r="I218" s="0" t="n">
        <v>0.463687820668251</v>
      </c>
      <c r="K218" s="0" t="n">
        <v>1.01785131366201</v>
      </c>
      <c r="L218" s="0" t="n">
        <v>0.956591743858282</v>
      </c>
      <c r="M218" s="0" t="n">
        <v>1.26760186747723</v>
      </c>
      <c r="N218" s="0" t="n">
        <v>1.05554951046431</v>
      </c>
      <c r="O218" s="0" t="n">
        <v>1.00842676446144</v>
      </c>
      <c r="P218" s="0" t="n">
        <v>0.267657197296307</v>
      </c>
      <c r="Q218" s="0" t="n">
        <v>0.772813034447085</v>
      </c>
      <c r="T218" s="0" t="n">
        <f aca="false">73</f>
        <v>73</v>
      </c>
      <c r="U218" s="0" t="n">
        <f aca="false">1</f>
        <v>1</v>
      </c>
      <c r="V218" s="0" t="n">
        <f aca="false">3</f>
        <v>3</v>
      </c>
      <c r="W218" s="7" t="n">
        <f aca="false">IF($V218=1, 1, 0)</f>
        <v>0</v>
      </c>
      <c r="X218" s="7" t="n">
        <f aca="false">IF($V218=2, 1, 0)</f>
        <v>0</v>
      </c>
      <c r="Y218" s="7" t="n">
        <f aca="false">IF($V218=3, 1, 0)</f>
        <v>1</v>
      </c>
      <c r="Z218" s="7" t="n">
        <f aca="false">IF($V218=4, 1, 0)</f>
        <v>0</v>
      </c>
      <c r="AA218" s="7" t="n">
        <f aca="false">IF($V218=5, 1, 0)</f>
        <v>0</v>
      </c>
      <c r="AB218" s="7" t="n">
        <f aca="false">IF($V218=6, 1, 0)</f>
        <v>0</v>
      </c>
      <c r="AC218" s="7" t="n">
        <f aca="false">IF($V218=7, 1, 0)</f>
        <v>0</v>
      </c>
    </row>
    <row r="219" customFormat="false" ht="13.8" hidden="false" customHeight="false" outlineLevel="0" collapsed="false">
      <c r="A219" s="0" t="n">
        <v>240</v>
      </c>
      <c r="B219" s="0" t="n">
        <v>0</v>
      </c>
      <c r="C219" s="0" t="n">
        <v>0</v>
      </c>
      <c r="D219" s="0" t="n">
        <f aca="false">10</f>
        <v>10</v>
      </c>
      <c r="E219" s="0" t="n">
        <v>0</v>
      </c>
      <c r="F219" s="0" t="n">
        <v>0</v>
      </c>
      <c r="G219" s="0" t="n">
        <v>0</v>
      </c>
      <c r="H219" s="0" t="n">
        <v>0.0226143598422203</v>
      </c>
      <c r="I219" s="0" t="n">
        <v>0.485162697936621</v>
      </c>
      <c r="K219" s="0" t="n">
        <v>1.02611412499942</v>
      </c>
      <c r="L219" s="0" t="n">
        <v>1.0211329884703</v>
      </c>
      <c r="M219" s="0" t="n">
        <v>1.26520867839735</v>
      </c>
      <c r="N219" s="0" t="n">
        <v>1.08588776334891</v>
      </c>
      <c r="O219" s="0" t="n">
        <v>1.01615185194118</v>
      </c>
      <c r="P219" s="0" t="n">
        <v>0.261509667778979</v>
      </c>
      <c r="Q219" s="0" t="n">
        <v>0.841812073421858</v>
      </c>
      <c r="T219" s="0" t="n">
        <f aca="false">73</f>
        <v>73</v>
      </c>
      <c r="U219" s="0" t="n">
        <f aca="false">1</f>
        <v>1</v>
      </c>
      <c r="V219" s="0" t="n">
        <f aca="false">3</f>
        <v>3</v>
      </c>
      <c r="W219" s="7" t="n">
        <f aca="false">IF($V219=1, 1, 0)</f>
        <v>0</v>
      </c>
      <c r="X219" s="7" t="n">
        <f aca="false">IF($V219=2, 1, 0)</f>
        <v>0</v>
      </c>
      <c r="Y219" s="7" t="n">
        <f aca="false">IF($V219=3, 1, 0)</f>
        <v>1</v>
      </c>
      <c r="Z219" s="7" t="n">
        <f aca="false">IF($V219=4, 1, 0)</f>
        <v>0</v>
      </c>
      <c r="AA219" s="7" t="n">
        <f aca="false">IF($V219=5, 1, 0)</f>
        <v>0</v>
      </c>
      <c r="AB219" s="7" t="n">
        <f aca="false">IF($V219=6, 1, 0)</f>
        <v>0</v>
      </c>
      <c r="AC219" s="7" t="n">
        <f aca="false">IF($V219=7, 1, 0)</f>
        <v>0</v>
      </c>
    </row>
    <row r="220" customFormat="false" ht="13.8" hidden="false" customHeight="false" outlineLevel="0" collapsed="false">
      <c r="A220" s="0" t="n">
        <v>30</v>
      </c>
      <c r="B220" s="0" t="n">
        <v>10</v>
      </c>
      <c r="C220" s="0" t="n">
        <v>0</v>
      </c>
      <c r="D220" s="0" t="n">
        <f aca="false">10</f>
        <v>10</v>
      </c>
      <c r="E220" s="0" t="n">
        <v>0</v>
      </c>
      <c r="F220" s="0" t="n">
        <v>0</v>
      </c>
      <c r="G220" s="0" t="n">
        <v>0</v>
      </c>
      <c r="H220" s="0" t="n">
        <v>0.125801574080401</v>
      </c>
      <c r="I220" s="0" t="n">
        <v>0.587074012375205</v>
      </c>
      <c r="K220" s="0" t="n">
        <v>1.16948870719188</v>
      </c>
      <c r="L220" s="0" t="n">
        <v>1.04368713311148</v>
      </c>
      <c r="M220" s="0" t="n">
        <v>1.22540051789428</v>
      </c>
      <c r="N220" s="0" t="n">
        <v>1.31858686906494</v>
      </c>
      <c r="O220" s="0" t="n">
        <v>0.866633065887207</v>
      </c>
      <c r="P220" s="0" t="n">
        <v>0.190566088144015</v>
      </c>
      <c r="Q220" s="0" t="n">
        <v>0.344789499331469</v>
      </c>
      <c r="T220" s="0" t="n">
        <f aca="false">73</f>
        <v>73</v>
      </c>
      <c r="U220" s="0" t="n">
        <f aca="false">1</f>
        <v>1</v>
      </c>
      <c r="V220" s="0" t="n">
        <f aca="false">3</f>
        <v>3</v>
      </c>
      <c r="W220" s="7" t="n">
        <f aca="false">IF($V220=1, 1, 0)</f>
        <v>0</v>
      </c>
      <c r="X220" s="7" t="n">
        <f aca="false">IF($V220=2, 1, 0)</f>
        <v>0</v>
      </c>
      <c r="Y220" s="7" t="n">
        <f aca="false">IF($V220=3, 1, 0)</f>
        <v>1</v>
      </c>
      <c r="Z220" s="7" t="n">
        <f aca="false">IF($V220=4, 1, 0)</f>
        <v>0</v>
      </c>
      <c r="AA220" s="7" t="n">
        <f aca="false">IF($V220=5, 1, 0)</f>
        <v>0</v>
      </c>
      <c r="AB220" s="7" t="n">
        <f aca="false">IF($V220=6, 1, 0)</f>
        <v>0</v>
      </c>
      <c r="AC220" s="7" t="n">
        <f aca="false">IF($V220=7, 1, 0)</f>
        <v>0</v>
      </c>
    </row>
    <row r="221" customFormat="false" ht="13.8" hidden="false" customHeight="false" outlineLevel="0" collapsed="false">
      <c r="A221" s="0" t="n">
        <v>30</v>
      </c>
      <c r="B221" s="0" t="n">
        <v>10</v>
      </c>
      <c r="C221" s="0" t="n">
        <v>0</v>
      </c>
      <c r="D221" s="0" t="n">
        <f aca="false">10</f>
        <v>10</v>
      </c>
      <c r="E221" s="0" t="n">
        <v>0</v>
      </c>
      <c r="F221" s="0" t="n">
        <v>0</v>
      </c>
      <c r="G221" s="0" t="n">
        <v>0</v>
      </c>
      <c r="H221" s="0" t="n">
        <v>0.114984639065536</v>
      </c>
      <c r="I221" s="0" t="n">
        <v>0.589060650950494</v>
      </c>
      <c r="K221" s="0" t="n">
        <v>1.15455887586297</v>
      </c>
      <c r="L221" s="0" t="n">
        <v>0.984909408389226</v>
      </c>
      <c r="M221" s="0" t="n">
        <v>1.28179597646827</v>
      </c>
      <c r="N221" s="0" t="n">
        <v>1.33363331375192</v>
      </c>
      <c r="O221" s="0" t="n">
        <v>0.904797159859958</v>
      </c>
      <c r="P221" s="0" t="n">
        <v>0.198395627240126</v>
      </c>
      <c r="Q221" s="0" t="n">
        <v>0.311966520743381</v>
      </c>
      <c r="T221" s="0" t="n">
        <f aca="false">73</f>
        <v>73</v>
      </c>
      <c r="U221" s="0" t="n">
        <f aca="false">1</f>
        <v>1</v>
      </c>
      <c r="V221" s="0" t="n">
        <f aca="false">3</f>
        <v>3</v>
      </c>
      <c r="W221" s="7" t="n">
        <f aca="false">IF($V221=1, 1, 0)</f>
        <v>0</v>
      </c>
      <c r="X221" s="7" t="n">
        <f aca="false">IF($V221=2, 1, 0)</f>
        <v>0</v>
      </c>
      <c r="Y221" s="7" t="n">
        <f aca="false">IF($V221=3, 1, 0)</f>
        <v>1</v>
      </c>
      <c r="Z221" s="7" t="n">
        <f aca="false">IF($V221=4, 1, 0)</f>
        <v>0</v>
      </c>
      <c r="AA221" s="7" t="n">
        <f aca="false">IF($V221=5, 1, 0)</f>
        <v>0</v>
      </c>
      <c r="AB221" s="7" t="n">
        <f aca="false">IF($V221=6, 1, 0)</f>
        <v>0</v>
      </c>
      <c r="AC221" s="7" t="n">
        <f aca="false">IF($V221=7, 1, 0)</f>
        <v>0</v>
      </c>
    </row>
    <row r="222" customFormat="false" ht="13.8" hidden="false" customHeight="false" outlineLevel="0" collapsed="false">
      <c r="A222" s="0" t="n">
        <v>60</v>
      </c>
      <c r="B222" s="0" t="n">
        <v>10</v>
      </c>
      <c r="C222" s="0" t="n">
        <v>0</v>
      </c>
      <c r="D222" s="0" t="n">
        <f aca="false">10</f>
        <v>10</v>
      </c>
      <c r="E222" s="0" t="n">
        <v>0</v>
      </c>
      <c r="F222" s="0" t="n">
        <v>0</v>
      </c>
      <c r="G222" s="0" t="n">
        <v>0</v>
      </c>
      <c r="H222" s="0" t="n">
        <v>0.581786402131278</v>
      </c>
      <c r="I222" s="0" t="n">
        <v>0.775715202841704</v>
      </c>
      <c r="K222" s="0" t="n">
        <v>1.26997621704173</v>
      </c>
      <c r="L222" s="0" t="n">
        <v>1.14984333164589</v>
      </c>
      <c r="M222" s="0" t="n">
        <v>1.22707161511464</v>
      </c>
      <c r="N222" s="0" t="n">
        <v>1.11551965010422</v>
      </c>
      <c r="O222" s="0" t="n">
        <v>0.978224923937547</v>
      </c>
      <c r="P222" s="0" t="n">
        <v>0.350101551725017</v>
      </c>
      <c r="Q222" s="0" t="n">
        <v>0.359540564148976</v>
      </c>
      <c r="T222" s="0" t="n">
        <f aca="false">73</f>
        <v>73</v>
      </c>
      <c r="U222" s="0" t="n">
        <f aca="false">1</f>
        <v>1</v>
      </c>
      <c r="V222" s="0" t="n">
        <f aca="false">3</f>
        <v>3</v>
      </c>
      <c r="W222" s="7" t="n">
        <f aca="false">IF($V222=1, 1, 0)</f>
        <v>0</v>
      </c>
      <c r="X222" s="7" t="n">
        <f aca="false">IF($V222=2, 1, 0)</f>
        <v>0</v>
      </c>
      <c r="Y222" s="7" t="n">
        <f aca="false">IF($V222=3, 1, 0)</f>
        <v>1</v>
      </c>
      <c r="Z222" s="7" t="n">
        <f aca="false">IF($V222=4, 1, 0)</f>
        <v>0</v>
      </c>
      <c r="AA222" s="7" t="n">
        <f aca="false">IF($V222=5, 1, 0)</f>
        <v>0</v>
      </c>
      <c r="AB222" s="7" t="n">
        <f aca="false">IF($V222=6, 1, 0)</f>
        <v>0</v>
      </c>
      <c r="AC222" s="7" t="n">
        <f aca="false">IF($V222=7, 1, 0)</f>
        <v>0</v>
      </c>
    </row>
    <row r="223" customFormat="false" ht="13.8" hidden="false" customHeight="false" outlineLevel="0" collapsed="false">
      <c r="A223" s="0" t="n">
        <v>60</v>
      </c>
      <c r="B223" s="0" t="n">
        <v>10</v>
      </c>
      <c r="C223" s="0" t="n">
        <v>0</v>
      </c>
      <c r="D223" s="0" t="n">
        <f aca="false">10</f>
        <v>10</v>
      </c>
      <c r="E223" s="0" t="n">
        <v>0</v>
      </c>
      <c r="F223" s="0" t="n">
        <v>0</v>
      </c>
      <c r="G223" s="0" t="n">
        <v>0</v>
      </c>
      <c r="H223" s="0" t="n">
        <v>0.530279374886095</v>
      </c>
      <c r="I223" s="0" t="n">
        <v>0.780640784668382</v>
      </c>
      <c r="K223" s="0" t="n">
        <v>1.2691932579241</v>
      </c>
      <c r="L223" s="0" t="n">
        <v>1.17356910835447</v>
      </c>
      <c r="M223" s="0" t="n">
        <v>1.30396567594941</v>
      </c>
      <c r="N223" s="0" t="n">
        <v>1.1214104813165</v>
      </c>
      <c r="O223" s="0" t="n">
        <v>0.947548391189907</v>
      </c>
      <c r="P223" s="0" t="n">
        <v>0.401621428192419</v>
      </c>
      <c r="Q223" s="0" t="n">
        <v>0.38423521917976</v>
      </c>
      <c r="T223" s="0" t="n">
        <f aca="false">73</f>
        <v>73</v>
      </c>
      <c r="U223" s="0" t="n">
        <f aca="false">1</f>
        <v>1</v>
      </c>
      <c r="V223" s="0" t="n">
        <f aca="false">3</f>
        <v>3</v>
      </c>
      <c r="W223" s="7" t="n">
        <f aca="false">IF($V223=1, 1, 0)</f>
        <v>0</v>
      </c>
      <c r="X223" s="7" t="n">
        <f aca="false">IF($V223=2, 1, 0)</f>
        <v>0</v>
      </c>
      <c r="Y223" s="7" t="n">
        <f aca="false">IF($V223=3, 1, 0)</f>
        <v>1</v>
      </c>
      <c r="Z223" s="7" t="n">
        <f aca="false">IF($V223=4, 1, 0)</f>
        <v>0</v>
      </c>
      <c r="AA223" s="7" t="n">
        <f aca="false">IF($V223=5, 1, 0)</f>
        <v>0</v>
      </c>
      <c r="AB223" s="7" t="n">
        <f aca="false">IF($V223=6, 1, 0)</f>
        <v>0</v>
      </c>
      <c r="AC223" s="7" t="n">
        <f aca="false">IF($V223=7, 1, 0)</f>
        <v>0</v>
      </c>
    </row>
    <row r="224" customFormat="false" ht="13.8" hidden="false" customHeight="false" outlineLevel="0" collapsed="false">
      <c r="A224" s="0" t="n">
        <v>90</v>
      </c>
      <c r="B224" s="0" t="n">
        <v>10</v>
      </c>
      <c r="C224" s="0" t="n">
        <v>0</v>
      </c>
      <c r="D224" s="0" t="n">
        <f aca="false">10</f>
        <v>10</v>
      </c>
      <c r="E224" s="0" t="n">
        <v>0</v>
      </c>
      <c r="F224" s="0" t="n">
        <v>0</v>
      </c>
      <c r="G224" s="0" t="n">
        <v>0</v>
      </c>
      <c r="H224" s="0" t="n">
        <v>0.695099388847107</v>
      </c>
      <c r="I224" s="0" t="n">
        <v>0.997068795477407</v>
      </c>
      <c r="K224" s="0" t="n">
        <v>1.26485298626277</v>
      </c>
      <c r="L224" s="0" t="n">
        <v>1.06543922716729</v>
      </c>
      <c r="M224" s="0" t="n">
        <v>1.31613081003018</v>
      </c>
      <c r="N224" s="0" t="n">
        <v>1.27055052223692</v>
      </c>
      <c r="O224" s="0" t="n">
        <v>1.04264908327066</v>
      </c>
      <c r="P224" s="0" t="n">
        <v>0.462639921101517</v>
      </c>
      <c r="Q224" s="0" t="n">
        <v>0.382874417463324</v>
      </c>
      <c r="T224" s="0" t="n">
        <f aca="false">73</f>
        <v>73</v>
      </c>
      <c r="U224" s="0" t="n">
        <f aca="false">1</f>
        <v>1</v>
      </c>
      <c r="V224" s="0" t="n">
        <f aca="false">3</f>
        <v>3</v>
      </c>
      <c r="W224" s="7" t="n">
        <f aca="false">IF($V224=1, 1, 0)</f>
        <v>0</v>
      </c>
      <c r="X224" s="7" t="n">
        <f aca="false">IF($V224=2, 1, 0)</f>
        <v>0</v>
      </c>
      <c r="Y224" s="7" t="n">
        <f aca="false">IF($V224=3, 1, 0)</f>
        <v>1</v>
      </c>
      <c r="Z224" s="7" t="n">
        <f aca="false">IF($V224=4, 1, 0)</f>
        <v>0</v>
      </c>
      <c r="AA224" s="7" t="n">
        <f aca="false">IF($V224=5, 1, 0)</f>
        <v>0</v>
      </c>
      <c r="AB224" s="7" t="n">
        <f aca="false">IF($V224=6, 1, 0)</f>
        <v>0</v>
      </c>
      <c r="AC224" s="7" t="n">
        <f aca="false">IF($V224=7, 1, 0)</f>
        <v>0</v>
      </c>
    </row>
    <row r="225" customFormat="false" ht="13.8" hidden="false" customHeight="false" outlineLevel="0" collapsed="false">
      <c r="A225" s="0" t="n">
        <v>90</v>
      </c>
      <c r="B225" s="0" t="n">
        <v>10</v>
      </c>
      <c r="C225" s="0" t="n">
        <v>0</v>
      </c>
      <c r="D225" s="0" t="n">
        <f aca="false">10</f>
        <v>10</v>
      </c>
      <c r="E225" s="0" t="n">
        <v>0</v>
      </c>
      <c r="F225" s="0" t="n">
        <v>0</v>
      </c>
      <c r="G225" s="0" t="n">
        <v>0</v>
      </c>
      <c r="H225" s="0" t="n">
        <v>0.736579113070916</v>
      </c>
      <c r="I225" s="0" t="n">
        <v>1.0000708283158</v>
      </c>
      <c r="K225" s="0" t="n">
        <v>1.26356254356068</v>
      </c>
      <c r="L225" s="0" t="n">
        <v>1.1018744455695</v>
      </c>
      <c r="M225" s="0" t="n">
        <v>1.4312390896256</v>
      </c>
      <c r="N225" s="0" t="n">
        <v>1.25757409548693</v>
      </c>
      <c r="O225" s="0" t="n">
        <v>1.08390910134826</v>
      </c>
      <c r="P225" s="0" t="n">
        <v>0.47248855301866</v>
      </c>
      <c r="Q225" s="0" t="n">
        <v>0.406016779400066</v>
      </c>
      <c r="T225" s="0" t="n">
        <f aca="false">73</f>
        <v>73</v>
      </c>
      <c r="U225" s="0" t="n">
        <f aca="false">1</f>
        <v>1</v>
      </c>
      <c r="V225" s="0" t="n">
        <f aca="false">3</f>
        <v>3</v>
      </c>
      <c r="W225" s="7" t="n">
        <f aca="false">IF($V225=1, 1, 0)</f>
        <v>0</v>
      </c>
      <c r="X225" s="7" t="n">
        <f aca="false">IF($V225=2, 1, 0)</f>
        <v>0</v>
      </c>
      <c r="Y225" s="7" t="n">
        <f aca="false">IF($V225=3, 1, 0)</f>
        <v>1</v>
      </c>
      <c r="Z225" s="7" t="n">
        <f aca="false">IF($V225=4, 1, 0)</f>
        <v>0</v>
      </c>
      <c r="AA225" s="7" t="n">
        <f aca="false">IF($V225=5, 1, 0)</f>
        <v>0</v>
      </c>
      <c r="AB225" s="7" t="n">
        <f aca="false">IF($V225=6, 1, 0)</f>
        <v>0</v>
      </c>
      <c r="AC225" s="7" t="n">
        <f aca="false">IF($V225=7, 1, 0)</f>
        <v>0</v>
      </c>
    </row>
    <row r="226" customFormat="false" ht="13.8" hidden="false" customHeight="false" outlineLevel="0" collapsed="false">
      <c r="A226" s="0" t="n">
        <v>120</v>
      </c>
      <c r="B226" s="0" t="n">
        <v>10</v>
      </c>
      <c r="C226" s="0" t="n">
        <v>0</v>
      </c>
      <c r="D226" s="0" t="n">
        <f aca="false">10</f>
        <v>10</v>
      </c>
      <c r="E226" s="0" t="n">
        <v>0</v>
      </c>
      <c r="F226" s="0" t="n">
        <v>0</v>
      </c>
      <c r="G226" s="0" t="n">
        <v>0</v>
      </c>
      <c r="H226" s="0" t="n">
        <v>0.778436695885354</v>
      </c>
      <c r="I226" s="0" t="n">
        <v>1.42290986736253</v>
      </c>
      <c r="K226" s="0" t="n">
        <v>1.22739553444249</v>
      </c>
      <c r="L226" s="0" t="n">
        <v>1.20205108387878</v>
      </c>
      <c r="M226" s="0" t="n">
        <v>1.44101304633661</v>
      </c>
      <c r="N226" s="0" t="n">
        <v>1.31067015772325</v>
      </c>
      <c r="O226" s="0" t="n">
        <v>1.29618761454398</v>
      </c>
      <c r="P226" s="0" t="n">
        <v>0.517750918658631</v>
      </c>
      <c r="Q226" s="0" t="n">
        <v>0.622749356708283</v>
      </c>
      <c r="T226" s="0" t="n">
        <f aca="false">73</f>
        <v>73</v>
      </c>
      <c r="U226" s="0" t="n">
        <f aca="false">1</f>
        <v>1</v>
      </c>
      <c r="V226" s="0" t="n">
        <f aca="false">3</f>
        <v>3</v>
      </c>
      <c r="W226" s="7" t="n">
        <f aca="false">IF($V226=1, 1, 0)</f>
        <v>0</v>
      </c>
      <c r="X226" s="7" t="n">
        <f aca="false">IF($V226=2, 1, 0)</f>
        <v>0</v>
      </c>
      <c r="Y226" s="7" t="n">
        <f aca="false">IF($V226=3, 1, 0)</f>
        <v>1</v>
      </c>
      <c r="Z226" s="7" t="n">
        <f aca="false">IF($V226=4, 1, 0)</f>
        <v>0</v>
      </c>
      <c r="AA226" s="7" t="n">
        <f aca="false">IF($V226=5, 1, 0)</f>
        <v>0</v>
      </c>
      <c r="AB226" s="7" t="n">
        <f aca="false">IF($V226=6, 1, 0)</f>
        <v>0</v>
      </c>
      <c r="AC226" s="7" t="n">
        <f aca="false">IF($V226=7, 1, 0)</f>
        <v>0</v>
      </c>
    </row>
    <row r="227" customFormat="false" ht="13.8" hidden="false" customHeight="false" outlineLevel="0" collapsed="false">
      <c r="A227" s="0" t="n">
        <v>120</v>
      </c>
      <c r="B227" s="0" t="n">
        <v>10</v>
      </c>
      <c r="C227" s="0" t="n">
        <v>0</v>
      </c>
      <c r="D227" s="0" t="n">
        <f aca="false">10</f>
        <v>10</v>
      </c>
      <c r="E227" s="0" t="n">
        <v>0</v>
      </c>
      <c r="F227" s="0" t="n">
        <v>0</v>
      </c>
      <c r="G227" s="0" t="n">
        <v>0</v>
      </c>
      <c r="H227" s="0" t="n">
        <v>0.708862210509886</v>
      </c>
      <c r="I227" s="0" t="n">
        <v>1.41772442101977</v>
      </c>
      <c r="K227" s="0" t="n">
        <v>1.2414465168189</v>
      </c>
      <c r="L227" s="0" t="n">
        <v>1.17018523639727</v>
      </c>
      <c r="M227" s="0" t="n">
        <v>1.36896670283655</v>
      </c>
      <c r="N227" s="0" t="n">
        <v>1.29770542241492</v>
      </c>
      <c r="O227" s="0" t="n">
        <v>1.34271254689174</v>
      </c>
      <c r="P227" s="0" t="n">
        <v>0.498828962951402</v>
      </c>
      <c r="Q227" s="0" t="n">
        <v>0.648852711207462</v>
      </c>
      <c r="T227" s="0" t="n">
        <f aca="false">73</f>
        <v>73</v>
      </c>
      <c r="U227" s="0" t="n">
        <f aca="false">1</f>
        <v>1</v>
      </c>
      <c r="V227" s="0" t="n">
        <f aca="false">3</f>
        <v>3</v>
      </c>
      <c r="W227" s="7" t="n">
        <f aca="false">IF($V227=1, 1, 0)</f>
        <v>0</v>
      </c>
      <c r="X227" s="7" t="n">
        <f aca="false">IF($V227=2, 1, 0)</f>
        <v>0</v>
      </c>
      <c r="Y227" s="7" t="n">
        <f aca="false">IF($V227=3, 1, 0)</f>
        <v>1</v>
      </c>
      <c r="Z227" s="7" t="n">
        <f aca="false">IF($V227=4, 1, 0)</f>
        <v>0</v>
      </c>
      <c r="AA227" s="7" t="n">
        <f aca="false">IF($V227=5, 1, 0)</f>
        <v>0</v>
      </c>
      <c r="AB227" s="7" t="n">
        <f aca="false">IF($V227=6, 1, 0)</f>
        <v>0</v>
      </c>
      <c r="AC227" s="7" t="n">
        <f aca="false">IF($V227=7, 1, 0)</f>
        <v>0</v>
      </c>
    </row>
    <row r="228" customFormat="false" ht="13.8" hidden="false" customHeight="false" outlineLevel="0" collapsed="false">
      <c r="A228" s="0" t="n">
        <v>240</v>
      </c>
      <c r="B228" s="0" t="n">
        <v>10</v>
      </c>
      <c r="C228" s="0" t="n">
        <v>0</v>
      </c>
      <c r="D228" s="0" t="n">
        <f aca="false">10</f>
        <v>10</v>
      </c>
      <c r="E228" s="0" t="n">
        <v>0</v>
      </c>
      <c r="F228" s="0" t="n">
        <v>0</v>
      </c>
      <c r="G228" s="0" t="n">
        <v>0</v>
      </c>
      <c r="H228" s="0" t="n">
        <v>0.388549102854931</v>
      </c>
      <c r="I228" s="0" t="n">
        <v>1.30588522979389</v>
      </c>
      <c r="K228" s="0" t="n">
        <v>1.04213501096852</v>
      </c>
      <c r="L228" s="0" t="n">
        <v>1.11933019696619</v>
      </c>
      <c r="M228" s="0" t="n">
        <v>1.33804989062625</v>
      </c>
      <c r="N228" s="0" t="n">
        <v>1.14506192563208</v>
      </c>
      <c r="O228" s="0" t="n">
        <v>1.33161695845978</v>
      </c>
      <c r="P228" s="0" t="n">
        <v>0.372466772438751</v>
      </c>
      <c r="Q228" s="0" t="n">
        <v>0.720488402644906</v>
      </c>
      <c r="T228" s="0" t="n">
        <f aca="false">73</f>
        <v>73</v>
      </c>
      <c r="U228" s="0" t="n">
        <f aca="false">1</f>
        <v>1</v>
      </c>
      <c r="V228" s="0" t="n">
        <f aca="false">3</f>
        <v>3</v>
      </c>
      <c r="W228" s="7" t="n">
        <f aca="false">IF($V228=1, 1, 0)</f>
        <v>0</v>
      </c>
      <c r="X228" s="7" t="n">
        <f aca="false">IF($V228=2, 1, 0)</f>
        <v>0</v>
      </c>
      <c r="Y228" s="7" t="n">
        <f aca="false">IF($V228=3, 1, 0)</f>
        <v>1</v>
      </c>
      <c r="Z228" s="7" t="n">
        <f aca="false">IF($V228=4, 1, 0)</f>
        <v>0</v>
      </c>
      <c r="AA228" s="7" t="n">
        <f aca="false">IF($V228=5, 1, 0)</f>
        <v>0</v>
      </c>
      <c r="AB228" s="7" t="n">
        <f aca="false">IF($V228=6, 1, 0)</f>
        <v>0</v>
      </c>
      <c r="AC228" s="7" t="n">
        <f aca="false">IF($V228=7, 1, 0)</f>
        <v>0</v>
      </c>
    </row>
    <row r="229" customFormat="false" ht="13.8" hidden="false" customHeight="false" outlineLevel="0" collapsed="false">
      <c r="A229" s="0" t="n">
        <v>240</v>
      </c>
      <c r="B229" s="0" t="n">
        <v>10</v>
      </c>
      <c r="C229" s="0" t="n">
        <v>0</v>
      </c>
      <c r="D229" s="0" t="n">
        <f aca="false">10</f>
        <v>10</v>
      </c>
      <c r="E229" s="0" t="n">
        <v>0</v>
      </c>
      <c r="F229" s="0" t="n">
        <v>0</v>
      </c>
      <c r="G229" s="0" t="n">
        <v>0</v>
      </c>
      <c r="H229" s="0" t="n">
        <v>0.35405879133586</v>
      </c>
      <c r="I229" s="0" t="n">
        <v>1.30749315996058</v>
      </c>
      <c r="K229" s="0" t="n">
        <v>1.09389279224425</v>
      </c>
      <c r="L229" s="0" t="n">
        <v>1.10683826907554</v>
      </c>
      <c r="M229" s="0" t="n">
        <v>1.35280232887011</v>
      </c>
      <c r="N229" s="0" t="n">
        <v>1.19098386847895</v>
      </c>
      <c r="O229" s="0" t="n">
        <v>1.35280232887011</v>
      </c>
      <c r="P229" s="0" t="n">
        <v>0.396778864879127</v>
      </c>
      <c r="Q229" s="0" t="n">
        <v>0.802619563540159</v>
      </c>
      <c r="T229" s="0" t="n">
        <f aca="false">73</f>
        <v>73</v>
      </c>
      <c r="U229" s="0" t="n">
        <f aca="false">1</f>
        <v>1</v>
      </c>
      <c r="V229" s="0" t="n">
        <f aca="false">3</f>
        <v>3</v>
      </c>
      <c r="W229" s="7" t="n">
        <f aca="false">IF($V229=1, 1, 0)</f>
        <v>0</v>
      </c>
      <c r="X229" s="7" t="n">
        <f aca="false">IF($V229=2, 1, 0)</f>
        <v>0</v>
      </c>
      <c r="Y229" s="7" t="n">
        <f aca="false">IF($V229=3, 1, 0)</f>
        <v>1</v>
      </c>
      <c r="Z229" s="7" t="n">
        <f aca="false">IF($V229=4, 1, 0)</f>
        <v>0</v>
      </c>
      <c r="AA229" s="7" t="n">
        <f aca="false">IF($V229=5, 1, 0)</f>
        <v>0</v>
      </c>
      <c r="AB229" s="7" t="n">
        <f aca="false">IF($V229=6, 1, 0)</f>
        <v>0</v>
      </c>
      <c r="AC229" s="7" t="n">
        <f aca="false">IF($V229=7, 1, 0)</f>
        <v>0</v>
      </c>
    </row>
    <row r="230" customFormat="false" ht="13.8" hidden="false" customHeight="false" outlineLevel="0" collapsed="false">
      <c r="A230" s="0" t="n">
        <v>30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0.00904810231631744</v>
      </c>
      <c r="I230" s="0" t="n">
        <v>0.564393923173571</v>
      </c>
      <c r="K230" s="0" t="n">
        <v>1.19405284666156</v>
      </c>
      <c r="L230" s="0" t="n">
        <v>1.15697046011928</v>
      </c>
      <c r="M230" s="0" t="n">
        <v>1.50554489361675</v>
      </c>
      <c r="N230" s="0" t="n">
        <v>1.18663636935311</v>
      </c>
      <c r="O230" s="0" t="n">
        <v>0.971558527407856</v>
      </c>
      <c r="P230" s="0" t="n">
        <v>0.12904670516715</v>
      </c>
      <c r="Q230" s="0" t="n">
        <v>0.559202389057652</v>
      </c>
      <c r="T230" s="0" t="n">
        <f aca="false">73</f>
        <v>73</v>
      </c>
      <c r="U230" s="0" t="n">
        <f aca="false">1</f>
        <v>1</v>
      </c>
      <c r="V230" s="0" t="n">
        <f aca="false">3</f>
        <v>3</v>
      </c>
      <c r="W230" s="7" t="n">
        <f aca="false">IF($V230=1, 1, 0)</f>
        <v>0</v>
      </c>
      <c r="X230" s="7" t="n">
        <f aca="false">IF($V230=2, 1, 0)</f>
        <v>0</v>
      </c>
      <c r="Y230" s="7" t="n">
        <f aca="false">IF($V230=3, 1, 0)</f>
        <v>1</v>
      </c>
      <c r="Z230" s="7" t="n">
        <f aca="false">IF($V230=4, 1, 0)</f>
        <v>0</v>
      </c>
      <c r="AA230" s="7" t="n">
        <f aca="false">IF($V230=5, 1, 0)</f>
        <v>0</v>
      </c>
      <c r="AB230" s="7" t="n">
        <f aca="false">IF($V230=6, 1, 0)</f>
        <v>0</v>
      </c>
      <c r="AC230" s="7" t="n">
        <f aca="false">IF($V230=7, 1, 0)</f>
        <v>0</v>
      </c>
    </row>
    <row r="231" customFormat="false" ht="13.8" hidden="false" customHeight="false" outlineLevel="0" collapsed="false">
      <c r="A231" s="0" t="n">
        <v>30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0.00994701906551624</v>
      </c>
      <c r="I231" s="0" t="n">
        <v>0.557930543073317</v>
      </c>
      <c r="K231" s="0" t="n">
        <v>1.18915491083991</v>
      </c>
      <c r="L231" s="0" t="n">
        <v>1.08444944699237</v>
      </c>
      <c r="M231" s="0" t="n">
        <v>1.45091857045876</v>
      </c>
      <c r="N231" s="0" t="n">
        <v>1.14428114061954</v>
      </c>
      <c r="O231" s="0" t="n">
        <v>0.979743983144833</v>
      </c>
      <c r="P231" s="0" t="n">
        <v>0.149579234067913</v>
      </c>
      <c r="Q231" s="0" t="n">
        <v>0.652913356706442</v>
      </c>
      <c r="T231" s="0" t="n">
        <f aca="false">73</f>
        <v>73</v>
      </c>
      <c r="U231" s="0" t="n">
        <f aca="false">1</f>
        <v>1</v>
      </c>
      <c r="V231" s="0" t="n">
        <f aca="false">3</f>
        <v>3</v>
      </c>
      <c r="W231" s="7" t="n">
        <f aca="false">IF($V231=1, 1, 0)</f>
        <v>0</v>
      </c>
      <c r="X231" s="7" t="n">
        <f aca="false">IF($V231=2, 1, 0)</f>
        <v>0</v>
      </c>
      <c r="Y231" s="7" t="n">
        <f aca="false">IF($V231=3, 1, 0)</f>
        <v>1</v>
      </c>
      <c r="Z231" s="7" t="n">
        <f aca="false">IF($V231=4, 1, 0)</f>
        <v>0</v>
      </c>
      <c r="AA231" s="7" t="n">
        <f aca="false">IF($V231=5, 1, 0)</f>
        <v>0</v>
      </c>
      <c r="AB231" s="7" t="n">
        <f aca="false">IF($V231=6, 1, 0)</f>
        <v>0</v>
      </c>
      <c r="AC231" s="7" t="n">
        <f aca="false">IF($V231=7, 1, 0)</f>
        <v>0</v>
      </c>
    </row>
    <row r="232" customFormat="false" ht="13.8" hidden="false" customHeight="false" outlineLevel="0" collapsed="false">
      <c r="A232" s="0" t="n">
        <v>60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0.011073414318195</v>
      </c>
      <c r="I232" s="0" t="n">
        <v>0.578278303283515</v>
      </c>
      <c r="K232" s="0" t="n">
        <v>1.13468319556813</v>
      </c>
      <c r="L232" s="0" t="n">
        <v>1.12784775463097</v>
      </c>
      <c r="M232" s="0" t="n">
        <v>1.23721480962549</v>
      </c>
      <c r="N232" s="0" t="n">
        <v>1.36025274649432</v>
      </c>
      <c r="O232" s="0" t="n">
        <v>0.909113644641933</v>
      </c>
      <c r="P232" s="0" t="n">
        <v>0.157898685648336</v>
      </c>
      <c r="Q232" s="0" t="n">
        <v>0.523594775786256</v>
      </c>
      <c r="T232" s="0" t="n">
        <f aca="false">73</f>
        <v>73</v>
      </c>
      <c r="U232" s="0" t="n">
        <f aca="false">1</f>
        <v>1</v>
      </c>
      <c r="V232" s="0" t="n">
        <f aca="false">3</f>
        <v>3</v>
      </c>
      <c r="W232" s="7" t="n">
        <f aca="false">IF($V232=1, 1, 0)</f>
        <v>0</v>
      </c>
      <c r="X232" s="7" t="n">
        <f aca="false">IF($V232=2, 1, 0)</f>
        <v>0</v>
      </c>
      <c r="Y232" s="7" t="n">
        <f aca="false">IF($V232=3, 1, 0)</f>
        <v>1</v>
      </c>
      <c r="Z232" s="7" t="n">
        <f aca="false">IF($V232=4, 1, 0)</f>
        <v>0</v>
      </c>
      <c r="AA232" s="7" t="n">
        <f aca="false">IF($V232=5, 1, 0)</f>
        <v>0</v>
      </c>
      <c r="AB232" s="7" t="n">
        <f aca="false">IF($V232=6, 1, 0)</f>
        <v>0</v>
      </c>
      <c r="AC232" s="7" t="n">
        <f aca="false">IF($V232=7, 1, 0)</f>
        <v>0</v>
      </c>
    </row>
    <row r="233" customFormat="false" ht="13.8" hidden="false" customHeight="false" outlineLevel="0" collapsed="false">
      <c r="A233" s="0" t="n">
        <v>60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0.0107091838000794</v>
      </c>
      <c r="I233" s="0" t="n">
        <v>0.591299934104385</v>
      </c>
      <c r="K233" s="0" t="n">
        <v>1.1321137160084</v>
      </c>
      <c r="L233" s="0" t="n">
        <v>1.14741255000851</v>
      </c>
      <c r="M233" s="0" t="n">
        <v>1.26980322200942</v>
      </c>
      <c r="N233" s="0" t="n">
        <v>1.26215380500936</v>
      </c>
      <c r="O233" s="0" t="n">
        <v>0.948527708007034</v>
      </c>
      <c r="P233" s="0" t="n">
        <v>0.184350949701367</v>
      </c>
      <c r="Q233" s="0" t="n">
        <v>0.598184409404436</v>
      </c>
      <c r="T233" s="0" t="n">
        <f aca="false">73</f>
        <v>73</v>
      </c>
      <c r="U233" s="0" t="n">
        <f aca="false">1</f>
        <v>1</v>
      </c>
      <c r="V233" s="0" t="n">
        <f aca="false">3</f>
        <v>3</v>
      </c>
      <c r="W233" s="7" t="n">
        <f aca="false">IF($V233=1, 1, 0)</f>
        <v>0</v>
      </c>
      <c r="X233" s="7" t="n">
        <f aca="false">IF($V233=2, 1, 0)</f>
        <v>0</v>
      </c>
      <c r="Y233" s="7" t="n">
        <f aca="false">IF($V233=3, 1, 0)</f>
        <v>1</v>
      </c>
      <c r="Z233" s="7" t="n">
        <f aca="false">IF($V233=4, 1, 0)</f>
        <v>0</v>
      </c>
      <c r="AA233" s="7" t="n">
        <f aca="false">IF($V233=5, 1, 0)</f>
        <v>0</v>
      </c>
      <c r="AB233" s="7" t="n">
        <f aca="false">IF($V233=6, 1, 0)</f>
        <v>0</v>
      </c>
      <c r="AC233" s="7" t="n">
        <f aca="false">IF($V233=7, 1, 0)</f>
        <v>0</v>
      </c>
    </row>
    <row r="234" customFormat="false" ht="13.8" hidden="false" customHeight="false" outlineLevel="0" collapsed="false">
      <c r="A234" s="0" t="n">
        <v>90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0.00860385694916545</v>
      </c>
      <c r="I234" s="0" t="n">
        <v>0.550534376028299</v>
      </c>
      <c r="K234" s="0" t="n">
        <v>0.871632566745519</v>
      </c>
      <c r="L234" s="0" t="n">
        <v>1.16405123429886</v>
      </c>
      <c r="M234" s="0" t="n">
        <v>1.15280436246988</v>
      </c>
      <c r="N234" s="0" t="n">
        <v>1.09094656741052</v>
      </c>
      <c r="O234" s="0" t="n">
        <v>0.984101285035264</v>
      </c>
      <c r="P234" s="0" t="n">
        <v>0.165329015885924</v>
      </c>
      <c r="Q234" s="0" t="n">
        <v>0.552783750394094</v>
      </c>
      <c r="T234" s="0" t="n">
        <f aca="false">73</f>
        <v>73</v>
      </c>
      <c r="U234" s="0" t="n">
        <f aca="false">1</f>
        <v>1</v>
      </c>
      <c r="V234" s="0" t="n">
        <f aca="false">3</f>
        <v>3</v>
      </c>
      <c r="W234" s="7" t="n">
        <f aca="false">IF($V234=1, 1, 0)</f>
        <v>0</v>
      </c>
      <c r="X234" s="7" t="n">
        <f aca="false">IF($V234=2, 1, 0)</f>
        <v>0</v>
      </c>
      <c r="Y234" s="7" t="n">
        <f aca="false">IF($V234=3, 1, 0)</f>
        <v>1</v>
      </c>
      <c r="Z234" s="7" t="n">
        <f aca="false">IF($V234=4, 1, 0)</f>
        <v>0</v>
      </c>
      <c r="AA234" s="7" t="n">
        <f aca="false">IF($V234=5, 1, 0)</f>
        <v>0</v>
      </c>
      <c r="AB234" s="7" t="n">
        <f aca="false">IF($V234=6, 1, 0)</f>
        <v>0</v>
      </c>
      <c r="AC234" s="7" t="n">
        <f aca="false">IF($V234=7, 1, 0)</f>
        <v>0</v>
      </c>
    </row>
    <row r="235" customFormat="false" ht="13.8" hidden="false" customHeight="false" outlineLevel="0" collapsed="false">
      <c r="A235" s="0" t="n">
        <v>90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0.00724721202500865</v>
      </c>
      <c r="I235" s="0" t="n">
        <v>0.563052626558364</v>
      </c>
      <c r="K235" s="0" t="n">
        <v>0.858515886039486</v>
      </c>
      <c r="L235" s="0" t="n">
        <v>1.0870818037513</v>
      </c>
      <c r="M235" s="0" t="n">
        <v>1.09265658223207</v>
      </c>
      <c r="N235" s="0" t="n">
        <v>1.15397914552061</v>
      </c>
      <c r="O235" s="0" t="n">
        <v>0.936562784770348</v>
      </c>
      <c r="P235" s="0" t="n">
        <v>0.165013443030966</v>
      </c>
      <c r="Q235" s="0" t="n">
        <v>0.579776962000692</v>
      </c>
      <c r="T235" s="0" t="n">
        <f aca="false">73</f>
        <v>73</v>
      </c>
      <c r="U235" s="0" t="n">
        <f aca="false">1</f>
        <v>1</v>
      </c>
      <c r="V235" s="0" t="n">
        <f aca="false">3</f>
        <v>3</v>
      </c>
      <c r="W235" s="7" t="n">
        <f aca="false">IF($V235=1, 1, 0)</f>
        <v>0</v>
      </c>
      <c r="X235" s="7" t="n">
        <f aca="false">IF($V235=2, 1, 0)</f>
        <v>0</v>
      </c>
      <c r="Y235" s="7" t="n">
        <f aca="false">IF($V235=3, 1, 0)</f>
        <v>1</v>
      </c>
      <c r="Z235" s="7" t="n">
        <f aca="false">IF($V235=4, 1, 0)</f>
        <v>0</v>
      </c>
      <c r="AA235" s="7" t="n">
        <f aca="false">IF($V235=5, 1, 0)</f>
        <v>0</v>
      </c>
      <c r="AB235" s="7" t="n">
        <f aca="false">IF($V235=6, 1, 0)</f>
        <v>0</v>
      </c>
      <c r="AC235" s="7" t="n">
        <f aca="false">IF($V235=7, 1, 0)</f>
        <v>0</v>
      </c>
    </row>
    <row r="236" customFormat="false" ht="13.8" hidden="false" customHeight="false" outlineLevel="0" collapsed="false">
      <c r="A236" s="0" t="n">
        <v>120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0.00880226420405208</v>
      </c>
      <c r="I236" s="0" t="n">
        <v>0.496235028953272</v>
      </c>
      <c r="K236" s="0" t="n">
        <v>1.0869910158024</v>
      </c>
      <c r="L236" s="0" t="n">
        <v>0.998377617775034</v>
      </c>
      <c r="M236" s="0" t="n">
        <v>1.18151197369827</v>
      </c>
      <c r="N236" s="0" t="n">
        <v>1.05745321645995</v>
      </c>
      <c r="O236" s="0" t="n">
        <v>0.862503740799734</v>
      </c>
      <c r="P236" s="0" t="n">
        <v>0.157731848488718</v>
      </c>
      <c r="Q236" s="0" t="n">
        <v>0.691184504613485</v>
      </c>
      <c r="T236" s="0" t="n">
        <f aca="false">73</f>
        <v>73</v>
      </c>
      <c r="U236" s="0" t="n">
        <f aca="false">1</f>
        <v>1</v>
      </c>
      <c r="V236" s="0" t="n">
        <f aca="false">3</f>
        <v>3</v>
      </c>
      <c r="W236" s="7" t="n">
        <f aca="false">IF($V236=1, 1, 0)</f>
        <v>0</v>
      </c>
      <c r="X236" s="7" t="n">
        <f aca="false">IF($V236=2, 1, 0)</f>
        <v>0</v>
      </c>
      <c r="Y236" s="7" t="n">
        <f aca="false">IF($V236=3, 1, 0)</f>
        <v>1</v>
      </c>
      <c r="Z236" s="7" t="n">
        <f aca="false">IF($V236=4, 1, 0)</f>
        <v>0</v>
      </c>
      <c r="AA236" s="7" t="n">
        <f aca="false">IF($V236=5, 1, 0)</f>
        <v>0</v>
      </c>
      <c r="AB236" s="7" t="n">
        <f aca="false">IF($V236=6, 1, 0)</f>
        <v>0</v>
      </c>
      <c r="AC236" s="7" t="n">
        <f aca="false">IF($V236=7, 1, 0)</f>
        <v>0</v>
      </c>
    </row>
    <row r="237" customFormat="false" ht="13.8" hidden="false" customHeight="false" outlineLevel="0" collapsed="false">
      <c r="A237" s="0" t="n">
        <v>120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0.00916397758337995</v>
      </c>
      <c r="I237" s="0" t="n">
        <v>0.477835973990526</v>
      </c>
      <c r="K237" s="0" t="n">
        <v>0.999706645459631</v>
      </c>
      <c r="L237" s="0" t="n">
        <v>1.03541045422605</v>
      </c>
      <c r="M237" s="0" t="n">
        <v>1.18417632408611</v>
      </c>
      <c r="N237" s="0" t="n">
        <v>0.964002836693215</v>
      </c>
      <c r="O237" s="0" t="n">
        <v>0.856891410393969</v>
      </c>
      <c r="P237" s="0" t="n">
        <v>0.148765869860064</v>
      </c>
      <c r="Q237" s="0" t="n">
        <v>0.702174905739502</v>
      </c>
      <c r="T237" s="0" t="n">
        <f aca="false">73</f>
        <v>73</v>
      </c>
      <c r="U237" s="0" t="n">
        <f aca="false">1</f>
        <v>1</v>
      </c>
      <c r="V237" s="0" t="n">
        <f aca="false">3</f>
        <v>3</v>
      </c>
      <c r="W237" s="7" t="n">
        <f aca="false">IF($V237=1, 1, 0)</f>
        <v>0</v>
      </c>
      <c r="X237" s="7" t="n">
        <f aca="false">IF($V237=2, 1, 0)</f>
        <v>0</v>
      </c>
      <c r="Y237" s="7" t="n">
        <f aca="false">IF($V237=3, 1, 0)</f>
        <v>1</v>
      </c>
      <c r="Z237" s="7" t="n">
        <f aca="false">IF($V237=4, 1, 0)</f>
        <v>0</v>
      </c>
      <c r="AA237" s="7" t="n">
        <f aca="false">IF($V237=5, 1, 0)</f>
        <v>0</v>
      </c>
      <c r="AB237" s="7" t="n">
        <f aca="false">IF($V237=6, 1, 0)</f>
        <v>0</v>
      </c>
      <c r="AC237" s="7" t="n">
        <f aca="false">IF($V237=7, 1, 0)</f>
        <v>0</v>
      </c>
    </row>
    <row r="238" customFormat="false" ht="13.8" hidden="false" customHeight="false" outlineLevel="0" collapsed="false">
      <c r="A238" s="0" t="n">
        <v>240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0.0130333321873431</v>
      </c>
      <c r="I238" s="0" t="n">
        <v>0.428082249667965</v>
      </c>
      <c r="K238" s="0" t="n">
        <v>0.834351391072595</v>
      </c>
      <c r="L238" s="0" t="n">
        <v>0.992496425981779</v>
      </c>
      <c r="M238" s="0" t="n">
        <v>0.987043148915945</v>
      </c>
      <c r="N238" s="0" t="n">
        <v>1.04157591957428</v>
      </c>
      <c r="O238" s="0" t="n">
        <v>0.779818620414255</v>
      </c>
      <c r="P238" s="0" t="n">
        <v>0.126516027927348</v>
      </c>
      <c r="Q238" s="0" t="n">
        <v>0.70347274149258</v>
      </c>
      <c r="T238" s="0" t="n">
        <f aca="false">73</f>
        <v>73</v>
      </c>
      <c r="U238" s="0" t="n">
        <f aca="false">1</f>
        <v>1</v>
      </c>
      <c r="V238" s="0" t="n">
        <f aca="false">3</f>
        <v>3</v>
      </c>
      <c r="W238" s="7" t="n">
        <f aca="false">IF($V238=1, 1, 0)</f>
        <v>0</v>
      </c>
      <c r="X238" s="7" t="n">
        <f aca="false">IF($V238=2, 1, 0)</f>
        <v>0</v>
      </c>
      <c r="Y238" s="7" t="n">
        <f aca="false">IF($V238=3, 1, 0)</f>
        <v>1</v>
      </c>
      <c r="Z238" s="7" t="n">
        <f aca="false">IF($V238=4, 1, 0)</f>
        <v>0</v>
      </c>
      <c r="AA238" s="7" t="n">
        <f aca="false">IF($V238=5, 1, 0)</f>
        <v>0</v>
      </c>
      <c r="AB238" s="7" t="n">
        <f aca="false">IF($V238=6, 1, 0)</f>
        <v>0</v>
      </c>
      <c r="AC238" s="7" t="n">
        <f aca="false">IF($V238=7, 1, 0)</f>
        <v>0</v>
      </c>
    </row>
    <row r="239" customFormat="false" ht="13.8" hidden="false" customHeight="false" outlineLevel="0" collapsed="false">
      <c r="A239" s="0" t="n">
        <v>240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0.0130179583596706</v>
      </c>
      <c r="I239" s="0" t="n">
        <v>0.435073871494254</v>
      </c>
      <c r="K239" s="0" t="n">
        <v>0.805057951190156</v>
      </c>
      <c r="L239" s="0" t="n">
        <v>0.942089091818268</v>
      </c>
      <c r="M239" s="0" t="n">
        <v>0.993475769553809</v>
      </c>
      <c r="N239" s="0" t="n">
        <v>0.9820565078348</v>
      </c>
      <c r="O239" s="0" t="n">
        <v>0.753671273454614</v>
      </c>
      <c r="P239" s="0" t="n">
        <v>0.127895731252904</v>
      </c>
      <c r="Q239" s="0" t="n">
        <v>0.593801609388484</v>
      </c>
      <c r="T239" s="0" t="n">
        <f aca="false">73</f>
        <v>73</v>
      </c>
      <c r="U239" s="0" t="n">
        <f aca="false">1</f>
        <v>1</v>
      </c>
      <c r="V239" s="0" t="n">
        <f aca="false">3</f>
        <v>3</v>
      </c>
      <c r="W239" s="7" t="n">
        <f aca="false">IF($V239=1, 1, 0)</f>
        <v>0</v>
      </c>
      <c r="X239" s="7" t="n">
        <f aca="false">IF($V239=2, 1, 0)</f>
        <v>0</v>
      </c>
      <c r="Y239" s="7" t="n">
        <f aca="false">IF($V239=3, 1, 0)</f>
        <v>1</v>
      </c>
      <c r="Z239" s="7" t="n">
        <f aca="false">IF($V239=4, 1, 0)</f>
        <v>0</v>
      </c>
      <c r="AA239" s="7" t="n">
        <f aca="false">IF($V239=5, 1, 0)</f>
        <v>0</v>
      </c>
      <c r="AB239" s="7" t="n">
        <f aca="false">IF($V239=6, 1, 0)</f>
        <v>0</v>
      </c>
      <c r="AC239" s="7" t="n">
        <f aca="false">IF($V239=7, 1, 0)</f>
        <v>0</v>
      </c>
    </row>
    <row r="240" customFormat="false" ht="13.8" hidden="fals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0.0135476493001453</v>
      </c>
      <c r="I240" s="0" t="n">
        <v>0.0698838018197541</v>
      </c>
      <c r="K240" s="0" t="n">
        <v>1.35476493001453</v>
      </c>
      <c r="L240" s="0" t="n">
        <v>0.895003075937202</v>
      </c>
      <c r="M240" s="0" t="n">
        <v>0.895003075937202</v>
      </c>
      <c r="P240" s="0" t="n">
        <v>0.0895003075937202</v>
      </c>
      <c r="Q240" s="0" t="n">
        <v>0.784660230958643</v>
      </c>
      <c r="T240" s="0" t="n">
        <f aca="false">79</f>
        <v>79</v>
      </c>
      <c r="U240" s="0" t="n">
        <f aca="false">1</f>
        <v>1</v>
      </c>
      <c r="V240" s="0" t="n">
        <f aca="false">4</f>
        <v>4</v>
      </c>
      <c r="W240" s="7" t="n">
        <f aca="false">IF($V240=1, 1, 0)</f>
        <v>0</v>
      </c>
      <c r="X240" s="7" t="n">
        <f aca="false">IF($V240=2, 1, 0)</f>
        <v>0</v>
      </c>
      <c r="Y240" s="7" t="n">
        <f aca="false">IF($V240=3, 1, 0)</f>
        <v>0</v>
      </c>
      <c r="Z240" s="7" t="n">
        <f aca="false">IF($V240=4, 1, 0)</f>
        <v>1</v>
      </c>
      <c r="AA240" s="7" t="n">
        <f aca="false">IF($V240=5, 1, 0)</f>
        <v>0</v>
      </c>
      <c r="AB240" s="7" t="n">
        <f aca="false">IF($V240=6, 1, 0)</f>
        <v>0</v>
      </c>
      <c r="AC240" s="7" t="n">
        <f aca="false">IF($V240=7, 1, 0)</f>
        <v>0</v>
      </c>
    </row>
    <row r="241" customFormat="false" ht="13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0.010709147764088</v>
      </c>
      <c r="I241" s="0" t="n">
        <v>0.0583963528077034</v>
      </c>
      <c r="K241" s="0" t="n">
        <v>1.46148369486377</v>
      </c>
      <c r="L241" s="0" t="n">
        <v>0.989021293506951</v>
      </c>
      <c r="M241" s="0" t="n">
        <v>1.2347017422125</v>
      </c>
      <c r="P241" s="0" t="n">
        <v>0.0888229314550828</v>
      </c>
      <c r="Q241" s="0" t="n">
        <v>0.730741847431887</v>
      </c>
      <c r="T241" s="0" t="n">
        <f aca="false">79</f>
        <v>79</v>
      </c>
      <c r="U241" s="0" t="n">
        <f aca="false">1</f>
        <v>1</v>
      </c>
      <c r="V241" s="0" t="n">
        <f aca="false">4</f>
        <v>4</v>
      </c>
      <c r="W241" s="7" t="n">
        <f aca="false">IF($V241=1, 1, 0)</f>
        <v>0</v>
      </c>
      <c r="X241" s="7" t="n">
        <f aca="false">IF($V241=2, 1, 0)</f>
        <v>0</v>
      </c>
      <c r="Y241" s="7" t="n">
        <f aca="false">IF($V241=3, 1, 0)</f>
        <v>0</v>
      </c>
      <c r="Z241" s="7" t="n">
        <f aca="false">IF($V241=4, 1, 0)</f>
        <v>1</v>
      </c>
      <c r="AA241" s="7" t="n">
        <f aca="false">IF($V241=5, 1, 0)</f>
        <v>0</v>
      </c>
      <c r="AB241" s="7" t="n">
        <f aca="false">IF($V241=6, 1, 0)</f>
        <v>0</v>
      </c>
      <c r="AC241" s="7" t="n">
        <f aca="false">IF($V241=7, 1, 0)</f>
        <v>0</v>
      </c>
    </row>
    <row r="242" customFormat="false" ht="13.8" hidden="false" customHeight="false" outlineLevel="0" collapsed="false">
      <c r="A242" s="0" t="n">
        <v>30</v>
      </c>
      <c r="B242" s="0" t="n">
        <v>10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0.631645650650581</v>
      </c>
      <c r="I242" s="0" t="n">
        <v>0.0751959107917359</v>
      </c>
      <c r="K242" s="0" t="n">
        <v>1.10112968498507</v>
      </c>
      <c r="L242" s="0" t="n">
        <v>0.860502770451517</v>
      </c>
      <c r="M242" s="0" t="n">
        <v>0.941583578609562</v>
      </c>
      <c r="P242" s="0" t="n">
        <v>0.589797491601267</v>
      </c>
      <c r="Q242" s="0" t="n">
        <v>0.987355002569749</v>
      </c>
      <c r="T242" s="0" t="n">
        <f aca="false">79</f>
        <v>79</v>
      </c>
      <c r="U242" s="0" t="n">
        <f aca="false">1</f>
        <v>1</v>
      </c>
      <c r="V242" s="0" t="n">
        <f aca="false">4</f>
        <v>4</v>
      </c>
      <c r="W242" s="7" t="n">
        <f aca="false">IF($V242=1, 1, 0)</f>
        <v>0</v>
      </c>
      <c r="X242" s="7" t="n">
        <f aca="false">IF($V242=2, 1, 0)</f>
        <v>0</v>
      </c>
      <c r="Y242" s="7" t="n">
        <f aca="false">IF($V242=3, 1, 0)</f>
        <v>0</v>
      </c>
      <c r="Z242" s="7" t="n">
        <f aca="false">IF($V242=4, 1, 0)</f>
        <v>1</v>
      </c>
      <c r="AA242" s="7" t="n">
        <f aca="false">IF($V242=5, 1, 0)</f>
        <v>0</v>
      </c>
      <c r="AB242" s="7" t="n">
        <f aca="false">IF($V242=6, 1, 0)</f>
        <v>0</v>
      </c>
      <c r="AC242" s="7" t="n">
        <f aca="false">IF($V242=7, 1, 0)</f>
        <v>0</v>
      </c>
    </row>
    <row r="243" customFormat="false" ht="13.8" hidden="false" customHeight="false" outlineLevel="0" collapsed="false">
      <c r="A243" s="0" t="n">
        <v>30</v>
      </c>
      <c r="B243" s="0" t="n">
        <v>10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0.673554450926775</v>
      </c>
      <c r="I243" s="0" t="n">
        <v>0.122063981718586</v>
      </c>
      <c r="K243" s="0" t="n">
        <v>1.4778409893752</v>
      </c>
      <c r="L243" s="0" t="n">
        <v>1.0444356992219</v>
      </c>
      <c r="M243" s="0" t="n">
        <v>1.1907987972081</v>
      </c>
      <c r="P243" s="0" t="n">
        <v>0.598241400506693</v>
      </c>
      <c r="Q243" s="0" t="n">
        <v>1.00322667163355</v>
      </c>
      <c r="T243" s="0" t="n">
        <f aca="false">79</f>
        <v>79</v>
      </c>
      <c r="U243" s="0" t="n">
        <f aca="false">1</f>
        <v>1</v>
      </c>
      <c r="V243" s="0" t="n">
        <f aca="false">4</f>
        <v>4</v>
      </c>
      <c r="W243" s="7" t="n">
        <f aca="false">IF($V243=1, 1, 0)</f>
        <v>0</v>
      </c>
      <c r="X243" s="7" t="n">
        <f aca="false">IF($V243=2, 1, 0)</f>
        <v>0</v>
      </c>
      <c r="Y243" s="7" t="n">
        <f aca="false">IF($V243=3, 1, 0)</f>
        <v>0</v>
      </c>
      <c r="Z243" s="7" t="n">
        <f aca="false">IF($V243=4, 1, 0)</f>
        <v>1</v>
      </c>
      <c r="AA243" s="7" t="n">
        <f aca="false">IF($V243=5, 1, 0)</f>
        <v>0</v>
      </c>
      <c r="AB243" s="7" t="n">
        <f aca="false">IF($V243=6, 1, 0)</f>
        <v>0</v>
      </c>
      <c r="AC243" s="7" t="n">
        <f aca="false">IF($V243=7, 1, 0)</f>
        <v>0</v>
      </c>
    </row>
    <row r="244" customFormat="false" ht="13.8" hidden="false" customHeight="false" outlineLevel="0" collapsed="false">
      <c r="A244" s="0" t="n">
        <v>60</v>
      </c>
      <c r="B244" s="0" t="n">
        <v>10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1.05348589002992</v>
      </c>
      <c r="I244" s="0" t="n">
        <v>0.765163435916467</v>
      </c>
      <c r="K244" s="0" t="n">
        <v>1.2641830680359</v>
      </c>
      <c r="L244" s="0" t="n">
        <v>0.731895460441838</v>
      </c>
      <c r="M244" s="0" t="n">
        <v>0.748529448179152</v>
      </c>
      <c r="P244" s="0" t="n">
        <v>1.47488024604189</v>
      </c>
      <c r="Q244" s="0" t="n">
        <v>0.65427018433437</v>
      </c>
      <c r="T244" s="0" t="n">
        <f aca="false">79</f>
        <v>79</v>
      </c>
      <c r="U244" s="0" t="n">
        <f aca="false">1</f>
        <v>1</v>
      </c>
      <c r="V244" s="0" t="n">
        <f aca="false">4</f>
        <v>4</v>
      </c>
      <c r="W244" s="7" t="n">
        <f aca="false">IF($V244=1, 1, 0)</f>
        <v>0</v>
      </c>
      <c r="X244" s="7" t="n">
        <f aca="false">IF($V244=2, 1, 0)</f>
        <v>0</v>
      </c>
      <c r="Y244" s="7" t="n">
        <f aca="false">IF($V244=3, 1, 0)</f>
        <v>0</v>
      </c>
      <c r="Z244" s="7" t="n">
        <f aca="false">IF($V244=4, 1, 0)</f>
        <v>1</v>
      </c>
      <c r="AA244" s="7" t="n">
        <f aca="false">IF($V244=5, 1, 0)</f>
        <v>0</v>
      </c>
      <c r="AB244" s="7" t="n">
        <f aca="false">IF($V244=6, 1, 0)</f>
        <v>0</v>
      </c>
      <c r="AC244" s="7" t="n">
        <f aca="false">IF($V244=7, 1, 0)</f>
        <v>0</v>
      </c>
    </row>
    <row r="245" customFormat="false" ht="13.8" hidden="false" customHeight="false" outlineLevel="0" collapsed="false">
      <c r="A245" s="0" t="n">
        <v>60</v>
      </c>
      <c r="B245" s="0" t="n">
        <v>10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1.04751406866634</v>
      </c>
      <c r="I245" s="0" t="n">
        <v>0.718772951372116</v>
      </c>
      <c r="K245" s="0" t="n">
        <v>1.64927746981509</v>
      </c>
      <c r="L245" s="0" t="n">
        <v>0.880357568347243</v>
      </c>
      <c r="M245" s="0" t="n">
        <v>1.06422971869825</v>
      </c>
      <c r="P245" s="0" t="n">
        <v>1.4988366195279</v>
      </c>
      <c r="Q245" s="0" t="n">
        <v>0.746632368091966</v>
      </c>
      <c r="T245" s="0" t="n">
        <f aca="false">79</f>
        <v>79</v>
      </c>
      <c r="U245" s="0" t="n">
        <f aca="false">1</f>
        <v>1</v>
      </c>
      <c r="V245" s="0" t="n">
        <f aca="false">4</f>
        <v>4</v>
      </c>
      <c r="W245" s="7" t="n">
        <f aca="false">IF($V245=1, 1, 0)</f>
        <v>0</v>
      </c>
      <c r="X245" s="7" t="n">
        <f aca="false">IF($V245=2, 1, 0)</f>
        <v>0</v>
      </c>
      <c r="Y245" s="7" t="n">
        <f aca="false">IF($V245=3, 1, 0)</f>
        <v>0</v>
      </c>
      <c r="Z245" s="7" t="n">
        <f aca="false">IF($V245=4, 1, 0)</f>
        <v>1</v>
      </c>
      <c r="AA245" s="7" t="n">
        <f aca="false">IF($V245=5, 1, 0)</f>
        <v>0</v>
      </c>
      <c r="AB245" s="7" t="n">
        <f aca="false">IF($V245=6, 1, 0)</f>
        <v>0</v>
      </c>
      <c r="AC245" s="7" t="n">
        <f aca="false">IF($V245=7, 1, 0)</f>
        <v>0</v>
      </c>
    </row>
    <row r="246" customFormat="false" ht="13.8" hidden="false" customHeight="false" outlineLevel="0" collapsed="false">
      <c r="A246" s="0" t="n">
        <v>90</v>
      </c>
      <c r="B246" s="0" t="n">
        <v>10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1.06648943861207</v>
      </c>
      <c r="I246" s="0" t="n">
        <v>1.33833968767004</v>
      </c>
      <c r="K246" s="0" t="n">
        <v>1.37319228370312</v>
      </c>
      <c r="L246" s="0" t="n">
        <v>0.822521266380548</v>
      </c>
      <c r="M246" s="0" t="n">
        <v>0.850403343207007</v>
      </c>
      <c r="P246" s="0" t="n">
        <v>1.33136916846343</v>
      </c>
      <c r="Q246" s="0" t="n">
        <v>0.73887503590117</v>
      </c>
      <c r="T246" s="0" t="n">
        <f aca="false">79</f>
        <v>79</v>
      </c>
      <c r="U246" s="0" t="n">
        <f aca="false">1</f>
        <v>1</v>
      </c>
      <c r="V246" s="0" t="n">
        <f aca="false">4</f>
        <v>4</v>
      </c>
      <c r="W246" s="7" t="n">
        <f aca="false">IF($V246=1, 1, 0)</f>
        <v>0</v>
      </c>
      <c r="X246" s="7" t="n">
        <f aca="false">IF($V246=2, 1, 0)</f>
        <v>0</v>
      </c>
      <c r="Y246" s="7" t="n">
        <f aca="false">IF($V246=3, 1, 0)</f>
        <v>0</v>
      </c>
      <c r="Z246" s="7" t="n">
        <f aca="false">IF($V246=4, 1, 0)</f>
        <v>1</v>
      </c>
      <c r="AA246" s="7" t="n">
        <f aca="false">IF($V246=5, 1, 0)</f>
        <v>0</v>
      </c>
      <c r="AB246" s="7" t="n">
        <f aca="false">IF($V246=6, 1, 0)</f>
        <v>0</v>
      </c>
      <c r="AC246" s="7" t="n">
        <f aca="false">IF($V246=7, 1, 0)</f>
        <v>0</v>
      </c>
    </row>
    <row r="247" customFormat="false" ht="13.8" hidden="false" customHeight="false" outlineLevel="0" collapsed="false">
      <c r="A247" s="0" t="n">
        <v>90</v>
      </c>
      <c r="B247" s="0" t="n">
        <v>10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1.02621357113983</v>
      </c>
      <c r="I247" s="0" t="n">
        <v>1.29847431450346</v>
      </c>
      <c r="K247" s="0" t="n">
        <v>1.84299580123072</v>
      </c>
      <c r="L247" s="0" t="n">
        <v>0.879611632405572</v>
      </c>
      <c r="M247" s="0" t="n">
        <v>1.03319461584147</v>
      </c>
      <c r="P247" s="0" t="n">
        <v>1.27055013569694</v>
      </c>
      <c r="Q247" s="0" t="n">
        <v>0.634576963378306</v>
      </c>
      <c r="T247" s="0" t="n">
        <f aca="false">79</f>
        <v>79</v>
      </c>
      <c r="U247" s="0" t="n">
        <f aca="false">1</f>
        <v>1</v>
      </c>
      <c r="V247" s="0" t="n">
        <f aca="false">4</f>
        <v>4</v>
      </c>
      <c r="W247" s="7" t="n">
        <f aca="false">IF($V247=1, 1, 0)</f>
        <v>0</v>
      </c>
      <c r="X247" s="7" t="n">
        <f aca="false">IF($V247=2, 1, 0)</f>
        <v>0</v>
      </c>
      <c r="Y247" s="7" t="n">
        <f aca="false">IF($V247=3, 1, 0)</f>
        <v>0</v>
      </c>
      <c r="Z247" s="7" t="n">
        <f aca="false">IF($V247=4, 1, 0)</f>
        <v>1</v>
      </c>
      <c r="AA247" s="7" t="n">
        <f aca="false">IF($V247=5, 1, 0)</f>
        <v>0</v>
      </c>
      <c r="AB247" s="7" t="n">
        <f aca="false">IF($V247=6, 1, 0)</f>
        <v>0</v>
      </c>
      <c r="AC247" s="7" t="n">
        <f aca="false">IF($V247=7, 1, 0)</f>
        <v>0</v>
      </c>
    </row>
    <row r="248" customFormat="false" ht="13.8" hidden="false" customHeight="false" outlineLevel="0" collapsed="false">
      <c r="A248" s="0" t="n">
        <v>120</v>
      </c>
      <c r="B248" s="0" t="n">
        <v>10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0.50073863224558</v>
      </c>
      <c r="I248" s="0" t="n">
        <v>1.72397157673121</v>
      </c>
      <c r="K248" s="0" t="n">
        <v>1.46644885157634</v>
      </c>
      <c r="L248" s="0" t="n">
        <v>0.75110794836837</v>
      </c>
      <c r="M248" s="0" t="n">
        <v>0.736801130304211</v>
      </c>
      <c r="P248" s="0" t="n">
        <v>0.822642038689167</v>
      </c>
      <c r="Q248" s="0" t="n">
        <v>0.442796019085734</v>
      </c>
      <c r="T248" s="0" t="n">
        <f aca="false">79</f>
        <v>79</v>
      </c>
      <c r="U248" s="0" t="n">
        <f aca="false">1</f>
        <v>1</v>
      </c>
      <c r="V248" s="0" t="n">
        <f aca="false">4</f>
        <v>4</v>
      </c>
      <c r="W248" s="7" t="n">
        <f aca="false">IF($V248=1, 1, 0)</f>
        <v>0</v>
      </c>
      <c r="X248" s="7" t="n">
        <f aca="false">IF($V248=2, 1, 0)</f>
        <v>0</v>
      </c>
      <c r="Y248" s="7" t="n">
        <f aca="false">IF($V248=3, 1, 0)</f>
        <v>0</v>
      </c>
      <c r="Z248" s="7" t="n">
        <f aca="false">IF($V248=4, 1, 0)</f>
        <v>1</v>
      </c>
      <c r="AA248" s="7" t="n">
        <f aca="false">IF($V248=5, 1, 0)</f>
        <v>0</v>
      </c>
      <c r="AB248" s="7" t="n">
        <f aca="false">IF($V248=6, 1, 0)</f>
        <v>0</v>
      </c>
      <c r="AC248" s="7" t="n">
        <f aca="false">IF($V248=7, 1, 0)</f>
        <v>0</v>
      </c>
    </row>
    <row r="249" customFormat="false" ht="13.8" hidden="false" customHeight="false" outlineLevel="0" collapsed="false">
      <c r="A249" s="0" t="n">
        <v>120</v>
      </c>
      <c r="B249" s="0" t="n">
        <v>10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0.513915010192197</v>
      </c>
      <c r="I249" s="0" t="n">
        <v>1.67550373185949</v>
      </c>
      <c r="K249" s="0" t="n">
        <v>1.62622421033421</v>
      </c>
      <c r="L249" s="0" t="n">
        <v>0.950390772273241</v>
      </c>
      <c r="M249" s="0" t="n">
        <v>1.11934913178848</v>
      </c>
      <c r="P249" s="0" t="n">
        <v>0.718073027939782</v>
      </c>
      <c r="Q249" s="0" t="n">
        <v>0.436475762081044</v>
      </c>
      <c r="T249" s="0" t="n">
        <f aca="false">79</f>
        <v>79</v>
      </c>
      <c r="U249" s="0" t="n">
        <f aca="false">1</f>
        <v>1</v>
      </c>
      <c r="V249" s="0" t="n">
        <f aca="false">4</f>
        <v>4</v>
      </c>
      <c r="W249" s="7" t="n">
        <f aca="false">IF($V249=1, 1, 0)</f>
        <v>0</v>
      </c>
      <c r="X249" s="7" t="n">
        <f aca="false">IF($V249=2, 1, 0)</f>
        <v>0</v>
      </c>
      <c r="Y249" s="7" t="n">
        <f aca="false">IF($V249=3, 1, 0)</f>
        <v>0</v>
      </c>
      <c r="Z249" s="7" t="n">
        <f aca="false">IF($V249=4, 1, 0)</f>
        <v>1</v>
      </c>
      <c r="AA249" s="7" t="n">
        <f aca="false">IF($V249=5, 1, 0)</f>
        <v>0</v>
      </c>
      <c r="AB249" s="7" t="n">
        <f aca="false">IF($V249=6, 1, 0)</f>
        <v>0</v>
      </c>
      <c r="AC249" s="7" t="n">
        <f aca="false">IF($V249=7, 1, 0)</f>
        <v>0</v>
      </c>
    </row>
    <row r="250" customFormat="false" ht="13.8" hidden="false" customHeight="false" outlineLevel="0" collapsed="false">
      <c r="A250" s="0" t="n">
        <v>30</v>
      </c>
      <c r="B250" s="0" t="n">
        <v>10</v>
      </c>
      <c r="C250" s="0" t="n">
        <f aca="false">500</f>
        <v>500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0.293248032236116</v>
      </c>
      <c r="I250" s="0" t="n">
        <v>0.0872825359105681</v>
      </c>
      <c r="K250" s="0" t="n">
        <v>1.12828643981954</v>
      </c>
      <c r="L250" s="0" t="n">
        <v>0.85153693571286</v>
      </c>
      <c r="M250" s="0" t="n">
        <v>0.824926406471833</v>
      </c>
      <c r="P250" s="0" t="n">
        <v>0.389045937503813</v>
      </c>
      <c r="Q250" s="0" t="n">
        <v>0.697195866114904</v>
      </c>
      <c r="T250" s="0" t="n">
        <f aca="false">79</f>
        <v>79</v>
      </c>
      <c r="U250" s="0" t="n">
        <f aca="false">1</f>
        <v>1</v>
      </c>
      <c r="V250" s="0" t="n">
        <f aca="false">4</f>
        <v>4</v>
      </c>
      <c r="W250" s="7" t="n">
        <f aca="false">IF($V250=1, 1, 0)</f>
        <v>0</v>
      </c>
      <c r="X250" s="7" t="n">
        <f aca="false">IF($V250=2, 1, 0)</f>
        <v>0</v>
      </c>
      <c r="Y250" s="7" t="n">
        <f aca="false">IF($V250=3, 1, 0)</f>
        <v>0</v>
      </c>
      <c r="Z250" s="7" t="n">
        <f aca="false">IF($V250=4, 1, 0)</f>
        <v>1</v>
      </c>
      <c r="AA250" s="7" t="n">
        <f aca="false">IF($V250=5, 1, 0)</f>
        <v>0</v>
      </c>
      <c r="AB250" s="7" t="n">
        <f aca="false">IF($V250=6, 1, 0)</f>
        <v>0</v>
      </c>
      <c r="AC250" s="7" t="n">
        <f aca="false">IF($V250=7, 1, 0)</f>
        <v>0</v>
      </c>
    </row>
    <row r="251" customFormat="false" ht="13.8" hidden="false" customHeight="false" outlineLevel="0" collapsed="false">
      <c r="A251" s="0" t="n">
        <v>30</v>
      </c>
      <c r="B251" s="0" t="n">
        <v>10</v>
      </c>
      <c r="C251" s="0" t="n">
        <f aca="false">500</f>
        <v>500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0.30539101096544</v>
      </c>
      <c r="I251" s="0" t="n">
        <v>0.111340472747817</v>
      </c>
      <c r="K251" s="0" t="n">
        <v>1.37850109116345</v>
      </c>
      <c r="L251" s="0" t="n">
        <v>0.90662956380365</v>
      </c>
      <c r="M251" s="0" t="n">
        <v>1.08159316383593</v>
      </c>
      <c r="P251" s="0" t="n">
        <v>0.373785872796242</v>
      </c>
      <c r="Q251" s="0" t="n">
        <v>0.795289091055833</v>
      </c>
      <c r="T251" s="0" t="n">
        <f aca="false">79</f>
        <v>79</v>
      </c>
      <c r="U251" s="0" t="n">
        <f aca="false">1</f>
        <v>1</v>
      </c>
      <c r="V251" s="0" t="n">
        <f aca="false">4</f>
        <v>4</v>
      </c>
      <c r="W251" s="7" t="n">
        <f aca="false">IF($V251=1, 1, 0)</f>
        <v>0</v>
      </c>
      <c r="X251" s="7" t="n">
        <f aca="false">IF($V251=2, 1, 0)</f>
        <v>0</v>
      </c>
      <c r="Y251" s="7" t="n">
        <f aca="false">IF($V251=3, 1, 0)</f>
        <v>0</v>
      </c>
      <c r="Z251" s="7" t="n">
        <f aca="false">IF($V251=4, 1, 0)</f>
        <v>1</v>
      </c>
      <c r="AA251" s="7" t="n">
        <f aca="false">IF($V251=5, 1, 0)</f>
        <v>0</v>
      </c>
      <c r="AB251" s="7" t="n">
        <f aca="false">IF($V251=6, 1, 0)</f>
        <v>0</v>
      </c>
      <c r="AC251" s="7" t="n">
        <f aca="false">IF($V251=7, 1, 0)</f>
        <v>0</v>
      </c>
    </row>
    <row r="252" customFormat="false" ht="13.8" hidden="false" customHeight="false" outlineLevel="0" collapsed="false">
      <c r="A252" s="0" t="n">
        <v>60</v>
      </c>
      <c r="B252" s="0" t="n">
        <v>10</v>
      </c>
      <c r="C252" s="0" t="n">
        <f aca="false">500</f>
        <v>500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1.73891283757339</v>
      </c>
      <c r="I252" s="0" t="n">
        <v>0.569256043344921</v>
      </c>
      <c r="K252" s="0" t="n">
        <v>1.1938804556474</v>
      </c>
      <c r="L252" s="0" t="n">
        <v>0.768236119286156</v>
      </c>
      <c r="M252" s="0" t="n">
        <v>0.77948281923066</v>
      </c>
      <c r="P252" s="0" t="n">
        <v>1.16792653269855</v>
      </c>
      <c r="Q252" s="0" t="n">
        <v>0.908387303209981</v>
      </c>
      <c r="T252" s="0" t="n">
        <f aca="false">79</f>
        <v>79</v>
      </c>
      <c r="U252" s="0" t="n">
        <f aca="false">1</f>
        <v>1</v>
      </c>
      <c r="V252" s="0" t="n">
        <f aca="false">4</f>
        <v>4</v>
      </c>
      <c r="W252" s="7" t="n">
        <f aca="false">IF($V252=1, 1, 0)</f>
        <v>0</v>
      </c>
      <c r="X252" s="7" t="n">
        <f aca="false">IF($V252=2, 1, 0)</f>
        <v>0</v>
      </c>
      <c r="Y252" s="7" t="n">
        <f aca="false">IF($V252=3, 1, 0)</f>
        <v>0</v>
      </c>
      <c r="Z252" s="7" t="n">
        <f aca="false">IF($V252=4, 1, 0)</f>
        <v>1</v>
      </c>
      <c r="AA252" s="7" t="n">
        <f aca="false">IF($V252=5, 1, 0)</f>
        <v>0</v>
      </c>
      <c r="AB252" s="7" t="n">
        <f aca="false">IF($V252=6, 1, 0)</f>
        <v>0</v>
      </c>
      <c r="AC252" s="7" t="n">
        <f aca="false">IF($V252=7, 1, 0)</f>
        <v>0</v>
      </c>
    </row>
    <row r="253" customFormat="false" ht="13.8" hidden="false" customHeight="false" outlineLevel="0" collapsed="false">
      <c r="A253" s="0" t="n">
        <v>60</v>
      </c>
      <c r="B253" s="0" t="n">
        <v>10</v>
      </c>
      <c r="C253" s="0" t="n">
        <f aca="false">500</f>
        <v>500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1.67628271982135</v>
      </c>
      <c r="I253" s="0" t="n">
        <v>0.536061244776202</v>
      </c>
      <c r="K253" s="0" t="n">
        <v>1.5191312148381</v>
      </c>
      <c r="L253" s="0" t="n">
        <v>0.832902976411233</v>
      </c>
      <c r="M253" s="0" t="n">
        <v>0.969100947396717</v>
      </c>
      <c r="P253" s="0" t="n">
        <v>1.1349830915457</v>
      </c>
      <c r="Q253" s="0" t="n">
        <v>0.9167171124023</v>
      </c>
      <c r="T253" s="0" t="n">
        <f aca="false">79</f>
        <v>79</v>
      </c>
      <c r="U253" s="0" t="n">
        <f aca="false">1</f>
        <v>1</v>
      </c>
      <c r="V253" s="0" t="n">
        <f aca="false">4</f>
        <v>4</v>
      </c>
      <c r="W253" s="7" t="n">
        <f aca="false">IF($V253=1, 1, 0)</f>
        <v>0</v>
      </c>
      <c r="X253" s="7" t="n">
        <f aca="false">IF($V253=2, 1, 0)</f>
        <v>0</v>
      </c>
      <c r="Y253" s="7" t="n">
        <f aca="false">IF($V253=3, 1, 0)</f>
        <v>0</v>
      </c>
      <c r="Z253" s="7" t="n">
        <f aca="false">IF($V253=4, 1, 0)</f>
        <v>1</v>
      </c>
      <c r="AA253" s="7" t="n">
        <f aca="false">IF($V253=5, 1, 0)</f>
        <v>0</v>
      </c>
      <c r="AB253" s="7" t="n">
        <f aca="false">IF($V253=6, 1, 0)</f>
        <v>0</v>
      </c>
      <c r="AC253" s="7" t="n">
        <f aca="false">IF($V253=7, 1, 0)</f>
        <v>0</v>
      </c>
    </row>
    <row r="254" customFormat="false" ht="13.8" hidden="false" customHeight="false" outlineLevel="0" collapsed="false">
      <c r="A254" s="0" t="n">
        <v>90</v>
      </c>
      <c r="B254" s="0" t="n">
        <v>10</v>
      </c>
      <c r="C254" s="0" t="n">
        <f aca="false">500</f>
        <v>500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3.02185874297611</v>
      </c>
      <c r="I254" s="0" t="n">
        <v>1.44377695497748</v>
      </c>
      <c r="K254" s="0" t="n">
        <v>1.21993556660888</v>
      </c>
      <c r="L254" s="0" t="n">
        <v>0.853954896626213</v>
      </c>
      <c r="M254" s="0" t="n">
        <v>0.851716482742527</v>
      </c>
      <c r="P254" s="0" t="n">
        <v>1.61165799625393</v>
      </c>
      <c r="Q254" s="0" t="n">
        <v>0.921107313136794</v>
      </c>
      <c r="T254" s="0" t="n">
        <f aca="false">79</f>
        <v>79</v>
      </c>
      <c r="U254" s="0" t="n">
        <f aca="false">1</f>
        <v>1</v>
      </c>
      <c r="V254" s="0" t="n">
        <f aca="false">4</f>
        <v>4</v>
      </c>
      <c r="W254" s="7" t="n">
        <f aca="false">IF($V254=1, 1, 0)</f>
        <v>0</v>
      </c>
      <c r="X254" s="7" t="n">
        <f aca="false">IF($V254=2, 1, 0)</f>
        <v>0</v>
      </c>
      <c r="Y254" s="7" t="n">
        <f aca="false">IF($V254=3, 1, 0)</f>
        <v>0</v>
      </c>
      <c r="Z254" s="7" t="n">
        <f aca="false">IF($V254=4, 1, 0)</f>
        <v>1</v>
      </c>
      <c r="AA254" s="7" t="n">
        <f aca="false">IF($V254=5, 1, 0)</f>
        <v>0</v>
      </c>
      <c r="AB254" s="7" t="n">
        <f aca="false">IF($V254=6, 1, 0)</f>
        <v>0</v>
      </c>
      <c r="AC254" s="7" t="n">
        <f aca="false">IF($V254=7, 1, 0)</f>
        <v>0</v>
      </c>
    </row>
    <row r="255" customFormat="false" ht="13.8" hidden="false" customHeight="false" outlineLevel="0" collapsed="false">
      <c r="A255" s="0" t="n">
        <v>90</v>
      </c>
      <c r="B255" s="0" t="n">
        <v>10</v>
      </c>
      <c r="C255" s="0" t="n">
        <f aca="false">500</f>
        <v>500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3.03497910191019</v>
      </c>
      <c r="I255" s="0" t="n">
        <v>1.27731134864566</v>
      </c>
      <c r="K255" s="0" t="n">
        <v>1.61574427008168</v>
      </c>
      <c r="L255" s="0" t="n">
        <v>0.935603269905408</v>
      </c>
      <c r="M255" s="0" t="n">
        <v>1.05678409016153</v>
      </c>
      <c r="P255" s="0" t="n">
        <v>1.56115831501136</v>
      </c>
      <c r="Q255" s="0" t="n">
        <v>1.0851687867981</v>
      </c>
      <c r="T255" s="0" t="n">
        <f aca="false">79</f>
        <v>79</v>
      </c>
      <c r="U255" s="0" t="n">
        <f aca="false">1</f>
        <v>1</v>
      </c>
      <c r="V255" s="0" t="n">
        <f aca="false">4</f>
        <v>4</v>
      </c>
      <c r="W255" s="7" t="n">
        <f aca="false">IF($V255=1, 1, 0)</f>
        <v>0</v>
      </c>
      <c r="X255" s="7" t="n">
        <f aca="false">IF($V255=2, 1, 0)</f>
        <v>0</v>
      </c>
      <c r="Y255" s="7" t="n">
        <f aca="false">IF($V255=3, 1, 0)</f>
        <v>0</v>
      </c>
      <c r="Z255" s="7" t="n">
        <f aca="false">IF($V255=4, 1, 0)</f>
        <v>1</v>
      </c>
      <c r="AA255" s="7" t="n">
        <f aca="false">IF($V255=5, 1, 0)</f>
        <v>0</v>
      </c>
      <c r="AB255" s="7" t="n">
        <f aca="false">IF($V255=6, 1, 0)</f>
        <v>0</v>
      </c>
      <c r="AC255" s="7" t="n">
        <f aca="false">IF($V255=7, 1, 0)</f>
        <v>0</v>
      </c>
    </row>
    <row r="256" customFormat="false" ht="13.8" hidden="false" customHeight="false" outlineLevel="0" collapsed="false">
      <c r="A256" s="0" t="n">
        <v>120</v>
      </c>
      <c r="B256" s="0" t="n">
        <v>10</v>
      </c>
      <c r="C256" s="0" t="n">
        <f aca="false">500</f>
        <v>500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2.2577750622485</v>
      </c>
      <c r="I256" s="0" t="n">
        <v>2.26553373943835</v>
      </c>
      <c r="K256" s="0" t="n">
        <v>1.24138835037718</v>
      </c>
      <c r="L256" s="0" t="n">
        <v>0.814661104935024</v>
      </c>
      <c r="M256" s="0" t="n">
        <v>0.747160613383265</v>
      </c>
      <c r="P256" s="0" t="n">
        <v>1.4198379257439</v>
      </c>
      <c r="Q256" s="0" t="n">
        <v>0.73707433303645</v>
      </c>
      <c r="T256" s="0" t="n">
        <f aca="false">79</f>
        <v>79</v>
      </c>
      <c r="U256" s="0" t="n">
        <f aca="false">1</f>
        <v>1</v>
      </c>
      <c r="V256" s="0" t="n">
        <f aca="false">4</f>
        <v>4</v>
      </c>
      <c r="W256" s="7" t="n">
        <f aca="false">IF($V256=1, 1, 0)</f>
        <v>0</v>
      </c>
      <c r="X256" s="7" t="n">
        <f aca="false">IF($V256=2, 1, 0)</f>
        <v>0</v>
      </c>
      <c r="Y256" s="7" t="n">
        <f aca="false">IF($V256=3, 1, 0)</f>
        <v>0</v>
      </c>
      <c r="Z256" s="7" t="n">
        <f aca="false">IF($V256=4, 1, 0)</f>
        <v>1</v>
      </c>
      <c r="AA256" s="7" t="n">
        <f aca="false">IF($V256=5, 1, 0)</f>
        <v>0</v>
      </c>
      <c r="AB256" s="7" t="n">
        <f aca="false">IF($V256=6, 1, 0)</f>
        <v>0</v>
      </c>
      <c r="AC256" s="7" t="n">
        <f aca="false">IF($V256=7, 1, 0)</f>
        <v>0</v>
      </c>
    </row>
    <row r="257" customFormat="false" ht="13.8" hidden="false" customHeight="false" outlineLevel="0" collapsed="false">
      <c r="A257" s="0" t="n">
        <v>120</v>
      </c>
      <c r="B257" s="0" t="n">
        <v>10</v>
      </c>
      <c r="C257" s="0" t="n">
        <f aca="false">500</f>
        <v>500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2.18636677636231</v>
      </c>
      <c r="I257" s="0" t="n">
        <v>2.18636677636231</v>
      </c>
      <c r="K257" s="0" t="n">
        <v>1.41374092306135</v>
      </c>
      <c r="L257" s="0" t="n">
        <v>0.961672604640566</v>
      </c>
      <c r="M257" s="0" t="n">
        <v>1.17537762789403</v>
      </c>
      <c r="P257" s="0" t="n">
        <v>1.43017977100392</v>
      </c>
      <c r="Q257" s="0" t="n">
        <v>0.84660066904255</v>
      </c>
      <c r="T257" s="0" t="n">
        <f aca="false">79</f>
        <v>79</v>
      </c>
      <c r="U257" s="0" t="n">
        <f aca="false">1</f>
        <v>1</v>
      </c>
      <c r="V257" s="0" t="n">
        <f aca="false">4</f>
        <v>4</v>
      </c>
      <c r="W257" s="7" t="n">
        <f aca="false">IF($V257=1, 1, 0)</f>
        <v>0</v>
      </c>
      <c r="X257" s="7" t="n">
        <f aca="false">IF($V257=2, 1, 0)</f>
        <v>0</v>
      </c>
      <c r="Y257" s="7" t="n">
        <f aca="false">IF($V257=3, 1, 0)</f>
        <v>0</v>
      </c>
      <c r="Z257" s="7" t="n">
        <f aca="false">IF($V257=4, 1, 0)</f>
        <v>1</v>
      </c>
      <c r="AA257" s="7" t="n">
        <f aca="false">IF($V257=5, 1, 0)</f>
        <v>0</v>
      </c>
      <c r="AB257" s="7" t="n">
        <f aca="false">IF($V257=6, 1, 0)</f>
        <v>0</v>
      </c>
      <c r="AC257" s="7" t="n">
        <f aca="false">IF($V257=7, 1, 0)</f>
        <v>0</v>
      </c>
    </row>
    <row r="258" customFormat="false" ht="13.8" hidden="false" customHeight="false" outlineLevel="0" collapsed="false">
      <c r="A258" s="0" t="n">
        <v>30</v>
      </c>
      <c r="B258" s="0" t="n">
        <v>10</v>
      </c>
      <c r="C258" s="0" t="n">
        <f aca="false">500</f>
        <v>500</v>
      </c>
      <c r="D258" s="0" t="n">
        <v>0</v>
      </c>
      <c r="E258" s="0" t="n">
        <v>0</v>
      </c>
      <c r="F258" s="0" t="n">
        <f aca="false">10</f>
        <v>10</v>
      </c>
      <c r="G258" s="0" t="n">
        <v>0</v>
      </c>
      <c r="H258" s="0" t="n">
        <v>0.0870996058444357</v>
      </c>
      <c r="I258" s="0" t="n">
        <v>0.0522597635066614</v>
      </c>
      <c r="K258" s="0" t="n">
        <v>1.02437901213267</v>
      </c>
      <c r="L258" s="0" t="n">
        <v>0.74500291791467</v>
      </c>
      <c r="M258" s="0" t="n">
        <v>0.739524955282944</v>
      </c>
      <c r="P258" s="0" t="n">
        <v>0.112846030213546</v>
      </c>
      <c r="Q258" s="0" t="n">
        <v>0.608053852121532</v>
      </c>
      <c r="T258" s="0" t="n">
        <f aca="false">79</f>
        <v>79</v>
      </c>
      <c r="U258" s="0" t="n">
        <f aca="false">1</f>
        <v>1</v>
      </c>
      <c r="V258" s="0" t="n">
        <f aca="false">4</f>
        <v>4</v>
      </c>
      <c r="W258" s="7" t="n">
        <f aca="false">IF($V258=1, 1, 0)</f>
        <v>0</v>
      </c>
      <c r="X258" s="7" t="n">
        <f aca="false">IF($V258=2, 1, 0)</f>
        <v>0</v>
      </c>
      <c r="Y258" s="7" t="n">
        <f aca="false">IF($V258=3, 1, 0)</f>
        <v>0</v>
      </c>
      <c r="Z258" s="7" t="n">
        <f aca="false">IF($V258=4, 1, 0)</f>
        <v>1</v>
      </c>
      <c r="AA258" s="7" t="n">
        <f aca="false">IF($V258=5, 1, 0)</f>
        <v>0</v>
      </c>
      <c r="AB258" s="7" t="n">
        <f aca="false">IF($V258=6, 1, 0)</f>
        <v>0</v>
      </c>
      <c r="AC258" s="7" t="n">
        <f aca="false">IF($V258=7, 1, 0)</f>
        <v>0</v>
      </c>
    </row>
    <row r="259" customFormat="false" ht="13.8" hidden="false" customHeight="false" outlineLevel="0" collapsed="false">
      <c r="A259" s="0" t="n">
        <v>30</v>
      </c>
      <c r="B259" s="0" t="n">
        <v>10</v>
      </c>
      <c r="C259" s="0" t="n">
        <f aca="false">500</f>
        <v>500</v>
      </c>
      <c r="D259" s="0" t="n">
        <v>0</v>
      </c>
      <c r="E259" s="0" t="n">
        <v>0</v>
      </c>
      <c r="F259" s="0" t="n">
        <f aca="false">10</f>
        <v>10</v>
      </c>
      <c r="G259" s="0" t="n">
        <v>0</v>
      </c>
      <c r="H259" s="0" t="n">
        <v>0.0828014100949884</v>
      </c>
      <c r="I259" s="0" t="n">
        <v>0.0686230864485863</v>
      </c>
      <c r="K259" s="0" t="n">
        <v>1.26470646925907</v>
      </c>
      <c r="L259" s="0" t="n">
        <v>0.782643465281397</v>
      </c>
      <c r="M259" s="0" t="n">
        <v>0.913084042828297</v>
      </c>
      <c r="P259" s="0" t="n">
        <v>0.0941440690121101</v>
      </c>
      <c r="Q259" s="0" t="n">
        <v>0.558058818722388</v>
      </c>
      <c r="T259" s="0" t="n">
        <f aca="false">79</f>
        <v>79</v>
      </c>
      <c r="U259" s="0" t="n">
        <f aca="false">1</f>
        <v>1</v>
      </c>
      <c r="V259" s="0" t="n">
        <f aca="false">4</f>
        <v>4</v>
      </c>
      <c r="W259" s="7" t="n">
        <f aca="false">IF($V259=1, 1, 0)</f>
        <v>0</v>
      </c>
      <c r="X259" s="7" t="n">
        <f aca="false">IF($V259=2, 1, 0)</f>
        <v>0</v>
      </c>
      <c r="Y259" s="7" t="n">
        <f aca="false">IF($V259=3, 1, 0)</f>
        <v>0</v>
      </c>
      <c r="Z259" s="7" t="n">
        <f aca="false">IF($V259=4, 1, 0)</f>
        <v>1</v>
      </c>
      <c r="AA259" s="7" t="n">
        <f aca="false">IF($V259=5, 1, 0)</f>
        <v>0</v>
      </c>
      <c r="AB259" s="7" t="n">
        <f aca="false">IF($V259=6, 1, 0)</f>
        <v>0</v>
      </c>
      <c r="AC259" s="7" t="n">
        <f aca="false">IF($V259=7, 1, 0)</f>
        <v>0</v>
      </c>
    </row>
    <row r="260" customFormat="false" ht="13.8" hidden="false" customHeight="false" outlineLevel="0" collapsed="false">
      <c r="A260" s="0" t="n">
        <v>60</v>
      </c>
      <c r="B260" s="0" t="n">
        <v>10</v>
      </c>
      <c r="C260" s="0" t="n">
        <f aca="false">500</f>
        <v>500</v>
      </c>
      <c r="D260" s="0" t="n">
        <v>0</v>
      </c>
      <c r="E260" s="0" t="n">
        <v>0</v>
      </c>
      <c r="F260" s="0" t="n">
        <f aca="false">10</f>
        <v>10</v>
      </c>
      <c r="G260" s="0" t="n">
        <v>0</v>
      </c>
      <c r="H260" s="0" t="n">
        <v>0.370251735390732</v>
      </c>
      <c r="I260" s="0" t="n">
        <v>0.108382780723469</v>
      </c>
      <c r="K260" s="0" t="n">
        <v>1.13095075537533</v>
      </c>
      <c r="L260" s="0" t="n">
        <v>0.753967170250219</v>
      </c>
      <c r="M260" s="0" t="n">
        <v>0.686648672906449</v>
      </c>
      <c r="P260" s="0" t="n">
        <v>0.145407954262542</v>
      </c>
      <c r="Q260" s="0" t="n">
        <v>0.424779718239186</v>
      </c>
      <c r="T260" s="0" t="n">
        <f aca="false">79</f>
        <v>79</v>
      </c>
      <c r="U260" s="0" t="n">
        <f aca="false">1</f>
        <v>1</v>
      </c>
      <c r="V260" s="0" t="n">
        <f aca="false">4</f>
        <v>4</v>
      </c>
      <c r="W260" s="7" t="n">
        <f aca="false">IF($V260=1, 1, 0)</f>
        <v>0</v>
      </c>
      <c r="X260" s="7" t="n">
        <f aca="false">IF($V260=2, 1, 0)</f>
        <v>0</v>
      </c>
      <c r="Y260" s="7" t="n">
        <f aca="false">IF($V260=3, 1, 0)</f>
        <v>0</v>
      </c>
      <c r="Z260" s="7" t="n">
        <f aca="false">IF($V260=4, 1, 0)</f>
        <v>1</v>
      </c>
      <c r="AA260" s="7" t="n">
        <f aca="false">IF($V260=5, 1, 0)</f>
        <v>0</v>
      </c>
      <c r="AB260" s="7" t="n">
        <f aca="false">IF($V260=6, 1, 0)</f>
        <v>0</v>
      </c>
      <c r="AC260" s="7" t="n">
        <f aca="false">IF($V260=7, 1, 0)</f>
        <v>0</v>
      </c>
    </row>
    <row r="261" customFormat="false" ht="13.8" hidden="false" customHeight="false" outlineLevel="0" collapsed="false">
      <c r="A261" s="0" t="n">
        <v>60</v>
      </c>
      <c r="B261" s="0" t="n">
        <v>10</v>
      </c>
      <c r="C261" s="0" t="n">
        <f aca="false">500</f>
        <v>500</v>
      </c>
      <c r="D261" s="0" t="n">
        <v>0</v>
      </c>
      <c r="E261" s="0" t="n">
        <v>0</v>
      </c>
      <c r="F261" s="0" t="n">
        <f aca="false">10</f>
        <v>10</v>
      </c>
      <c r="G261" s="0" t="n">
        <v>0</v>
      </c>
      <c r="H261" s="0" t="n">
        <v>0.363795342379062</v>
      </c>
      <c r="I261" s="0" t="n">
        <v>0.105447925327264</v>
      </c>
      <c r="K261" s="0" t="n">
        <v>1.41695649658511</v>
      </c>
      <c r="L261" s="0" t="n">
        <v>0.777678449288575</v>
      </c>
      <c r="M261" s="0" t="n">
        <v>0.942440832612425</v>
      </c>
      <c r="P261" s="0" t="n">
        <v>0.137741352458739</v>
      </c>
      <c r="Q261" s="0" t="n">
        <v>0.411246908776331</v>
      </c>
      <c r="T261" s="0" t="n">
        <f aca="false">79</f>
        <v>79</v>
      </c>
      <c r="U261" s="0" t="n">
        <f aca="false">1</f>
        <v>1</v>
      </c>
      <c r="V261" s="0" t="n">
        <f aca="false">4</f>
        <v>4</v>
      </c>
      <c r="W261" s="7" t="n">
        <f aca="false">IF($V261=1, 1, 0)</f>
        <v>0</v>
      </c>
      <c r="X261" s="7" t="n">
        <f aca="false">IF($V261=2, 1, 0)</f>
        <v>0</v>
      </c>
      <c r="Y261" s="7" t="n">
        <f aca="false">IF($V261=3, 1, 0)</f>
        <v>0</v>
      </c>
      <c r="Z261" s="7" t="n">
        <f aca="false">IF($V261=4, 1, 0)</f>
        <v>1</v>
      </c>
      <c r="AA261" s="7" t="n">
        <f aca="false">IF($V261=5, 1, 0)</f>
        <v>0</v>
      </c>
      <c r="AB261" s="7" t="n">
        <f aca="false">IF($V261=6, 1, 0)</f>
        <v>0</v>
      </c>
      <c r="AC261" s="7" t="n">
        <f aca="false">IF($V261=7, 1, 0)</f>
        <v>0</v>
      </c>
    </row>
    <row r="262" customFormat="false" ht="13.8" hidden="false" customHeight="false" outlineLevel="0" collapsed="false">
      <c r="A262" s="0" t="n">
        <v>90</v>
      </c>
      <c r="B262" s="0" t="n">
        <v>10</v>
      </c>
      <c r="C262" s="0" t="n">
        <f aca="false">500</f>
        <v>500</v>
      </c>
      <c r="D262" s="0" t="n">
        <v>0</v>
      </c>
      <c r="E262" s="0" t="n">
        <v>0</v>
      </c>
      <c r="F262" s="0" t="n">
        <f aca="false">10</f>
        <v>10</v>
      </c>
      <c r="G262" s="0" t="n">
        <v>0</v>
      </c>
      <c r="H262" s="0" t="n">
        <v>0.468579164018652</v>
      </c>
      <c r="I262" s="0" t="n">
        <v>0.174206214240622</v>
      </c>
      <c r="K262" s="0" t="n">
        <v>1.08790003178837</v>
      </c>
      <c r="L262" s="0" t="n">
        <v>0.681181849969452</v>
      </c>
      <c r="M262" s="0" t="n">
        <v>0.621454005086953</v>
      </c>
      <c r="P262" s="0" t="n">
        <v>0.207625365543925</v>
      </c>
      <c r="Q262" s="0" t="n">
        <v>0.317837460267584</v>
      </c>
      <c r="T262" s="0" t="n">
        <f aca="false">79</f>
        <v>79</v>
      </c>
      <c r="U262" s="0" t="n">
        <f aca="false">1</f>
        <v>1</v>
      </c>
      <c r="V262" s="0" t="n">
        <f aca="false">4</f>
        <v>4</v>
      </c>
      <c r="W262" s="7" t="n">
        <f aca="false">IF($V262=1, 1, 0)</f>
        <v>0</v>
      </c>
      <c r="X262" s="7" t="n">
        <f aca="false">IF($V262=2, 1, 0)</f>
        <v>0</v>
      </c>
      <c r="Y262" s="7" t="n">
        <f aca="false">IF($V262=3, 1, 0)</f>
        <v>0</v>
      </c>
      <c r="Z262" s="7" t="n">
        <f aca="false">IF($V262=4, 1, 0)</f>
        <v>1</v>
      </c>
      <c r="AA262" s="7" t="n">
        <f aca="false">IF($V262=5, 1, 0)</f>
        <v>0</v>
      </c>
      <c r="AB262" s="7" t="n">
        <f aca="false">IF($V262=6, 1, 0)</f>
        <v>0</v>
      </c>
      <c r="AC262" s="7" t="n">
        <f aca="false">IF($V262=7, 1, 0)</f>
        <v>0</v>
      </c>
    </row>
    <row r="263" customFormat="false" ht="13.8" hidden="false" customHeight="false" outlineLevel="0" collapsed="false">
      <c r="A263" s="0" t="n">
        <v>90</v>
      </c>
      <c r="B263" s="0" t="n">
        <v>10</v>
      </c>
      <c r="C263" s="0" t="n">
        <f aca="false">500</f>
        <v>500</v>
      </c>
      <c r="D263" s="0" t="n">
        <v>0</v>
      </c>
      <c r="E263" s="0" t="n">
        <v>0</v>
      </c>
      <c r="F263" s="0" t="n">
        <f aca="false">10</f>
        <v>10</v>
      </c>
      <c r="G263" s="0" t="n">
        <v>0</v>
      </c>
      <c r="H263" s="0" t="n">
        <v>0.436099164315526</v>
      </c>
      <c r="I263" s="0" t="n">
        <v>0.174871447077018</v>
      </c>
      <c r="K263" s="0" t="n">
        <v>1.32412947580952</v>
      </c>
      <c r="L263" s="0" t="n">
        <v>0.820384566534158</v>
      </c>
      <c r="M263" s="0" t="n">
        <v>0.949918971776393</v>
      </c>
      <c r="P263" s="0" t="n">
        <v>0.207255048387577</v>
      </c>
      <c r="Q263" s="0" t="n">
        <v>0.349742894154036</v>
      </c>
      <c r="T263" s="0" t="n">
        <f aca="false">79</f>
        <v>79</v>
      </c>
      <c r="U263" s="0" t="n">
        <f aca="false">1</f>
        <v>1</v>
      </c>
      <c r="V263" s="0" t="n">
        <f aca="false">4</f>
        <v>4</v>
      </c>
      <c r="W263" s="7" t="n">
        <f aca="false">IF($V263=1, 1, 0)</f>
        <v>0</v>
      </c>
      <c r="X263" s="7" t="n">
        <f aca="false">IF($V263=2, 1, 0)</f>
        <v>0</v>
      </c>
      <c r="Y263" s="7" t="n">
        <f aca="false">IF($V263=3, 1, 0)</f>
        <v>0</v>
      </c>
      <c r="Z263" s="7" t="n">
        <f aca="false">IF($V263=4, 1, 0)</f>
        <v>1</v>
      </c>
      <c r="AA263" s="7" t="n">
        <f aca="false">IF($V263=5, 1, 0)</f>
        <v>0</v>
      </c>
      <c r="AB263" s="7" t="n">
        <f aca="false">IF($V263=6, 1, 0)</f>
        <v>0</v>
      </c>
      <c r="AC263" s="7" t="n">
        <f aca="false">IF($V263=7, 1, 0)</f>
        <v>0</v>
      </c>
    </row>
    <row r="264" customFormat="false" ht="13.8" hidden="false" customHeight="false" outlineLevel="0" collapsed="false">
      <c r="A264" s="0" t="n">
        <v>120</v>
      </c>
      <c r="B264" s="0" t="n">
        <v>10</v>
      </c>
      <c r="C264" s="0" t="n">
        <f aca="false">500</f>
        <v>500</v>
      </c>
      <c r="D264" s="0" t="n">
        <v>0</v>
      </c>
      <c r="E264" s="0" t="n">
        <v>0</v>
      </c>
      <c r="F264" s="0" t="n">
        <f aca="false">10</f>
        <v>10</v>
      </c>
      <c r="G264" s="0" t="n">
        <v>0</v>
      </c>
      <c r="H264" s="0" t="n">
        <v>0.939518927048238</v>
      </c>
      <c r="I264" s="0" t="n">
        <v>0.493849692422792</v>
      </c>
      <c r="K264" s="0" t="n">
        <v>1.21655655938297</v>
      </c>
      <c r="L264" s="0" t="n">
        <v>0.644413623039496</v>
      </c>
      <c r="M264" s="0" t="n">
        <v>0.600448955299418</v>
      </c>
      <c r="P264" s="0" t="n">
        <v>0.404113589775236</v>
      </c>
      <c r="Q264" s="0" t="n">
        <v>0.286071468171739</v>
      </c>
      <c r="T264" s="0" t="n">
        <f aca="false">79</f>
        <v>79</v>
      </c>
      <c r="U264" s="0" t="n">
        <f aca="false">1</f>
        <v>1</v>
      </c>
      <c r="V264" s="0" t="n">
        <f aca="false">4</f>
        <v>4</v>
      </c>
      <c r="W264" s="7" t="n">
        <f aca="false">IF($V264=1, 1, 0)</f>
        <v>0</v>
      </c>
      <c r="X264" s="7" t="n">
        <f aca="false">IF($V264=2, 1, 0)</f>
        <v>0</v>
      </c>
      <c r="Y264" s="7" t="n">
        <f aca="false">IF($V264=3, 1, 0)</f>
        <v>0</v>
      </c>
      <c r="Z264" s="7" t="n">
        <f aca="false">IF($V264=4, 1, 0)</f>
        <v>1</v>
      </c>
      <c r="AA264" s="7" t="n">
        <f aca="false">IF($V264=5, 1, 0)</f>
        <v>0</v>
      </c>
      <c r="AB264" s="7" t="n">
        <f aca="false">IF($V264=6, 1, 0)</f>
        <v>0</v>
      </c>
      <c r="AC264" s="7" t="n">
        <f aca="false">IF($V264=7, 1, 0)</f>
        <v>0</v>
      </c>
    </row>
    <row r="265" customFormat="false" ht="13.8" hidden="false" customHeight="false" outlineLevel="0" collapsed="false">
      <c r="A265" s="0" t="n">
        <v>120</v>
      </c>
      <c r="B265" s="0" t="n">
        <v>10</v>
      </c>
      <c r="C265" s="0" t="n">
        <f aca="false">500</f>
        <v>500</v>
      </c>
      <c r="D265" s="0" t="n">
        <v>0</v>
      </c>
      <c r="E265" s="0" t="n">
        <v>0</v>
      </c>
      <c r="F265" s="0" t="n">
        <f aca="false">10</f>
        <v>10</v>
      </c>
      <c r="G265" s="0" t="n">
        <v>0</v>
      </c>
      <c r="H265" s="0" t="n">
        <v>0.921434770044347</v>
      </c>
      <c r="I265" s="0" t="n">
        <v>0.504264644702351</v>
      </c>
      <c r="K265" s="0" t="n">
        <v>1.50206489911339</v>
      </c>
      <c r="L265" s="0" t="n">
        <v>0.795210828942381</v>
      </c>
      <c r="M265" s="0" t="n">
        <v>1.0792146964218</v>
      </c>
      <c r="P265" s="0" t="n">
        <v>0.390031978005073</v>
      </c>
      <c r="Q265" s="0" t="n">
        <v>0.330706725687149</v>
      </c>
      <c r="T265" s="0" t="n">
        <f aca="false">79</f>
        <v>79</v>
      </c>
      <c r="U265" s="0" t="n">
        <f aca="false">1</f>
        <v>1</v>
      </c>
      <c r="V265" s="0" t="n">
        <f aca="false">4</f>
        <v>4</v>
      </c>
      <c r="W265" s="7" t="n">
        <f aca="false">IF($V265=1, 1, 0)</f>
        <v>0</v>
      </c>
      <c r="X265" s="7" t="n">
        <f aca="false">IF($V265=2, 1, 0)</f>
        <v>0</v>
      </c>
      <c r="Y265" s="7" t="n">
        <f aca="false">IF($V265=3, 1, 0)</f>
        <v>0</v>
      </c>
      <c r="Z265" s="7" t="n">
        <f aca="false">IF($V265=4, 1, 0)</f>
        <v>1</v>
      </c>
      <c r="AA265" s="7" t="n">
        <f aca="false">IF($V265=5, 1, 0)</f>
        <v>0</v>
      </c>
      <c r="AB265" s="7" t="n">
        <f aca="false">IF($V265=6, 1, 0)</f>
        <v>0</v>
      </c>
      <c r="AC265" s="7" t="n">
        <f aca="false">IF($V265=7, 1, 0)</f>
        <v>0</v>
      </c>
    </row>
    <row r="266" customFormat="false" ht="13.8" hidden="false" customHeight="false" outlineLevel="0" collapsed="false">
      <c r="A266" s="0" t="n">
        <v>30</v>
      </c>
      <c r="B266" s="0" t="n">
        <v>10</v>
      </c>
      <c r="C266" s="0" t="n">
        <f aca="false">500</f>
        <v>500</v>
      </c>
      <c r="D266" s="0" t="n">
        <v>0</v>
      </c>
      <c r="E266" s="0" t="n">
        <v>0</v>
      </c>
      <c r="F266" s="0" t="n">
        <v>0</v>
      </c>
      <c r="G266" s="0" t="n">
        <f aca="false">500</f>
        <v>500</v>
      </c>
      <c r="H266" s="0" t="n">
        <v>0.282044998486907</v>
      </c>
      <c r="I266" s="0" t="n">
        <v>0.0855298912379067</v>
      </c>
      <c r="K266" s="0" t="n">
        <v>1.17094493956658</v>
      </c>
      <c r="L266" s="0" t="n">
        <v>0.824752522651243</v>
      </c>
      <c r="M266" s="0" t="n">
        <v>0.784024003014145</v>
      </c>
      <c r="P266" s="0" t="n">
        <v>0.355356333833684</v>
      </c>
      <c r="Q266" s="0" t="n">
        <v>0.77384187310487</v>
      </c>
      <c r="T266" s="0" t="n">
        <f aca="false">79</f>
        <v>79</v>
      </c>
      <c r="U266" s="0" t="n">
        <f aca="false">1</f>
        <v>1</v>
      </c>
      <c r="V266" s="0" t="n">
        <f aca="false">4</f>
        <v>4</v>
      </c>
      <c r="W266" s="7" t="n">
        <f aca="false">IF($V266=1, 1, 0)</f>
        <v>0</v>
      </c>
      <c r="X266" s="7" t="n">
        <f aca="false">IF($V266=2, 1, 0)</f>
        <v>0</v>
      </c>
      <c r="Y266" s="7" t="n">
        <f aca="false">IF($V266=3, 1, 0)</f>
        <v>0</v>
      </c>
      <c r="Z266" s="7" t="n">
        <f aca="false">IF($V266=4, 1, 0)</f>
        <v>1</v>
      </c>
      <c r="AA266" s="7" t="n">
        <f aca="false">IF($V266=5, 1, 0)</f>
        <v>0</v>
      </c>
      <c r="AB266" s="7" t="n">
        <f aca="false">IF($V266=6, 1, 0)</f>
        <v>0</v>
      </c>
      <c r="AC266" s="7" t="n">
        <f aca="false">IF($V266=7, 1, 0)</f>
        <v>0</v>
      </c>
    </row>
    <row r="267" customFormat="false" ht="13.8" hidden="false" customHeight="false" outlineLevel="0" collapsed="false">
      <c r="A267" s="0" t="n">
        <v>30</v>
      </c>
      <c r="B267" s="0" t="n">
        <v>10</v>
      </c>
      <c r="C267" s="0" t="n">
        <f aca="false">500</f>
        <v>500</v>
      </c>
      <c r="D267" s="0" t="n">
        <v>0</v>
      </c>
      <c r="E267" s="0" t="n">
        <v>0</v>
      </c>
      <c r="F267" s="0" t="n">
        <v>0</v>
      </c>
      <c r="G267" s="0" t="n">
        <f aca="false">500</f>
        <v>500</v>
      </c>
      <c r="H267" s="0" t="n">
        <v>0.266361861762398</v>
      </c>
      <c r="I267" s="0" t="n">
        <v>0.10723659369655</v>
      </c>
      <c r="K267" s="0" t="n">
        <v>1.33922197657903</v>
      </c>
      <c r="L267" s="0" t="n">
        <v>0.884578353533753</v>
      </c>
      <c r="M267" s="0" t="n">
        <v>1.07730771547686</v>
      </c>
      <c r="P267" s="0" t="n">
        <v>0.356302230669182</v>
      </c>
      <c r="Q267" s="0" t="n">
        <v>0.701732548613368</v>
      </c>
      <c r="T267" s="0" t="n">
        <f aca="false">79</f>
        <v>79</v>
      </c>
      <c r="U267" s="0" t="n">
        <f aca="false">1</f>
        <v>1</v>
      </c>
      <c r="V267" s="0" t="n">
        <f aca="false">4</f>
        <v>4</v>
      </c>
      <c r="W267" s="7" t="n">
        <f aca="false">IF($V267=1, 1, 0)</f>
        <v>0</v>
      </c>
      <c r="X267" s="7" t="n">
        <f aca="false">IF($V267=2, 1, 0)</f>
        <v>0</v>
      </c>
      <c r="Y267" s="7" t="n">
        <f aca="false">IF($V267=3, 1, 0)</f>
        <v>0</v>
      </c>
      <c r="Z267" s="7" t="n">
        <f aca="false">IF($V267=4, 1, 0)</f>
        <v>1</v>
      </c>
      <c r="AA267" s="7" t="n">
        <f aca="false">IF($V267=5, 1, 0)</f>
        <v>0</v>
      </c>
      <c r="AB267" s="7" t="n">
        <f aca="false">IF($V267=6, 1, 0)</f>
        <v>0</v>
      </c>
      <c r="AC267" s="7" t="n">
        <f aca="false">IF($V267=7, 1, 0)</f>
        <v>0</v>
      </c>
    </row>
    <row r="268" customFormat="false" ht="13.8" hidden="false" customHeight="false" outlineLevel="0" collapsed="false">
      <c r="A268" s="0" t="n">
        <v>60</v>
      </c>
      <c r="B268" s="0" t="n">
        <v>10</v>
      </c>
      <c r="C268" s="0" t="n">
        <f aca="false">500</f>
        <v>500</v>
      </c>
      <c r="D268" s="0" t="n">
        <v>0</v>
      </c>
      <c r="E268" s="0" t="n">
        <v>0</v>
      </c>
      <c r="F268" s="0" t="n">
        <v>0</v>
      </c>
      <c r="G268" s="0" t="n">
        <f aca="false">500</f>
        <v>500</v>
      </c>
      <c r="H268" s="0" t="n">
        <v>1.23237448728403</v>
      </c>
      <c r="I268" s="0" t="n">
        <v>0.55585224270207</v>
      </c>
      <c r="K268" s="0" t="n">
        <v>1.21311863592022</v>
      </c>
      <c r="L268" s="0" t="n">
        <v>0.892187779856671</v>
      </c>
      <c r="M268" s="0" t="n">
        <v>0.866513311371587</v>
      </c>
      <c r="P268" s="0" t="n">
        <v>0.930699482584296</v>
      </c>
      <c r="Q268" s="0" t="n">
        <v>0.802327140158877</v>
      </c>
      <c r="T268" s="0" t="n">
        <f aca="false">79</f>
        <v>79</v>
      </c>
      <c r="U268" s="0" t="n">
        <f aca="false">1</f>
        <v>1</v>
      </c>
      <c r="V268" s="0" t="n">
        <f aca="false">4</f>
        <v>4</v>
      </c>
      <c r="W268" s="7" t="n">
        <f aca="false">IF($V268=1, 1, 0)</f>
        <v>0</v>
      </c>
      <c r="X268" s="7" t="n">
        <f aca="false">IF($V268=2, 1, 0)</f>
        <v>0</v>
      </c>
      <c r="Y268" s="7" t="n">
        <f aca="false">IF($V268=3, 1, 0)</f>
        <v>0</v>
      </c>
      <c r="Z268" s="7" t="n">
        <f aca="false">IF($V268=4, 1, 0)</f>
        <v>1</v>
      </c>
      <c r="AA268" s="7" t="n">
        <f aca="false">IF($V268=5, 1, 0)</f>
        <v>0</v>
      </c>
      <c r="AB268" s="7" t="n">
        <f aca="false">IF($V268=6, 1, 0)</f>
        <v>0</v>
      </c>
      <c r="AC268" s="7" t="n">
        <f aca="false">IF($V268=7, 1, 0)</f>
        <v>0</v>
      </c>
    </row>
    <row r="269" customFormat="false" ht="13.8" hidden="false" customHeight="false" outlineLevel="0" collapsed="false">
      <c r="A269" s="0" t="n">
        <v>60</v>
      </c>
      <c r="B269" s="0" t="n">
        <v>10</v>
      </c>
      <c r="C269" s="0" t="n">
        <f aca="false">500</f>
        <v>500</v>
      </c>
      <c r="D269" s="0" t="n">
        <v>0</v>
      </c>
      <c r="E269" s="0" t="n">
        <v>0</v>
      </c>
      <c r="F269" s="0" t="n">
        <v>0</v>
      </c>
      <c r="G269" s="0" t="n">
        <f aca="false">500</f>
        <v>500</v>
      </c>
      <c r="H269" s="0" t="n">
        <v>1.21916881708066</v>
      </c>
      <c r="I269" s="0" t="n">
        <v>0.57250659400025</v>
      </c>
      <c r="K269" s="0" t="n">
        <v>1.42026882814552</v>
      </c>
      <c r="L269" s="0" t="n">
        <v>1.01806880601581</v>
      </c>
      <c r="M269" s="0" t="n">
        <v>1.06834380878203</v>
      </c>
      <c r="P269" s="0" t="n">
        <v>0.955225052558046</v>
      </c>
      <c r="Q269" s="0" t="n">
        <v>0.772978167530524</v>
      </c>
      <c r="T269" s="0" t="n">
        <f aca="false">79</f>
        <v>79</v>
      </c>
      <c r="U269" s="0" t="n">
        <f aca="false">1</f>
        <v>1</v>
      </c>
      <c r="V269" s="0" t="n">
        <f aca="false">4</f>
        <v>4</v>
      </c>
      <c r="W269" s="7" t="n">
        <f aca="false">IF($V269=1, 1, 0)</f>
        <v>0</v>
      </c>
      <c r="X269" s="7" t="n">
        <f aca="false">IF($V269=2, 1, 0)</f>
        <v>0</v>
      </c>
      <c r="Y269" s="7" t="n">
        <f aca="false">IF($V269=3, 1, 0)</f>
        <v>0</v>
      </c>
      <c r="Z269" s="7" t="n">
        <f aca="false">IF($V269=4, 1, 0)</f>
        <v>1</v>
      </c>
      <c r="AA269" s="7" t="n">
        <f aca="false">IF($V269=5, 1, 0)</f>
        <v>0</v>
      </c>
      <c r="AB269" s="7" t="n">
        <f aca="false">IF($V269=6, 1, 0)</f>
        <v>0</v>
      </c>
      <c r="AC269" s="7" t="n">
        <f aca="false">IF($V269=7, 1, 0)</f>
        <v>0</v>
      </c>
    </row>
    <row r="270" customFormat="false" ht="13.8" hidden="false" customHeight="false" outlineLevel="0" collapsed="false">
      <c r="A270" s="0" t="n">
        <v>90</v>
      </c>
      <c r="B270" s="0" t="n">
        <v>10</v>
      </c>
      <c r="C270" s="0" t="n">
        <f aca="false">500</f>
        <v>500</v>
      </c>
      <c r="D270" s="0" t="n">
        <v>0</v>
      </c>
      <c r="E270" s="0" t="n">
        <v>0</v>
      </c>
      <c r="F270" s="0" t="n">
        <v>0</v>
      </c>
      <c r="G270" s="0" t="n">
        <f aca="false">500</f>
        <v>500</v>
      </c>
      <c r="H270" s="0" t="n">
        <v>2.54917436101967</v>
      </c>
      <c r="I270" s="0" t="n">
        <v>1.1587156186453</v>
      </c>
      <c r="K270" s="0" t="n">
        <v>1.40701182264073</v>
      </c>
      <c r="L270" s="0" t="n">
        <v>0.783788350612217</v>
      </c>
      <c r="M270" s="0" t="n">
        <v>0.805307354958487</v>
      </c>
      <c r="P270" s="0" t="n">
        <v>1.47322414370617</v>
      </c>
      <c r="Q270" s="0" t="n">
        <v>0.976631735715328</v>
      </c>
      <c r="T270" s="0" t="n">
        <f aca="false">79</f>
        <v>79</v>
      </c>
      <c r="U270" s="0" t="n">
        <f aca="false">1</f>
        <v>1</v>
      </c>
      <c r="V270" s="0" t="n">
        <f aca="false">4</f>
        <v>4</v>
      </c>
      <c r="W270" s="7" t="n">
        <f aca="false">IF($V270=1, 1, 0)</f>
        <v>0</v>
      </c>
      <c r="X270" s="7" t="n">
        <f aca="false">IF($V270=2, 1, 0)</f>
        <v>0</v>
      </c>
      <c r="Y270" s="7" t="n">
        <f aca="false">IF($V270=3, 1, 0)</f>
        <v>0</v>
      </c>
      <c r="Z270" s="7" t="n">
        <f aca="false">IF($V270=4, 1, 0)</f>
        <v>1</v>
      </c>
      <c r="AA270" s="7" t="n">
        <f aca="false">IF($V270=5, 1, 0)</f>
        <v>0</v>
      </c>
      <c r="AB270" s="7" t="n">
        <f aca="false">IF($V270=6, 1, 0)</f>
        <v>0</v>
      </c>
      <c r="AC270" s="7" t="n">
        <f aca="false">IF($V270=7, 1, 0)</f>
        <v>0</v>
      </c>
    </row>
    <row r="271" customFormat="false" ht="13.8" hidden="false" customHeight="false" outlineLevel="0" collapsed="false">
      <c r="A271" s="0" t="n">
        <v>90</v>
      </c>
      <c r="B271" s="0" t="n">
        <v>10</v>
      </c>
      <c r="C271" s="0" t="n">
        <f aca="false">500</f>
        <v>500</v>
      </c>
      <c r="D271" s="0" t="n">
        <v>0</v>
      </c>
      <c r="E271" s="0" t="n">
        <v>0</v>
      </c>
      <c r="F271" s="0" t="n">
        <v>0</v>
      </c>
      <c r="G271" s="0" t="n">
        <f aca="false">500</f>
        <v>500</v>
      </c>
      <c r="H271" s="0" t="n">
        <v>2.4682849200963</v>
      </c>
      <c r="I271" s="0" t="n">
        <v>1.19986072504681</v>
      </c>
      <c r="K271" s="0" t="n">
        <v>1.65409371381453</v>
      </c>
      <c r="L271" s="0" t="n">
        <v>0.942747712536781</v>
      </c>
      <c r="M271" s="0" t="n">
        <v>1.1227268212938</v>
      </c>
      <c r="P271" s="0" t="n">
        <v>1.43126243630584</v>
      </c>
      <c r="Q271" s="0" t="n">
        <v>0.934177278786447</v>
      </c>
      <c r="T271" s="0" t="n">
        <f aca="false">79</f>
        <v>79</v>
      </c>
      <c r="U271" s="0" t="n">
        <f aca="false">1</f>
        <v>1</v>
      </c>
      <c r="V271" s="0" t="n">
        <f aca="false">4</f>
        <v>4</v>
      </c>
      <c r="W271" s="7" t="n">
        <f aca="false">IF($V271=1, 1, 0)</f>
        <v>0</v>
      </c>
      <c r="X271" s="7" t="n">
        <f aca="false">IF($V271=2, 1, 0)</f>
        <v>0</v>
      </c>
      <c r="Y271" s="7" t="n">
        <f aca="false">IF($V271=3, 1, 0)</f>
        <v>0</v>
      </c>
      <c r="Z271" s="7" t="n">
        <f aca="false">IF($V271=4, 1, 0)</f>
        <v>1</v>
      </c>
      <c r="AA271" s="7" t="n">
        <f aca="false">IF($V271=5, 1, 0)</f>
        <v>0</v>
      </c>
      <c r="AB271" s="7" t="n">
        <f aca="false">IF($V271=6, 1, 0)</f>
        <v>0</v>
      </c>
      <c r="AC271" s="7" t="n">
        <f aca="false">IF($V271=7, 1, 0)</f>
        <v>0</v>
      </c>
    </row>
    <row r="272" customFormat="false" ht="13.8" hidden="false" customHeight="false" outlineLevel="0" collapsed="false">
      <c r="A272" s="0" t="n">
        <v>120</v>
      </c>
      <c r="B272" s="0" t="n">
        <v>10</v>
      </c>
      <c r="C272" s="0" t="n">
        <f aca="false">500</f>
        <v>500</v>
      </c>
      <c r="D272" s="0" t="n">
        <v>0</v>
      </c>
      <c r="E272" s="0" t="n">
        <v>0</v>
      </c>
      <c r="F272" s="0" t="n">
        <v>0</v>
      </c>
      <c r="G272" s="0" t="n">
        <f aca="false">500</f>
        <v>500</v>
      </c>
      <c r="H272" s="0" t="n">
        <v>2.2448674285669</v>
      </c>
      <c r="I272" s="0" t="n">
        <v>2.26034927290184</v>
      </c>
      <c r="K272" s="0" t="n">
        <v>1.35208107191845</v>
      </c>
      <c r="L272" s="0" t="n">
        <v>0.670879921180912</v>
      </c>
      <c r="M272" s="0" t="n">
        <v>0.71216483940743</v>
      </c>
      <c r="P272" s="0" t="n">
        <v>1.47593582659801</v>
      </c>
      <c r="Q272" s="0" t="n">
        <v>0.805055905417095</v>
      </c>
      <c r="T272" s="0" t="n">
        <f aca="false">79</f>
        <v>79</v>
      </c>
      <c r="U272" s="0" t="n">
        <f aca="false">1</f>
        <v>1</v>
      </c>
      <c r="V272" s="0" t="n">
        <f aca="false">4</f>
        <v>4</v>
      </c>
      <c r="W272" s="7" t="n">
        <f aca="false">IF($V272=1, 1, 0)</f>
        <v>0</v>
      </c>
      <c r="X272" s="7" t="n">
        <f aca="false">IF($V272=2, 1, 0)</f>
        <v>0</v>
      </c>
      <c r="Y272" s="7" t="n">
        <f aca="false">IF($V272=3, 1, 0)</f>
        <v>0</v>
      </c>
      <c r="Z272" s="7" t="n">
        <f aca="false">IF($V272=4, 1, 0)</f>
        <v>1</v>
      </c>
      <c r="AA272" s="7" t="n">
        <f aca="false">IF($V272=5, 1, 0)</f>
        <v>0</v>
      </c>
      <c r="AB272" s="7" t="n">
        <f aca="false">IF($V272=6, 1, 0)</f>
        <v>0</v>
      </c>
      <c r="AC272" s="7" t="n">
        <f aca="false">IF($V272=7, 1, 0)</f>
        <v>0</v>
      </c>
    </row>
    <row r="273" customFormat="false" ht="13.8" hidden="false" customHeight="false" outlineLevel="0" collapsed="false">
      <c r="A273" s="0" t="n">
        <v>120</v>
      </c>
      <c r="B273" s="0" t="n">
        <v>10</v>
      </c>
      <c r="C273" s="0" t="n">
        <f aca="false">500</f>
        <v>500</v>
      </c>
      <c r="D273" s="0" t="n">
        <v>0</v>
      </c>
      <c r="E273" s="0" t="n">
        <v>0</v>
      </c>
      <c r="F273" s="0" t="n">
        <v>0</v>
      </c>
      <c r="G273" s="0" t="n">
        <f aca="false">500</f>
        <v>500</v>
      </c>
      <c r="H273" s="0" t="n">
        <v>2.27153782626959</v>
      </c>
      <c r="I273" s="0" t="n">
        <v>2.40936146966123</v>
      </c>
      <c r="K273" s="0" t="n">
        <v>1.72534783208791</v>
      </c>
      <c r="L273" s="0" t="n">
        <v>0.867778495428831</v>
      </c>
      <c r="M273" s="0" t="n">
        <v>0.985183821280967</v>
      </c>
      <c r="P273" s="0" t="n">
        <v>1.48543260099876</v>
      </c>
      <c r="Q273" s="0" t="n">
        <v>0.760582328346446</v>
      </c>
      <c r="T273" s="0" t="n">
        <f aca="false">79</f>
        <v>79</v>
      </c>
      <c r="U273" s="0" t="n">
        <f aca="false">1</f>
        <v>1</v>
      </c>
      <c r="V273" s="0" t="n">
        <f aca="false">4</f>
        <v>4</v>
      </c>
      <c r="W273" s="7" t="n">
        <f aca="false">IF($V273=1, 1, 0)</f>
        <v>0</v>
      </c>
      <c r="X273" s="7" t="n">
        <f aca="false">IF($V273=2, 1, 0)</f>
        <v>0</v>
      </c>
      <c r="Y273" s="7" t="n">
        <f aca="false">IF($V273=3, 1, 0)</f>
        <v>0</v>
      </c>
      <c r="Z273" s="7" t="n">
        <f aca="false">IF($V273=4, 1, 0)</f>
        <v>1</v>
      </c>
      <c r="AA273" s="7" t="n">
        <f aca="false">IF($V273=5, 1, 0)</f>
        <v>0</v>
      </c>
      <c r="AB273" s="7" t="n">
        <f aca="false">IF($V273=6, 1, 0)</f>
        <v>0</v>
      </c>
      <c r="AC273" s="7" t="n">
        <f aca="false">IF($V273=7, 1, 0)</f>
        <v>0</v>
      </c>
    </row>
    <row r="274" customFormat="false" ht="13.8" hidden="false" customHeight="false" outlineLevel="0" collapsed="false">
      <c r="A274" s="0" t="n">
        <v>30</v>
      </c>
      <c r="B274" s="0" t="n">
        <v>0</v>
      </c>
      <c r="C274" s="0" t="n">
        <v>0</v>
      </c>
      <c r="D274" s="0" t="n">
        <v>0</v>
      </c>
      <c r="E274" s="0" t="n">
        <f aca="false">25</f>
        <v>25</v>
      </c>
      <c r="F274" s="0" t="n">
        <v>0</v>
      </c>
      <c r="G274" s="0" t="n">
        <v>0</v>
      </c>
      <c r="H274" s="0" t="n">
        <v>0.0108126717531231</v>
      </c>
      <c r="I274" s="0" t="n">
        <v>0.0725782076579493</v>
      </c>
      <c r="K274" s="0" t="n">
        <v>1.1602638639196</v>
      </c>
      <c r="L274" s="0" t="n">
        <v>0.74059395569336</v>
      </c>
      <c r="M274" s="0" t="n">
        <v>0.760343127845183</v>
      </c>
      <c r="P274" s="0" t="n">
        <v>0.0947960263287501</v>
      </c>
      <c r="Q274" s="0" t="n">
        <v>0.770217713921095</v>
      </c>
      <c r="T274" s="0" t="n">
        <f aca="false">79</f>
        <v>79</v>
      </c>
      <c r="U274" s="0" t="n">
        <f aca="false">1</f>
        <v>1</v>
      </c>
      <c r="V274" s="0" t="n">
        <f aca="false">4</f>
        <v>4</v>
      </c>
      <c r="W274" s="7" t="n">
        <f aca="false">IF($V274=1, 1, 0)</f>
        <v>0</v>
      </c>
      <c r="X274" s="7" t="n">
        <f aca="false">IF($V274=2, 1, 0)</f>
        <v>0</v>
      </c>
      <c r="Y274" s="7" t="n">
        <f aca="false">IF($V274=3, 1, 0)</f>
        <v>0</v>
      </c>
      <c r="Z274" s="7" t="n">
        <f aca="false">IF($V274=4, 1, 0)</f>
        <v>1</v>
      </c>
      <c r="AA274" s="7" t="n">
        <f aca="false">IF($V274=5, 1, 0)</f>
        <v>0</v>
      </c>
      <c r="AB274" s="7" t="n">
        <f aca="false">IF($V274=6, 1, 0)</f>
        <v>0</v>
      </c>
      <c r="AC274" s="7" t="n">
        <f aca="false">IF($V274=7, 1, 0)</f>
        <v>0</v>
      </c>
    </row>
    <row r="275" customFormat="false" ht="13.8" hidden="false" customHeight="false" outlineLevel="0" collapsed="false">
      <c r="A275" s="0" t="n">
        <v>30</v>
      </c>
      <c r="B275" s="0" t="n">
        <v>0</v>
      </c>
      <c r="C275" s="0" t="n">
        <v>0</v>
      </c>
      <c r="D275" s="0" t="n">
        <v>0</v>
      </c>
      <c r="E275" s="0" t="n">
        <f aca="false">25</f>
        <v>25</v>
      </c>
      <c r="F275" s="0" t="n">
        <v>0</v>
      </c>
      <c r="G275" s="0" t="n">
        <v>0</v>
      </c>
      <c r="H275" s="0" t="n">
        <v>0.0120819689564174</v>
      </c>
      <c r="I275" s="0" t="n">
        <v>0.0482768970537016</v>
      </c>
      <c r="K275" s="0" t="n">
        <v>1.29995868518415</v>
      </c>
      <c r="L275" s="0" t="n">
        <v>1.02467331655692</v>
      </c>
      <c r="M275" s="0" t="n">
        <v>1.10114147450893</v>
      </c>
      <c r="P275" s="0" t="n">
        <v>0.0912520018227306</v>
      </c>
      <c r="Q275" s="0" t="n">
        <v>0.734094316339285</v>
      </c>
      <c r="T275" s="0" t="n">
        <f aca="false">79</f>
        <v>79</v>
      </c>
      <c r="U275" s="0" t="n">
        <f aca="false">1</f>
        <v>1</v>
      </c>
      <c r="V275" s="0" t="n">
        <f aca="false">4</f>
        <v>4</v>
      </c>
      <c r="W275" s="7" t="n">
        <f aca="false">IF($V275=1, 1, 0)</f>
        <v>0</v>
      </c>
      <c r="X275" s="7" t="n">
        <f aca="false">IF($V275=2, 1, 0)</f>
        <v>0</v>
      </c>
      <c r="Y275" s="7" t="n">
        <f aca="false">IF($V275=3, 1, 0)</f>
        <v>0</v>
      </c>
      <c r="Z275" s="7" t="n">
        <f aca="false">IF($V275=4, 1, 0)</f>
        <v>1</v>
      </c>
      <c r="AA275" s="7" t="n">
        <f aca="false">IF($V275=5, 1, 0)</f>
        <v>0</v>
      </c>
      <c r="AB275" s="7" t="n">
        <f aca="false">IF($V275=6, 1, 0)</f>
        <v>0</v>
      </c>
      <c r="AC275" s="7" t="n">
        <f aca="false">IF($V275=7, 1, 0)</f>
        <v>0</v>
      </c>
    </row>
    <row r="276" customFormat="false" ht="13.8" hidden="false" customHeight="false" outlineLevel="0" collapsed="false">
      <c r="A276" s="0" t="n">
        <v>60</v>
      </c>
      <c r="B276" s="0" t="n">
        <v>0</v>
      </c>
      <c r="C276" s="0" t="n">
        <v>0</v>
      </c>
      <c r="D276" s="0" t="n">
        <v>0</v>
      </c>
      <c r="E276" s="0" t="n">
        <f aca="false">25</f>
        <v>25</v>
      </c>
      <c r="F276" s="0" t="n">
        <v>0</v>
      </c>
      <c r="G276" s="0" t="n">
        <v>0</v>
      </c>
      <c r="H276" s="0" t="n">
        <v>0.0111420611998031</v>
      </c>
      <c r="I276" s="0" t="n">
        <v>0.0489743515041132</v>
      </c>
      <c r="K276" s="0" t="n">
        <v>0.66091600573512</v>
      </c>
      <c r="L276" s="0" t="n">
        <v>1.35036075991924</v>
      </c>
      <c r="M276" s="0" t="n">
        <v>1.25051014034775</v>
      </c>
      <c r="P276" s="0" t="n">
        <v>0.154372227718467</v>
      </c>
      <c r="Q276" s="0" t="n">
        <v>0.736992668265781</v>
      </c>
      <c r="T276" s="0" t="n">
        <f aca="false">79</f>
        <v>79</v>
      </c>
      <c r="U276" s="0" t="n">
        <f aca="false">1</f>
        <v>1</v>
      </c>
      <c r="V276" s="0" t="n">
        <f aca="false">4</f>
        <v>4</v>
      </c>
      <c r="W276" s="7" t="n">
        <f aca="false">IF($V276=1, 1, 0)</f>
        <v>0</v>
      </c>
      <c r="X276" s="7" t="n">
        <f aca="false">IF($V276=2, 1, 0)</f>
        <v>0</v>
      </c>
      <c r="Y276" s="7" t="n">
        <f aca="false">IF($V276=3, 1, 0)</f>
        <v>0</v>
      </c>
      <c r="Z276" s="7" t="n">
        <f aca="false">IF($V276=4, 1, 0)</f>
        <v>1</v>
      </c>
      <c r="AA276" s="7" t="n">
        <f aca="false">IF($V276=5, 1, 0)</f>
        <v>0</v>
      </c>
      <c r="AB276" s="7" t="n">
        <f aca="false">IF($V276=6, 1, 0)</f>
        <v>0</v>
      </c>
      <c r="AC276" s="7" t="n">
        <f aca="false">IF($V276=7, 1, 0)</f>
        <v>0</v>
      </c>
    </row>
    <row r="277" customFormat="false" ht="13.8" hidden="false" customHeight="false" outlineLevel="0" collapsed="false">
      <c r="A277" s="0" t="n">
        <v>60</v>
      </c>
      <c r="B277" s="0" t="n">
        <v>0</v>
      </c>
      <c r="C277" s="0" t="n">
        <v>0</v>
      </c>
      <c r="D277" s="0" t="n">
        <v>0</v>
      </c>
      <c r="E277" s="0" t="n">
        <f aca="false">25</f>
        <v>25</v>
      </c>
      <c r="F277" s="0" t="n">
        <v>0</v>
      </c>
      <c r="G277" s="0" t="n">
        <v>0</v>
      </c>
      <c r="H277" s="0" t="n">
        <v>0.0131989617356321</v>
      </c>
      <c r="I277" s="0" t="n">
        <v>0.0835312982755663</v>
      </c>
      <c r="K277" s="0" t="n">
        <v>0.667572647476129</v>
      </c>
      <c r="L277" s="0" t="n">
        <v>1.42664002328655</v>
      </c>
      <c r="M277" s="0" t="n">
        <v>1.26059403482802</v>
      </c>
      <c r="P277" s="0" t="n">
        <v>0.164859945683826</v>
      </c>
      <c r="Q277" s="0" t="n">
        <v>0.679433075223166</v>
      </c>
      <c r="T277" s="0" t="n">
        <f aca="false">79</f>
        <v>79</v>
      </c>
      <c r="U277" s="0" t="n">
        <f aca="false">1</f>
        <v>1</v>
      </c>
      <c r="V277" s="0" t="n">
        <f aca="false">4</f>
        <v>4</v>
      </c>
      <c r="W277" s="7" t="n">
        <f aca="false">IF($V277=1, 1, 0)</f>
        <v>0</v>
      </c>
      <c r="X277" s="7" t="n">
        <f aca="false">IF($V277=2, 1, 0)</f>
        <v>0</v>
      </c>
      <c r="Y277" s="7" t="n">
        <f aca="false">IF($V277=3, 1, 0)</f>
        <v>0</v>
      </c>
      <c r="Z277" s="7" t="n">
        <f aca="false">IF($V277=4, 1, 0)</f>
        <v>1</v>
      </c>
      <c r="AA277" s="7" t="n">
        <f aca="false">IF($V277=5, 1, 0)</f>
        <v>0</v>
      </c>
      <c r="AB277" s="7" t="n">
        <f aca="false">IF($V277=6, 1, 0)</f>
        <v>0</v>
      </c>
      <c r="AC277" s="7" t="n">
        <f aca="false">IF($V277=7, 1, 0)</f>
        <v>0</v>
      </c>
    </row>
    <row r="278" customFormat="false" ht="13.8" hidden="false" customHeight="false" outlineLevel="0" collapsed="false">
      <c r="A278" s="0" t="n">
        <v>90</v>
      </c>
      <c r="B278" s="0" t="n">
        <v>0</v>
      </c>
      <c r="C278" s="0" t="n">
        <v>0</v>
      </c>
      <c r="D278" s="0" t="n">
        <v>0</v>
      </c>
      <c r="E278" s="0" t="n">
        <f aca="false">25</f>
        <v>25</v>
      </c>
      <c r="F278" s="0" t="n">
        <v>0</v>
      </c>
      <c r="G278" s="0" t="n">
        <v>0</v>
      </c>
      <c r="H278" s="0" t="n">
        <v>0.0145583659852763</v>
      </c>
      <c r="I278" s="0" t="n">
        <v>0.0555918249518415</v>
      </c>
      <c r="K278" s="0" t="n">
        <v>1.03904466911045</v>
      </c>
      <c r="L278" s="0" t="n">
        <v>0.657474592883448</v>
      </c>
      <c r="M278" s="0" t="n">
        <v>0.739658916993879</v>
      </c>
      <c r="P278" s="0" t="n">
        <v>0.270621238677919</v>
      </c>
      <c r="Q278" s="0" t="n">
        <v>0.827713549969341</v>
      </c>
      <c r="T278" s="0" t="n">
        <f aca="false">79</f>
        <v>79</v>
      </c>
      <c r="U278" s="0" t="n">
        <f aca="false">1</f>
        <v>1</v>
      </c>
      <c r="V278" s="0" t="n">
        <f aca="false">4</f>
        <v>4</v>
      </c>
      <c r="W278" s="7" t="n">
        <f aca="false">IF($V278=1, 1, 0)</f>
        <v>0</v>
      </c>
      <c r="X278" s="7" t="n">
        <f aca="false">IF($V278=2, 1, 0)</f>
        <v>0</v>
      </c>
      <c r="Y278" s="7" t="n">
        <f aca="false">IF($V278=3, 1, 0)</f>
        <v>0</v>
      </c>
      <c r="Z278" s="7" t="n">
        <f aca="false">IF($V278=4, 1, 0)</f>
        <v>1</v>
      </c>
      <c r="AA278" s="7" t="n">
        <f aca="false">IF($V278=5, 1, 0)</f>
        <v>0</v>
      </c>
      <c r="AB278" s="7" t="n">
        <f aca="false">IF($V278=6, 1, 0)</f>
        <v>0</v>
      </c>
      <c r="AC278" s="7" t="n">
        <f aca="false">IF($V278=7, 1, 0)</f>
        <v>0</v>
      </c>
    </row>
    <row r="279" customFormat="false" ht="13.8" hidden="false" customHeight="false" outlineLevel="0" collapsed="false">
      <c r="A279" s="0" t="n">
        <v>90</v>
      </c>
      <c r="B279" s="0" t="n">
        <v>0</v>
      </c>
      <c r="C279" s="0" t="n">
        <v>0</v>
      </c>
      <c r="D279" s="0" t="n">
        <v>0</v>
      </c>
      <c r="E279" s="0" t="n">
        <f aca="false">25</f>
        <v>25</v>
      </c>
      <c r="F279" s="0" t="n">
        <v>0</v>
      </c>
      <c r="G279" s="0" t="n">
        <v>0</v>
      </c>
      <c r="H279" s="0" t="n">
        <v>0.0142352931518222</v>
      </c>
      <c r="I279" s="0" t="n">
        <v>0.0477647026416514</v>
      </c>
      <c r="K279" s="0" t="n">
        <v>1.25882344400411</v>
      </c>
      <c r="L279" s="0" t="n">
        <v>0.794117593180166</v>
      </c>
      <c r="M279" s="0" t="n">
        <v>0.941176406732048</v>
      </c>
      <c r="P279" s="0" t="n">
        <v>0.263529393884973</v>
      </c>
      <c r="Q279" s="0" t="n">
        <v>0.858823471142994</v>
      </c>
      <c r="T279" s="0" t="n">
        <f aca="false">79</f>
        <v>79</v>
      </c>
      <c r="U279" s="0" t="n">
        <f aca="false">1</f>
        <v>1</v>
      </c>
      <c r="V279" s="0" t="n">
        <f aca="false">4</f>
        <v>4</v>
      </c>
      <c r="W279" s="7" t="n">
        <f aca="false">IF($V279=1, 1, 0)</f>
        <v>0</v>
      </c>
      <c r="X279" s="7" t="n">
        <f aca="false">IF($V279=2, 1, 0)</f>
        <v>0</v>
      </c>
      <c r="Y279" s="7" t="n">
        <f aca="false">IF($V279=3, 1, 0)</f>
        <v>0</v>
      </c>
      <c r="Z279" s="7" t="n">
        <f aca="false">IF($V279=4, 1, 0)</f>
        <v>1</v>
      </c>
      <c r="AA279" s="7" t="n">
        <f aca="false">IF($V279=5, 1, 0)</f>
        <v>0</v>
      </c>
      <c r="AB279" s="7" t="n">
        <f aca="false">IF($V279=6, 1, 0)</f>
        <v>0</v>
      </c>
      <c r="AC279" s="7" t="n">
        <f aca="false">IF($V279=7, 1, 0)</f>
        <v>0</v>
      </c>
    </row>
    <row r="280" customFormat="false" ht="13.8" hidden="false" customHeight="false" outlineLevel="0" collapsed="false">
      <c r="A280" s="0" t="n">
        <v>120</v>
      </c>
      <c r="B280" s="0" t="n">
        <v>0</v>
      </c>
      <c r="C280" s="0" t="n">
        <v>0</v>
      </c>
      <c r="D280" s="0" t="n">
        <v>0</v>
      </c>
      <c r="E280" s="0" t="n">
        <f aca="false">25</f>
        <v>25</v>
      </c>
      <c r="F280" s="0" t="n">
        <v>0</v>
      </c>
      <c r="G280" s="0" t="n">
        <v>0</v>
      </c>
      <c r="H280" s="0" t="n">
        <v>0.0109969543776828</v>
      </c>
      <c r="I280" s="0" t="n">
        <v>0.100874318351677</v>
      </c>
      <c r="K280" s="0" t="n">
        <v>0.959132863015947</v>
      </c>
      <c r="L280" s="0" t="n">
        <v>0.809475062838458</v>
      </c>
      <c r="M280" s="0" t="n">
        <v>0.75242319426251</v>
      </c>
      <c r="P280" s="0" t="n">
        <v>0.632531586385516</v>
      </c>
      <c r="Q280" s="0" t="n">
        <v>1.21545285227021</v>
      </c>
      <c r="T280" s="0" t="n">
        <f aca="false">79</f>
        <v>79</v>
      </c>
      <c r="U280" s="0" t="n">
        <f aca="false">1</f>
        <v>1</v>
      </c>
      <c r="V280" s="0" t="n">
        <f aca="false">4</f>
        <v>4</v>
      </c>
      <c r="W280" s="7" t="n">
        <f aca="false">IF($V280=1, 1, 0)</f>
        <v>0</v>
      </c>
      <c r="X280" s="7" t="n">
        <f aca="false">IF($V280=2, 1, 0)</f>
        <v>0</v>
      </c>
      <c r="Y280" s="7" t="n">
        <f aca="false">IF($V280=3, 1, 0)</f>
        <v>0</v>
      </c>
      <c r="Z280" s="7" t="n">
        <f aca="false">IF($V280=4, 1, 0)</f>
        <v>1</v>
      </c>
      <c r="AA280" s="7" t="n">
        <f aca="false">IF($V280=5, 1, 0)</f>
        <v>0</v>
      </c>
      <c r="AB280" s="7" t="n">
        <f aca="false">IF($V280=6, 1, 0)</f>
        <v>0</v>
      </c>
      <c r="AC280" s="7" t="n">
        <f aca="false">IF($V280=7, 1, 0)</f>
        <v>0</v>
      </c>
    </row>
    <row r="281" customFormat="false" ht="13.8" hidden="false" customHeight="false" outlineLevel="0" collapsed="false">
      <c r="A281" s="0" t="n">
        <v>120</v>
      </c>
      <c r="B281" s="0" t="n">
        <v>0</v>
      </c>
      <c r="C281" s="0" t="n">
        <v>0</v>
      </c>
      <c r="D281" s="0" t="n">
        <v>0</v>
      </c>
      <c r="E281" s="0" t="n">
        <f aca="false">25</f>
        <v>25</v>
      </c>
      <c r="F281" s="0" t="n">
        <v>0</v>
      </c>
      <c r="G281" s="0" t="n">
        <v>0</v>
      </c>
      <c r="H281" s="0" t="n">
        <v>0.0131161093846542</v>
      </c>
      <c r="I281" s="0" t="n">
        <v>0.0759888143704484</v>
      </c>
      <c r="K281" s="0" t="n">
        <v>1.05775075682695</v>
      </c>
      <c r="L281" s="0" t="n">
        <v>0.973130696280798</v>
      </c>
      <c r="M281" s="0" t="n">
        <v>1.2439148900285</v>
      </c>
      <c r="P281" s="0" t="n">
        <v>0.635496654701634</v>
      </c>
      <c r="Q281" s="0" t="n">
        <v>1.09159878104542</v>
      </c>
      <c r="T281" s="0" t="n">
        <f aca="false">79</f>
        <v>79</v>
      </c>
      <c r="U281" s="0" t="n">
        <f aca="false">1</f>
        <v>1</v>
      </c>
      <c r="V281" s="0" t="n">
        <f aca="false">4</f>
        <v>4</v>
      </c>
      <c r="W281" s="7" t="n">
        <f aca="false">IF($V281=1, 1, 0)</f>
        <v>0</v>
      </c>
      <c r="X281" s="7" t="n">
        <f aca="false">IF($V281=2, 1, 0)</f>
        <v>0</v>
      </c>
      <c r="Y281" s="7" t="n">
        <f aca="false">IF($V281=3, 1, 0)</f>
        <v>0</v>
      </c>
      <c r="Z281" s="7" t="n">
        <f aca="false">IF($V281=4, 1, 0)</f>
        <v>1</v>
      </c>
      <c r="AA281" s="7" t="n">
        <f aca="false">IF($V281=5, 1, 0)</f>
        <v>0</v>
      </c>
      <c r="AB281" s="7" t="n">
        <f aca="false">IF($V281=6, 1, 0)</f>
        <v>0</v>
      </c>
      <c r="AC281" s="7" t="n">
        <f aca="false">IF($V281=7, 1, 0)</f>
        <v>0</v>
      </c>
    </row>
    <row r="282" customFormat="false" ht="13.8" hidden="false" customHeight="false" outlineLevel="0" collapsed="false">
      <c r="A282" s="0" t="n">
        <v>30</v>
      </c>
      <c r="B282" s="0" t="n">
        <v>0</v>
      </c>
      <c r="C282" s="0" t="n">
        <v>0</v>
      </c>
      <c r="D282" s="0" t="n">
        <v>0</v>
      </c>
      <c r="E282" s="0" t="n">
        <f aca="false">25</f>
        <v>25</v>
      </c>
      <c r="F282" s="0" t="n">
        <v>0</v>
      </c>
      <c r="G282" s="0" t="n">
        <f aca="false">500</f>
        <v>500</v>
      </c>
      <c r="H282" s="0" t="n">
        <v>0.017288581763744</v>
      </c>
      <c r="I282" s="0" t="n">
        <v>0.0727612973510091</v>
      </c>
      <c r="K282" s="0" t="n">
        <v>1.21268828918348</v>
      </c>
      <c r="L282" s="0" t="n">
        <v>0.733831887813596</v>
      </c>
      <c r="M282" s="0" t="n">
        <v>0.746269716420606</v>
      </c>
      <c r="P282" s="0" t="n">
        <v>0.0883085831097717</v>
      </c>
      <c r="Q282" s="0" t="n">
        <v>0.988807374257302</v>
      </c>
      <c r="T282" s="0" t="n">
        <f aca="false">79</f>
        <v>79</v>
      </c>
      <c r="U282" s="0" t="n">
        <f aca="false">1</f>
        <v>1</v>
      </c>
      <c r="V282" s="0" t="n">
        <f aca="false">4</f>
        <v>4</v>
      </c>
      <c r="W282" s="7" t="n">
        <f aca="false">IF($V282=1, 1, 0)</f>
        <v>0</v>
      </c>
      <c r="X282" s="7" t="n">
        <f aca="false">IF($V282=2, 1, 0)</f>
        <v>0</v>
      </c>
      <c r="Y282" s="7" t="n">
        <f aca="false">IF($V282=3, 1, 0)</f>
        <v>0</v>
      </c>
      <c r="Z282" s="7" t="n">
        <f aca="false">IF($V282=4, 1, 0)</f>
        <v>1</v>
      </c>
      <c r="AA282" s="7" t="n">
        <f aca="false">IF($V282=5, 1, 0)</f>
        <v>0</v>
      </c>
      <c r="AB282" s="7" t="n">
        <f aca="false">IF($V282=6, 1, 0)</f>
        <v>0</v>
      </c>
      <c r="AC282" s="7" t="n">
        <f aca="false">IF($V282=7, 1, 0)</f>
        <v>0</v>
      </c>
    </row>
    <row r="283" customFormat="false" ht="13.8" hidden="false" customHeight="false" outlineLevel="0" collapsed="false">
      <c r="A283" s="0" t="n">
        <v>30</v>
      </c>
      <c r="B283" s="0" t="n">
        <v>0</v>
      </c>
      <c r="C283" s="0" t="n">
        <v>0</v>
      </c>
      <c r="D283" s="0" t="n">
        <v>0</v>
      </c>
      <c r="E283" s="0" t="n">
        <f aca="false">25</f>
        <v>25</v>
      </c>
      <c r="F283" s="0" t="n">
        <v>0</v>
      </c>
      <c r="G283" s="0" t="n">
        <f aca="false">500</f>
        <v>500</v>
      </c>
      <c r="H283" s="0" t="n">
        <v>0.0162795816852772</v>
      </c>
      <c r="I283" s="0" t="n">
        <v>0.0555044005490158</v>
      </c>
      <c r="K283" s="0" t="n">
        <v>1.41004250817361</v>
      </c>
      <c r="L283" s="0" t="n">
        <v>0.852434789032229</v>
      </c>
      <c r="M283" s="0" t="n">
        <v>1.07675973351439</v>
      </c>
      <c r="P283" s="0" t="n">
        <v>0.0903709062056724</v>
      </c>
      <c r="Q283" s="0" t="n">
        <v>0.878071925544477</v>
      </c>
      <c r="T283" s="0" t="n">
        <f aca="false">79</f>
        <v>79</v>
      </c>
      <c r="U283" s="0" t="n">
        <f aca="false">1</f>
        <v>1</v>
      </c>
      <c r="V283" s="0" t="n">
        <f aca="false">4</f>
        <v>4</v>
      </c>
      <c r="W283" s="7" t="n">
        <f aca="false">IF($V283=1, 1, 0)</f>
        <v>0</v>
      </c>
      <c r="X283" s="7" t="n">
        <f aca="false">IF($V283=2, 1, 0)</f>
        <v>0</v>
      </c>
      <c r="Y283" s="7" t="n">
        <f aca="false">IF($V283=3, 1, 0)</f>
        <v>0</v>
      </c>
      <c r="Z283" s="7" t="n">
        <f aca="false">IF($V283=4, 1, 0)</f>
        <v>1</v>
      </c>
      <c r="AA283" s="7" t="n">
        <f aca="false">IF($V283=5, 1, 0)</f>
        <v>0</v>
      </c>
      <c r="AB283" s="7" t="n">
        <f aca="false">IF($V283=6, 1, 0)</f>
        <v>0</v>
      </c>
      <c r="AC283" s="7" t="n">
        <f aca="false">IF($V283=7, 1, 0)</f>
        <v>0</v>
      </c>
    </row>
    <row r="284" customFormat="false" ht="13.8" hidden="false" customHeight="false" outlineLevel="0" collapsed="false">
      <c r="A284" s="0" t="n">
        <v>60</v>
      </c>
      <c r="B284" s="0" t="n">
        <v>0</v>
      </c>
      <c r="C284" s="0" t="n">
        <v>0</v>
      </c>
      <c r="D284" s="0" t="n">
        <v>0</v>
      </c>
      <c r="E284" s="0" t="n">
        <f aca="false">25</f>
        <v>25</v>
      </c>
      <c r="F284" s="0" t="n">
        <v>0</v>
      </c>
      <c r="G284" s="0" t="n">
        <f aca="false">500</f>
        <v>500</v>
      </c>
      <c r="H284" s="0" t="n">
        <v>0.0155225520324464</v>
      </c>
      <c r="I284" s="0" t="n">
        <v>0.0501156679904697</v>
      </c>
      <c r="K284" s="0" t="n">
        <v>0.666730568250791</v>
      </c>
      <c r="L284" s="0" t="n">
        <v>0.952049857990044</v>
      </c>
      <c r="M284" s="0" t="n">
        <v>1.08953531884885</v>
      </c>
      <c r="P284" s="0" t="n">
        <v>0.0965354902589283</v>
      </c>
      <c r="Q284" s="0" t="n">
        <v>0.705167363759706</v>
      </c>
      <c r="T284" s="0" t="n">
        <f aca="false">79</f>
        <v>79</v>
      </c>
      <c r="U284" s="0" t="n">
        <f aca="false">1</f>
        <v>1</v>
      </c>
      <c r="V284" s="0" t="n">
        <f aca="false">4</f>
        <v>4</v>
      </c>
      <c r="W284" s="7" t="n">
        <f aca="false">IF($V284=1, 1, 0)</f>
        <v>0</v>
      </c>
      <c r="X284" s="7" t="n">
        <f aca="false">IF($V284=2, 1, 0)</f>
        <v>0</v>
      </c>
      <c r="Y284" s="7" t="n">
        <f aca="false">IF($V284=3, 1, 0)</f>
        <v>0</v>
      </c>
      <c r="Z284" s="7" t="n">
        <f aca="false">IF($V284=4, 1, 0)</f>
        <v>1</v>
      </c>
      <c r="AA284" s="7" t="n">
        <f aca="false">IF($V284=5, 1, 0)</f>
        <v>0</v>
      </c>
      <c r="AB284" s="7" t="n">
        <f aca="false">IF($V284=6, 1, 0)</f>
        <v>0</v>
      </c>
      <c r="AC284" s="7" t="n">
        <f aca="false">IF($V284=7, 1, 0)</f>
        <v>0</v>
      </c>
    </row>
    <row r="285" customFormat="false" ht="13.8" hidden="false" customHeight="false" outlineLevel="0" collapsed="false">
      <c r="A285" s="0" t="n">
        <v>60</v>
      </c>
      <c r="B285" s="0" t="n">
        <v>0</v>
      </c>
      <c r="C285" s="0" t="n">
        <v>0</v>
      </c>
      <c r="D285" s="0" t="n">
        <v>0</v>
      </c>
      <c r="E285" s="0" t="n">
        <f aca="false">25</f>
        <v>25</v>
      </c>
      <c r="F285" s="0" t="n">
        <v>0</v>
      </c>
      <c r="G285" s="0" t="n">
        <f aca="false">500</f>
        <v>500</v>
      </c>
      <c r="H285" s="0" t="n">
        <v>0.0149262894131941</v>
      </c>
      <c r="I285" s="0" t="n">
        <v>0.0869316754499477</v>
      </c>
      <c r="K285" s="0" t="n">
        <v>0.772726003999535</v>
      </c>
      <c r="L285" s="0" t="n">
        <v>1.23153206887426</v>
      </c>
      <c r="M285" s="0" t="n">
        <v>1.24813360411644</v>
      </c>
      <c r="P285" s="0" t="n">
        <v>0.102023980215564</v>
      </c>
      <c r="Q285" s="0" t="n">
        <v>0.703301402077702</v>
      </c>
      <c r="T285" s="0" t="n">
        <f aca="false">79</f>
        <v>79</v>
      </c>
      <c r="U285" s="0" t="n">
        <f aca="false">1</f>
        <v>1</v>
      </c>
      <c r="V285" s="0" t="n">
        <f aca="false">4</f>
        <v>4</v>
      </c>
      <c r="W285" s="7" t="n">
        <f aca="false">IF($V285=1, 1, 0)</f>
        <v>0</v>
      </c>
      <c r="X285" s="7" t="n">
        <f aca="false">IF($V285=2, 1, 0)</f>
        <v>0</v>
      </c>
      <c r="Y285" s="7" t="n">
        <f aca="false">IF($V285=3, 1, 0)</f>
        <v>0</v>
      </c>
      <c r="Z285" s="7" t="n">
        <f aca="false">IF($V285=4, 1, 0)</f>
        <v>1</v>
      </c>
      <c r="AA285" s="7" t="n">
        <f aca="false">IF($V285=5, 1, 0)</f>
        <v>0</v>
      </c>
      <c r="AB285" s="7" t="n">
        <f aca="false">IF($V285=6, 1, 0)</f>
        <v>0</v>
      </c>
      <c r="AC285" s="7" t="n">
        <f aca="false">IF($V285=7, 1, 0)</f>
        <v>0</v>
      </c>
    </row>
    <row r="286" customFormat="false" ht="13.8" hidden="false" customHeight="false" outlineLevel="0" collapsed="false">
      <c r="A286" s="0" t="n">
        <v>90</v>
      </c>
      <c r="B286" s="0" t="n">
        <v>0</v>
      </c>
      <c r="C286" s="0" t="n">
        <v>0</v>
      </c>
      <c r="D286" s="0" t="n">
        <v>0</v>
      </c>
      <c r="E286" s="0" t="n">
        <f aca="false">25</f>
        <v>25</v>
      </c>
      <c r="F286" s="0" t="n">
        <v>0</v>
      </c>
      <c r="G286" s="0" t="n">
        <f aca="false">500</f>
        <v>500</v>
      </c>
      <c r="H286" s="0" t="n">
        <v>0.0113003032934041</v>
      </c>
      <c r="I286" s="0" t="n">
        <v>0.0598497544798808</v>
      </c>
      <c r="K286" s="0" t="n">
        <v>1.10491854424395</v>
      </c>
      <c r="L286" s="0" t="n">
        <v>0.799391825570436</v>
      </c>
      <c r="M286" s="0" t="n">
        <v>0.753353552893605</v>
      </c>
      <c r="P286" s="0" t="n">
        <v>0.0837059503215116</v>
      </c>
      <c r="Q286" s="0" t="n">
        <v>0.703129982700698</v>
      </c>
      <c r="T286" s="0" t="n">
        <f aca="false">79</f>
        <v>79</v>
      </c>
      <c r="U286" s="0" t="n">
        <f aca="false">1</f>
        <v>1</v>
      </c>
      <c r="V286" s="0" t="n">
        <f aca="false">4</f>
        <v>4</v>
      </c>
      <c r="W286" s="7" t="n">
        <f aca="false">IF($V286=1, 1, 0)</f>
        <v>0</v>
      </c>
      <c r="X286" s="7" t="n">
        <f aca="false">IF($V286=2, 1, 0)</f>
        <v>0</v>
      </c>
      <c r="Y286" s="7" t="n">
        <f aca="false">IF($V286=3, 1, 0)</f>
        <v>0</v>
      </c>
      <c r="Z286" s="7" t="n">
        <f aca="false">IF($V286=4, 1, 0)</f>
        <v>1</v>
      </c>
      <c r="AA286" s="7" t="n">
        <f aca="false">IF($V286=5, 1, 0)</f>
        <v>0</v>
      </c>
      <c r="AB286" s="7" t="n">
        <f aca="false">IF($V286=6, 1, 0)</f>
        <v>0</v>
      </c>
      <c r="AC286" s="7" t="n">
        <f aca="false">IF($V286=7, 1, 0)</f>
        <v>0</v>
      </c>
    </row>
    <row r="287" customFormat="false" ht="13.8" hidden="false" customHeight="false" outlineLevel="0" collapsed="false">
      <c r="A287" s="0" t="n">
        <v>90</v>
      </c>
      <c r="B287" s="0" t="n">
        <v>0</v>
      </c>
      <c r="C287" s="0" t="n">
        <v>0</v>
      </c>
      <c r="D287" s="0" t="n">
        <v>0</v>
      </c>
      <c r="E287" s="0" t="n">
        <f aca="false">25</f>
        <v>25</v>
      </c>
      <c r="F287" s="0" t="n">
        <v>0</v>
      </c>
      <c r="G287" s="0" t="n">
        <f aca="false">500</f>
        <v>500</v>
      </c>
      <c r="H287" s="0" t="n">
        <v>0.0125540384821808</v>
      </c>
      <c r="I287" s="0" t="n">
        <v>0.0547438399386903</v>
      </c>
      <c r="K287" s="0" t="n">
        <v>1.39123442851709</v>
      </c>
      <c r="L287" s="0" t="n">
        <v>0.872608576466341</v>
      </c>
      <c r="M287" s="0" t="n">
        <v>1.20601090992754</v>
      </c>
      <c r="P287" s="0" t="n">
        <v>0.0819099559984914</v>
      </c>
      <c r="Q287" s="0" t="n">
        <v>0.699733292449424</v>
      </c>
      <c r="T287" s="0" t="n">
        <f aca="false">79</f>
        <v>79</v>
      </c>
      <c r="U287" s="0" t="n">
        <f aca="false">1</f>
        <v>1</v>
      </c>
      <c r="V287" s="0" t="n">
        <f aca="false">4</f>
        <v>4</v>
      </c>
      <c r="W287" s="7" t="n">
        <f aca="false">IF($V287=1, 1, 0)</f>
        <v>0</v>
      </c>
      <c r="X287" s="7" t="n">
        <f aca="false">IF($V287=2, 1, 0)</f>
        <v>0</v>
      </c>
      <c r="Y287" s="7" t="n">
        <f aca="false">IF($V287=3, 1, 0)</f>
        <v>0</v>
      </c>
      <c r="Z287" s="7" t="n">
        <f aca="false">IF($V287=4, 1, 0)</f>
        <v>1</v>
      </c>
      <c r="AA287" s="7" t="n">
        <f aca="false">IF($V287=5, 1, 0)</f>
        <v>0</v>
      </c>
      <c r="AB287" s="7" t="n">
        <f aca="false">IF($V287=6, 1, 0)</f>
        <v>0</v>
      </c>
      <c r="AC287" s="7" t="n">
        <f aca="false">IF($V287=7, 1, 0)</f>
        <v>0</v>
      </c>
    </row>
    <row r="288" customFormat="false" ht="13.8" hidden="false" customHeight="false" outlineLevel="0" collapsed="false">
      <c r="A288" s="0" t="n">
        <v>120</v>
      </c>
      <c r="B288" s="0" t="n">
        <v>0</v>
      </c>
      <c r="C288" s="0" t="n">
        <v>0</v>
      </c>
      <c r="D288" s="0" t="n">
        <v>0</v>
      </c>
      <c r="E288" s="0" t="n">
        <f aca="false">25</f>
        <v>25</v>
      </c>
      <c r="F288" s="0" t="n">
        <v>0</v>
      </c>
      <c r="G288" s="0" t="n">
        <f aca="false">500</f>
        <v>500</v>
      </c>
      <c r="H288" s="0" t="n">
        <v>0.00947478740707288</v>
      </c>
      <c r="I288" s="0" t="n">
        <v>0.0525873368048064</v>
      </c>
      <c r="K288" s="0" t="n">
        <v>1.14241455817338</v>
      </c>
      <c r="L288" s="0" t="n">
        <v>0.870411091941623</v>
      </c>
      <c r="M288" s="0" t="n">
        <v>0.752542923241195</v>
      </c>
      <c r="P288" s="0" t="n">
        <v>0.0788810052072096</v>
      </c>
      <c r="Q288" s="0" t="n">
        <v>0.607474407917591</v>
      </c>
      <c r="T288" s="0" t="n">
        <f aca="false">79</f>
        <v>79</v>
      </c>
      <c r="U288" s="0" t="n">
        <f aca="false">1</f>
        <v>1</v>
      </c>
      <c r="V288" s="0" t="n">
        <f aca="false">4</f>
        <v>4</v>
      </c>
      <c r="W288" s="7" t="n">
        <f aca="false">IF($V288=1, 1, 0)</f>
        <v>0</v>
      </c>
      <c r="X288" s="7" t="n">
        <f aca="false">IF($V288=2, 1, 0)</f>
        <v>0</v>
      </c>
      <c r="Y288" s="7" t="n">
        <f aca="false">IF($V288=3, 1, 0)</f>
        <v>0</v>
      </c>
      <c r="Z288" s="7" t="n">
        <f aca="false">IF($V288=4, 1, 0)</f>
        <v>1</v>
      </c>
      <c r="AA288" s="7" t="n">
        <f aca="false">IF($V288=5, 1, 0)</f>
        <v>0</v>
      </c>
      <c r="AB288" s="7" t="n">
        <f aca="false">IF($V288=6, 1, 0)</f>
        <v>0</v>
      </c>
      <c r="AC288" s="7" t="n">
        <f aca="false">IF($V288=7, 1, 0)</f>
        <v>0</v>
      </c>
    </row>
    <row r="289" customFormat="false" ht="13.8" hidden="false" customHeight="false" outlineLevel="0" collapsed="false">
      <c r="A289" s="0" t="n">
        <v>120</v>
      </c>
      <c r="B289" s="0" t="n">
        <v>0</v>
      </c>
      <c r="C289" s="0" t="n">
        <v>0</v>
      </c>
      <c r="D289" s="0" t="n">
        <v>0</v>
      </c>
      <c r="E289" s="0" t="n">
        <f aca="false">25</f>
        <v>25</v>
      </c>
      <c r="F289" s="0" t="n">
        <v>0</v>
      </c>
      <c r="G289" s="0" t="n">
        <f aca="false">500</f>
        <v>500</v>
      </c>
      <c r="H289" s="0" t="n">
        <v>0.010933818762169</v>
      </c>
      <c r="I289" s="0" t="n">
        <v>0.0423628291789475</v>
      </c>
      <c r="K289" s="0" t="n">
        <v>1.38159550885984</v>
      </c>
      <c r="L289" s="0" t="n">
        <v>0.905814274020691</v>
      </c>
      <c r="M289" s="0" t="n">
        <v>0.988161026204391</v>
      </c>
      <c r="P289" s="0" t="n">
        <v>0.0731971130521771</v>
      </c>
      <c r="Q289" s="0" t="n">
        <v>0.590151723983178</v>
      </c>
      <c r="T289" s="0" t="n">
        <f aca="false">79</f>
        <v>79</v>
      </c>
      <c r="U289" s="0" t="n">
        <f aca="false">1</f>
        <v>1</v>
      </c>
      <c r="V289" s="0" t="n">
        <f aca="false">4</f>
        <v>4</v>
      </c>
      <c r="W289" s="7" t="n">
        <f aca="false">IF($V289=1, 1, 0)</f>
        <v>0</v>
      </c>
      <c r="X289" s="7" t="n">
        <f aca="false">IF($V289=2, 1, 0)</f>
        <v>0</v>
      </c>
      <c r="Y289" s="7" t="n">
        <f aca="false">IF($V289=3, 1, 0)</f>
        <v>0</v>
      </c>
      <c r="Z289" s="7" t="n">
        <f aca="false">IF($V289=4, 1, 0)</f>
        <v>1</v>
      </c>
      <c r="AA289" s="7" t="n">
        <f aca="false">IF($V289=5, 1, 0)</f>
        <v>0</v>
      </c>
      <c r="AB289" s="7" t="n">
        <f aca="false">IF($V289=6, 1, 0)</f>
        <v>0</v>
      </c>
      <c r="AC289" s="7" t="n">
        <f aca="false">IF($V289=7, 1, 0)</f>
        <v>0</v>
      </c>
    </row>
    <row r="290" customFormat="false" ht="13.8" hidden="false" customHeight="false" outlineLevel="0" collapsed="false">
      <c r="A290" s="0" t="n">
        <v>30</v>
      </c>
      <c r="B290" s="0" t="n">
        <v>0</v>
      </c>
      <c r="C290" s="0" t="n">
        <f aca="false">500</f>
        <v>500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0.010262106705789</v>
      </c>
      <c r="I290" s="0" t="n">
        <v>0.0346512693961705</v>
      </c>
      <c r="K290" s="0" t="n">
        <v>1.20390948799516</v>
      </c>
      <c r="L290" s="0" t="n">
        <v>0.71968021053585</v>
      </c>
      <c r="M290" s="0" t="n">
        <v>0.71968021053585</v>
      </c>
      <c r="P290" s="0" t="n">
        <v>0.0759662444454508</v>
      </c>
      <c r="Q290" s="0" t="n">
        <v>0.759662444454508</v>
      </c>
      <c r="T290" s="0" t="n">
        <f aca="false">79</f>
        <v>79</v>
      </c>
      <c r="U290" s="0" t="n">
        <f aca="false">1</f>
        <v>1</v>
      </c>
      <c r="V290" s="0" t="n">
        <f aca="false">4</f>
        <v>4</v>
      </c>
      <c r="W290" s="7" t="n">
        <f aca="false">IF($V290=1, 1, 0)</f>
        <v>0</v>
      </c>
      <c r="X290" s="7" t="n">
        <f aca="false">IF($V290=2, 1, 0)</f>
        <v>0</v>
      </c>
      <c r="Y290" s="7" t="n">
        <f aca="false">IF($V290=3, 1, 0)</f>
        <v>0</v>
      </c>
      <c r="Z290" s="7" t="n">
        <f aca="false">IF($V290=4, 1, 0)</f>
        <v>1</v>
      </c>
      <c r="AA290" s="7" t="n">
        <f aca="false">IF($V290=5, 1, 0)</f>
        <v>0</v>
      </c>
      <c r="AB290" s="7" t="n">
        <f aca="false">IF($V290=6, 1, 0)</f>
        <v>0</v>
      </c>
      <c r="AC290" s="7" t="n">
        <f aca="false">IF($V290=7, 1, 0)</f>
        <v>0</v>
      </c>
    </row>
    <row r="291" customFormat="false" ht="13.8" hidden="false" customHeight="false" outlineLevel="0" collapsed="false">
      <c r="A291" s="0" t="n">
        <v>30</v>
      </c>
      <c r="B291" s="0" t="n">
        <v>0</v>
      </c>
      <c r="C291" s="0" t="n">
        <f aca="false">500</f>
        <v>500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0.0104458298849978</v>
      </c>
      <c r="I291" s="0" t="n">
        <v>0.0472333177408597</v>
      </c>
      <c r="K291" s="0" t="n">
        <v>1.56687448274967</v>
      </c>
      <c r="L291" s="0" t="n">
        <v>0.899249703143291</v>
      </c>
      <c r="M291" s="0" t="n">
        <v>1.02641632783022</v>
      </c>
      <c r="P291" s="0" t="n">
        <v>0.0740291422284628</v>
      </c>
      <c r="Q291" s="0" t="n">
        <v>0.708499766112896</v>
      </c>
      <c r="T291" s="0" t="n">
        <f aca="false">79</f>
        <v>79</v>
      </c>
      <c r="U291" s="0" t="n">
        <f aca="false">1</f>
        <v>1</v>
      </c>
      <c r="V291" s="0" t="n">
        <f aca="false">4</f>
        <v>4</v>
      </c>
      <c r="W291" s="7" t="n">
        <f aca="false">IF($V291=1, 1, 0)</f>
        <v>0</v>
      </c>
      <c r="X291" s="7" t="n">
        <f aca="false">IF($V291=2, 1, 0)</f>
        <v>0</v>
      </c>
      <c r="Y291" s="7" t="n">
        <f aca="false">IF($V291=3, 1, 0)</f>
        <v>0</v>
      </c>
      <c r="Z291" s="7" t="n">
        <f aca="false">IF($V291=4, 1, 0)</f>
        <v>1</v>
      </c>
      <c r="AA291" s="7" t="n">
        <f aca="false">IF($V291=5, 1, 0)</f>
        <v>0</v>
      </c>
      <c r="AB291" s="7" t="n">
        <f aca="false">IF($V291=6, 1, 0)</f>
        <v>0</v>
      </c>
      <c r="AC291" s="7" t="n">
        <f aca="false">IF($V291=7, 1, 0)</f>
        <v>0</v>
      </c>
    </row>
    <row r="292" customFormat="false" ht="13.8" hidden="false" customHeight="false" outlineLevel="0" collapsed="false">
      <c r="A292" s="0" t="n">
        <v>60</v>
      </c>
      <c r="B292" s="0" t="n">
        <v>0</v>
      </c>
      <c r="C292" s="0" t="n">
        <f aca="false">500</f>
        <v>500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0.0154253210700252</v>
      </c>
      <c r="I292" s="0" t="n">
        <v>0.0511300852251185</v>
      </c>
      <c r="K292" s="0" t="n">
        <v>1.07006423087168</v>
      </c>
      <c r="L292" s="0" t="n">
        <v>0.634271943298938</v>
      </c>
      <c r="M292" s="0" t="n">
        <v>0.661239287826954</v>
      </c>
      <c r="P292" s="0" t="n">
        <v>0.112184153236547</v>
      </c>
      <c r="Q292" s="0" t="n">
        <v>1.03015256097021</v>
      </c>
      <c r="T292" s="0" t="n">
        <f aca="false">79</f>
        <v>79</v>
      </c>
      <c r="U292" s="0" t="n">
        <f aca="false">1</f>
        <v>1</v>
      </c>
      <c r="V292" s="0" t="n">
        <f aca="false">4</f>
        <v>4</v>
      </c>
      <c r="W292" s="7" t="n">
        <f aca="false">IF($V292=1, 1, 0)</f>
        <v>0</v>
      </c>
      <c r="X292" s="7" t="n">
        <f aca="false">IF($V292=2, 1, 0)</f>
        <v>0</v>
      </c>
      <c r="Y292" s="7" t="n">
        <f aca="false">IF($V292=3, 1, 0)</f>
        <v>0</v>
      </c>
      <c r="Z292" s="7" t="n">
        <f aca="false">IF($V292=4, 1, 0)</f>
        <v>1</v>
      </c>
      <c r="AA292" s="7" t="n">
        <f aca="false">IF($V292=5, 1, 0)</f>
        <v>0</v>
      </c>
      <c r="AB292" s="7" t="n">
        <f aca="false">IF($V292=6, 1, 0)</f>
        <v>0</v>
      </c>
      <c r="AC292" s="7" t="n">
        <f aca="false">IF($V292=7, 1, 0)</f>
        <v>0</v>
      </c>
    </row>
    <row r="293" customFormat="false" ht="13.8" hidden="false" customHeight="false" outlineLevel="0" collapsed="false">
      <c r="A293" s="0" t="n">
        <v>60</v>
      </c>
      <c r="B293" s="0" t="n">
        <v>0</v>
      </c>
      <c r="C293" s="0" t="n">
        <f aca="false">500</f>
        <v>500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0.0177757649869004</v>
      </c>
      <c r="I293" s="0" t="n">
        <v>0.039561915976943</v>
      </c>
      <c r="K293" s="0" t="n">
        <v>1.30066573074881</v>
      </c>
      <c r="L293" s="0" t="n">
        <v>0.761973340597012</v>
      </c>
      <c r="M293" s="0" t="n">
        <v>0.847600501204642</v>
      </c>
      <c r="P293" s="0" t="n">
        <v>0.100259650078554</v>
      </c>
      <c r="Q293" s="0" t="n">
        <v>0.875781592037533</v>
      </c>
      <c r="T293" s="0" t="n">
        <f aca="false">79</f>
        <v>79</v>
      </c>
      <c r="U293" s="0" t="n">
        <f aca="false">1</f>
        <v>1</v>
      </c>
      <c r="V293" s="0" t="n">
        <f aca="false">4</f>
        <v>4</v>
      </c>
      <c r="W293" s="7" t="n">
        <f aca="false">IF($V293=1, 1, 0)</f>
        <v>0</v>
      </c>
      <c r="X293" s="7" t="n">
        <f aca="false">IF($V293=2, 1, 0)</f>
        <v>0</v>
      </c>
      <c r="Y293" s="7" t="n">
        <f aca="false">IF($V293=3, 1, 0)</f>
        <v>0</v>
      </c>
      <c r="Z293" s="7" t="n">
        <f aca="false">IF($V293=4, 1, 0)</f>
        <v>1</v>
      </c>
      <c r="AA293" s="7" t="n">
        <f aca="false">IF($V293=5, 1, 0)</f>
        <v>0</v>
      </c>
      <c r="AB293" s="7" t="n">
        <f aca="false">IF($V293=6, 1, 0)</f>
        <v>0</v>
      </c>
      <c r="AC293" s="7" t="n">
        <f aca="false">IF($V293=7, 1, 0)</f>
        <v>0</v>
      </c>
    </row>
    <row r="294" customFormat="false" ht="13.8" hidden="false" customHeight="false" outlineLevel="0" collapsed="false">
      <c r="A294" s="0" t="n">
        <v>90</v>
      </c>
      <c r="B294" s="0" t="n">
        <v>0</v>
      </c>
      <c r="C294" s="0" t="n">
        <f aca="false">500</f>
        <v>500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0.021122856818554</v>
      </c>
      <c r="I294" s="0" t="n">
        <v>0.0384256225103483</v>
      </c>
      <c r="K294" s="0" t="n">
        <v>1.01869096713594</v>
      </c>
      <c r="L294" s="0" t="n">
        <v>0.716828864374334</v>
      </c>
      <c r="M294" s="0" t="n">
        <v>0.746041325931909</v>
      </c>
      <c r="P294" s="0" t="n">
        <v>0.159544982352908</v>
      </c>
      <c r="Q294" s="0" t="n">
        <v>0.83892197293548</v>
      </c>
      <c r="T294" s="0" t="n">
        <f aca="false">79</f>
        <v>79</v>
      </c>
      <c r="U294" s="0" t="n">
        <f aca="false">1</f>
        <v>1</v>
      </c>
      <c r="V294" s="0" t="n">
        <f aca="false">4</f>
        <v>4</v>
      </c>
      <c r="W294" s="7" t="n">
        <f aca="false">IF($V294=1, 1, 0)</f>
        <v>0</v>
      </c>
      <c r="X294" s="7" t="n">
        <f aca="false">IF($V294=2, 1, 0)</f>
        <v>0</v>
      </c>
      <c r="Y294" s="7" t="n">
        <f aca="false">IF($V294=3, 1, 0)</f>
        <v>0</v>
      </c>
      <c r="Z294" s="7" t="n">
        <f aca="false">IF($V294=4, 1, 0)</f>
        <v>1</v>
      </c>
      <c r="AA294" s="7" t="n">
        <f aca="false">IF($V294=5, 1, 0)</f>
        <v>0</v>
      </c>
      <c r="AB294" s="7" t="n">
        <f aca="false">IF($V294=6, 1, 0)</f>
        <v>0</v>
      </c>
      <c r="AC294" s="7" t="n">
        <f aca="false">IF($V294=7, 1, 0)</f>
        <v>0</v>
      </c>
    </row>
    <row r="295" customFormat="false" ht="13.8" hidden="false" customHeight="false" outlineLevel="0" collapsed="false">
      <c r="A295" s="0" t="n">
        <v>90</v>
      </c>
      <c r="B295" s="0" t="n">
        <v>0</v>
      </c>
      <c r="C295" s="0" t="n">
        <f aca="false">500</f>
        <v>500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0.0224239586365834</v>
      </c>
      <c r="I295" s="0" t="n">
        <v>0.0557648445041351</v>
      </c>
      <c r="K295" s="0" t="n">
        <v>1.28347657985708</v>
      </c>
      <c r="L295" s="0" t="n">
        <v>0.863027355421139</v>
      </c>
      <c r="M295" s="0" t="n">
        <v>0.944166679435092</v>
      </c>
      <c r="P295" s="0" t="n">
        <v>0.151214194753276</v>
      </c>
      <c r="Q295" s="0" t="n">
        <v>0.892532564153485</v>
      </c>
      <c r="T295" s="0" t="n">
        <f aca="false">79</f>
        <v>79</v>
      </c>
      <c r="U295" s="0" t="n">
        <f aca="false">1</f>
        <v>1</v>
      </c>
      <c r="V295" s="0" t="n">
        <f aca="false">4</f>
        <v>4</v>
      </c>
      <c r="W295" s="7" t="n">
        <f aca="false">IF($V295=1, 1, 0)</f>
        <v>0</v>
      </c>
      <c r="X295" s="7" t="n">
        <f aca="false">IF($V295=2, 1, 0)</f>
        <v>0</v>
      </c>
      <c r="Y295" s="7" t="n">
        <f aca="false">IF($V295=3, 1, 0)</f>
        <v>0</v>
      </c>
      <c r="Z295" s="7" t="n">
        <f aca="false">IF($V295=4, 1, 0)</f>
        <v>1</v>
      </c>
      <c r="AA295" s="7" t="n">
        <f aca="false">IF($V295=5, 1, 0)</f>
        <v>0</v>
      </c>
      <c r="AB295" s="7" t="n">
        <f aca="false">IF($V295=6, 1, 0)</f>
        <v>0</v>
      </c>
      <c r="AC295" s="7" t="n">
        <f aca="false">IF($V295=7, 1, 0)</f>
        <v>0</v>
      </c>
    </row>
    <row r="296" customFormat="false" ht="13.8" hidden="false" customHeight="false" outlineLevel="0" collapsed="false">
      <c r="A296" s="0" t="n">
        <v>120</v>
      </c>
      <c r="B296" s="0" t="n">
        <v>0</v>
      </c>
      <c r="C296" s="0" t="n">
        <f aca="false">500</f>
        <v>500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0.0299024599825973</v>
      </c>
      <c r="I296" s="0" t="n">
        <v>0.0552140858599826</v>
      </c>
      <c r="K296" s="0" t="n">
        <v>1.12909703668729</v>
      </c>
      <c r="L296" s="0" t="n">
        <v>0.818905543091877</v>
      </c>
      <c r="M296" s="0" t="n">
        <v>0.812701713219969</v>
      </c>
      <c r="P296" s="0" t="n">
        <v>0.202865236811397</v>
      </c>
      <c r="Q296" s="0" t="n">
        <v>1.1415046964311</v>
      </c>
      <c r="T296" s="0" t="n">
        <f aca="false">79</f>
        <v>79</v>
      </c>
      <c r="U296" s="0" t="n">
        <f aca="false">1</f>
        <v>1</v>
      </c>
      <c r="V296" s="0" t="n">
        <f aca="false">4</f>
        <v>4</v>
      </c>
      <c r="W296" s="7" t="n">
        <f aca="false">IF($V296=1, 1, 0)</f>
        <v>0</v>
      </c>
      <c r="X296" s="7" t="n">
        <f aca="false">IF($V296=2, 1, 0)</f>
        <v>0</v>
      </c>
      <c r="Y296" s="7" t="n">
        <f aca="false">IF($V296=3, 1, 0)</f>
        <v>0</v>
      </c>
      <c r="Z296" s="7" t="n">
        <f aca="false">IF($V296=4, 1, 0)</f>
        <v>1</v>
      </c>
      <c r="AA296" s="7" t="n">
        <f aca="false">IF($V296=5, 1, 0)</f>
        <v>0</v>
      </c>
      <c r="AB296" s="7" t="n">
        <f aca="false">IF($V296=6, 1, 0)</f>
        <v>0</v>
      </c>
      <c r="AC296" s="7" t="n">
        <f aca="false">IF($V296=7, 1, 0)</f>
        <v>0</v>
      </c>
    </row>
    <row r="297" customFormat="false" ht="13.8" hidden="false" customHeight="false" outlineLevel="0" collapsed="false">
      <c r="A297" s="0" t="n">
        <v>120</v>
      </c>
      <c r="B297" s="0" t="n">
        <v>0</v>
      </c>
      <c r="C297" s="0" t="n">
        <f aca="false">500</f>
        <v>500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0.0301774819761776</v>
      </c>
      <c r="I297" s="0" t="n">
        <v>0.0497471218031534</v>
      </c>
      <c r="K297" s="0" t="n">
        <v>1.3168355771423</v>
      </c>
      <c r="L297" s="0" t="n">
        <v>0.938854994814414</v>
      </c>
      <c r="M297" s="0" t="n">
        <v>1.00591606587259</v>
      </c>
      <c r="P297" s="0" t="n">
        <v>0.198134982671873</v>
      </c>
      <c r="Q297" s="0" t="n">
        <v>1.17661697402066</v>
      </c>
      <c r="T297" s="0" t="n">
        <f aca="false">79</f>
        <v>79</v>
      </c>
      <c r="U297" s="0" t="n">
        <f aca="false">1</f>
        <v>1</v>
      </c>
      <c r="V297" s="0" t="n">
        <f aca="false">4</f>
        <v>4</v>
      </c>
      <c r="W297" s="7" t="n">
        <f aca="false">IF($V297=1, 1, 0)</f>
        <v>0</v>
      </c>
      <c r="X297" s="7" t="n">
        <f aca="false">IF($V297=2, 1, 0)</f>
        <v>0</v>
      </c>
      <c r="Y297" s="7" t="n">
        <f aca="false">IF($V297=3, 1, 0)</f>
        <v>0</v>
      </c>
      <c r="Z297" s="7" t="n">
        <f aca="false">IF($V297=4, 1, 0)</f>
        <v>1</v>
      </c>
      <c r="AA297" s="7" t="n">
        <f aca="false">IF($V297=5, 1, 0)</f>
        <v>0</v>
      </c>
      <c r="AB297" s="7" t="n">
        <f aca="false">IF($V297=6, 1, 0)</f>
        <v>0</v>
      </c>
      <c r="AC297" s="7" t="n">
        <f aca="false">IF($V297=7, 1, 0)</f>
        <v>0</v>
      </c>
    </row>
    <row r="298" customFormat="false" ht="13.8" hidden="false" customHeight="false" outlineLevel="0" collapsed="false">
      <c r="A298" s="0" t="n">
        <v>30</v>
      </c>
      <c r="B298" s="0" t="n">
        <v>0</v>
      </c>
      <c r="C298" s="0" t="n">
        <v>0</v>
      </c>
      <c r="D298" s="0" t="n">
        <f aca="false">10</f>
        <v>10</v>
      </c>
      <c r="E298" s="0" t="n">
        <v>0</v>
      </c>
      <c r="F298" s="0" t="n">
        <v>0</v>
      </c>
      <c r="G298" s="0" t="n">
        <v>0</v>
      </c>
      <c r="H298" s="0" t="n">
        <v>0.0114719100042116</v>
      </c>
      <c r="I298" s="0" t="n">
        <v>0.0370859159618909</v>
      </c>
      <c r="K298" s="0" t="n">
        <v>1.10763269006181</v>
      </c>
      <c r="L298" s="0" t="n">
        <v>0.825779728751438</v>
      </c>
      <c r="M298" s="0" t="n">
        <v>0.836658264100259</v>
      </c>
      <c r="P298" s="0" t="n">
        <v>0.0771387052007331</v>
      </c>
      <c r="Q298" s="0" t="n">
        <v>0.51326907691257</v>
      </c>
      <c r="T298" s="0" t="n">
        <f aca="false">79</f>
        <v>79</v>
      </c>
      <c r="U298" s="0" t="n">
        <f aca="false">1</f>
        <v>1</v>
      </c>
      <c r="V298" s="0" t="n">
        <f aca="false">4</f>
        <v>4</v>
      </c>
      <c r="W298" s="7" t="n">
        <f aca="false">IF($V298=1, 1, 0)</f>
        <v>0</v>
      </c>
      <c r="X298" s="7" t="n">
        <f aca="false">IF($V298=2, 1, 0)</f>
        <v>0</v>
      </c>
      <c r="Y298" s="7" t="n">
        <f aca="false">IF($V298=3, 1, 0)</f>
        <v>0</v>
      </c>
      <c r="Z298" s="7" t="n">
        <f aca="false">IF($V298=4, 1, 0)</f>
        <v>1</v>
      </c>
      <c r="AA298" s="7" t="n">
        <f aca="false">IF($V298=5, 1, 0)</f>
        <v>0</v>
      </c>
      <c r="AB298" s="7" t="n">
        <f aca="false">IF($V298=6, 1, 0)</f>
        <v>0</v>
      </c>
      <c r="AC298" s="7" t="n">
        <f aca="false">IF($V298=7, 1, 0)</f>
        <v>0</v>
      </c>
    </row>
    <row r="299" customFormat="false" ht="13.8" hidden="false" customHeight="false" outlineLevel="0" collapsed="false">
      <c r="A299" s="0" t="n">
        <v>30</v>
      </c>
      <c r="B299" s="0" t="n">
        <v>0</v>
      </c>
      <c r="C299" s="0" t="n">
        <v>0</v>
      </c>
      <c r="D299" s="0" t="n">
        <f aca="false">10</f>
        <v>10</v>
      </c>
      <c r="E299" s="0" t="n">
        <v>0</v>
      </c>
      <c r="F299" s="0" t="n">
        <v>0</v>
      </c>
      <c r="G299" s="0" t="n">
        <v>0</v>
      </c>
      <c r="H299" s="0" t="n">
        <v>0.0105407821053243</v>
      </c>
      <c r="I299" s="0" t="n">
        <v>0.0687139663658402</v>
      </c>
      <c r="K299" s="0" t="n">
        <v>1.31262569613472</v>
      </c>
      <c r="L299" s="0" t="n">
        <v>0.976513964851737</v>
      </c>
      <c r="M299" s="0" t="n">
        <v>1.00435754022429</v>
      </c>
      <c r="P299" s="0" t="n">
        <v>0.0545932959983303</v>
      </c>
      <c r="Q299" s="0" t="n">
        <v>0.735865920560372</v>
      </c>
      <c r="T299" s="0" t="n">
        <f aca="false">79</f>
        <v>79</v>
      </c>
      <c r="U299" s="0" t="n">
        <f aca="false">1</f>
        <v>1</v>
      </c>
      <c r="V299" s="0" t="n">
        <f aca="false">4</f>
        <v>4</v>
      </c>
      <c r="W299" s="7" t="n">
        <f aca="false">IF($V299=1, 1, 0)</f>
        <v>0</v>
      </c>
      <c r="X299" s="7" t="n">
        <f aca="false">IF($V299=2, 1, 0)</f>
        <v>0</v>
      </c>
      <c r="Y299" s="7" t="n">
        <f aca="false">IF($V299=3, 1, 0)</f>
        <v>0</v>
      </c>
      <c r="Z299" s="7" t="n">
        <f aca="false">IF($V299=4, 1, 0)</f>
        <v>1</v>
      </c>
      <c r="AA299" s="7" t="n">
        <f aca="false">IF($V299=5, 1, 0)</f>
        <v>0</v>
      </c>
      <c r="AB299" s="7" t="n">
        <f aca="false">IF($V299=6, 1, 0)</f>
        <v>0</v>
      </c>
      <c r="AC299" s="7" t="n">
        <f aca="false">IF($V299=7, 1, 0)</f>
        <v>0</v>
      </c>
    </row>
    <row r="300" customFormat="false" ht="13.8" hidden="false" customHeight="false" outlineLevel="0" collapsed="false">
      <c r="A300" s="0" t="n">
        <v>60</v>
      </c>
      <c r="B300" s="0" t="n">
        <v>0</v>
      </c>
      <c r="C300" s="0" t="n">
        <v>0</v>
      </c>
      <c r="D300" s="0" t="n">
        <f aca="false">10</f>
        <v>10</v>
      </c>
      <c r="E300" s="0" t="n">
        <v>0</v>
      </c>
      <c r="F300" s="0" t="n">
        <v>0</v>
      </c>
      <c r="G300" s="0" t="n">
        <v>0</v>
      </c>
      <c r="H300" s="0" t="n">
        <v>0.00733860680639649</v>
      </c>
      <c r="I300" s="0" t="n">
        <v>0.044151945867992</v>
      </c>
      <c r="K300" s="0" t="n">
        <v>1.23312655353384</v>
      </c>
      <c r="L300" s="0" t="n">
        <v>0.842135207291401</v>
      </c>
      <c r="M300" s="0" t="n">
        <v>0.920333476539888</v>
      </c>
      <c r="P300" s="0" t="n">
        <v>0.102259275171099</v>
      </c>
      <c r="Q300" s="0" t="n">
        <v>0.613555651026592</v>
      </c>
      <c r="T300" s="0" t="n">
        <f aca="false">79</f>
        <v>79</v>
      </c>
      <c r="U300" s="0" t="n">
        <f aca="false">1</f>
        <v>1</v>
      </c>
      <c r="V300" s="0" t="n">
        <f aca="false">4</f>
        <v>4</v>
      </c>
      <c r="W300" s="7" t="n">
        <f aca="false">IF($V300=1, 1, 0)</f>
        <v>0</v>
      </c>
      <c r="X300" s="7" t="n">
        <f aca="false">IF($V300=2, 1, 0)</f>
        <v>0</v>
      </c>
      <c r="Y300" s="7" t="n">
        <f aca="false">IF($V300=3, 1, 0)</f>
        <v>0</v>
      </c>
      <c r="Z300" s="7" t="n">
        <f aca="false">IF($V300=4, 1, 0)</f>
        <v>1</v>
      </c>
      <c r="AA300" s="7" t="n">
        <f aca="false">IF($V300=5, 1, 0)</f>
        <v>0</v>
      </c>
      <c r="AB300" s="7" t="n">
        <f aca="false">IF($V300=6, 1, 0)</f>
        <v>0</v>
      </c>
      <c r="AC300" s="7" t="n">
        <f aca="false">IF($V300=7, 1, 0)</f>
        <v>0</v>
      </c>
    </row>
    <row r="301" customFormat="false" ht="13.8" hidden="false" customHeight="false" outlineLevel="0" collapsed="false">
      <c r="A301" s="0" t="n">
        <v>60</v>
      </c>
      <c r="B301" s="0" t="n">
        <v>0</v>
      </c>
      <c r="C301" s="0" t="n">
        <v>0</v>
      </c>
      <c r="D301" s="0" t="n">
        <f aca="false">10</f>
        <v>10</v>
      </c>
      <c r="E301" s="0" t="n">
        <v>0</v>
      </c>
      <c r="F301" s="0" t="n">
        <v>0</v>
      </c>
      <c r="G301" s="0" t="n">
        <v>0</v>
      </c>
      <c r="H301" s="0" t="n">
        <v>0.00911894172178172</v>
      </c>
      <c r="I301" s="0" t="n">
        <v>0.052510416089186</v>
      </c>
      <c r="K301" s="0" t="n">
        <v>1.48106301790012</v>
      </c>
      <c r="L301" s="0" t="n">
        <v>0.997575503792229</v>
      </c>
      <c r="M301" s="0" t="n">
        <v>1.10161712075215</v>
      </c>
      <c r="P301" s="0" t="n">
        <v>0.0924134362408751</v>
      </c>
      <c r="Q301" s="0" t="n">
        <v>0.598545302275337</v>
      </c>
      <c r="T301" s="0" t="n">
        <f aca="false">79</f>
        <v>79</v>
      </c>
      <c r="U301" s="0" t="n">
        <f aca="false">1</f>
        <v>1</v>
      </c>
      <c r="V301" s="0" t="n">
        <f aca="false">4</f>
        <v>4</v>
      </c>
      <c r="W301" s="7" t="n">
        <f aca="false">IF($V301=1, 1, 0)</f>
        <v>0</v>
      </c>
      <c r="X301" s="7" t="n">
        <f aca="false">IF($V301=2, 1, 0)</f>
        <v>0</v>
      </c>
      <c r="Y301" s="7" t="n">
        <f aca="false">IF($V301=3, 1, 0)</f>
        <v>0</v>
      </c>
      <c r="Z301" s="7" t="n">
        <f aca="false">IF($V301=4, 1, 0)</f>
        <v>1</v>
      </c>
      <c r="AA301" s="7" t="n">
        <f aca="false">IF($V301=5, 1, 0)</f>
        <v>0</v>
      </c>
      <c r="AB301" s="7" t="n">
        <f aca="false">IF($V301=6, 1, 0)</f>
        <v>0</v>
      </c>
      <c r="AC301" s="7" t="n">
        <f aca="false">IF($V301=7, 1, 0)</f>
        <v>0</v>
      </c>
    </row>
    <row r="302" customFormat="false" ht="13.8" hidden="false" customHeight="false" outlineLevel="0" collapsed="false">
      <c r="A302" s="0" t="n">
        <v>90</v>
      </c>
      <c r="B302" s="0" t="n">
        <v>0</v>
      </c>
      <c r="C302" s="0" t="n">
        <v>0</v>
      </c>
      <c r="D302" s="0" t="n">
        <f aca="false">10</f>
        <v>10</v>
      </c>
      <c r="E302" s="0" t="n">
        <v>0</v>
      </c>
      <c r="F302" s="0" t="n">
        <v>0</v>
      </c>
      <c r="G302" s="0" t="n">
        <v>0</v>
      </c>
      <c r="H302" s="0" t="n">
        <v>0.0111211409404119</v>
      </c>
      <c r="I302" s="0" t="n">
        <v>0.0531205335421909</v>
      </c>
      <c r="K302" s="0" t="n">
        <v>1.06241067084382</v>
      </c>
      <c r="L302" s="0" t="n">
        <v>0.733125492161232</v>
      </c>
      <c r="M302" s="0" t="n">
        <v>0.757977203759918</v>
      </c>
      <c r="P302" s="0" t="n">
        <v>0.111211409404119</v>
      </c>
      <c r="Q302" s="0" t="n">
        <v>0.487714840124209</v>
      </c>
      <c r="T302" s="0" t="n">
        <f aca="false">79</f>
        <v>79</v>
      </c>
      <c r="U302" s="0" t="n">
        <f aca="false">1</f>
        <v>1</v>
      </c>
      <c r="V302" s="0" t="n">
        <f aca="false">4</f>
        <v>4</v>
      </c>
      <c r="W302" s="7" t="n">
        <f aca="false">IF($V302=1, 1, 0)</f>
        <v>0</v>
      </c>
      <c r="X302" s="7" t="n">
        <f aca="false">IF($V302=2, 1, 0)</f>
        <v>0</v>
      </c>
      <c r="Y302" s="7" t="n">
        <f aca="false">IF($V302=3, 1, 0)</f>
        <v>0</v>
      </c>
      <c r="Z302" s="7" t="n">
        <f aca="false">IF($V302=4, 1, 0)</f>
        <v>1</v>
      </c>
      <c r="AA302" s="7" t="n">
        <f aca="false">IF($V302=5, 1, 0)</f>
        <v>0</v>
      </c>
      <c r="AB302" s="7" t="n">
        <f aca="false">IF($V302=6, 1, 0)</f>
        <v>0</v>
      </c>
      <c r="AC302" s="7" t="n">
        <f aca="false">IF($V302=7, 1, 0)</f>
        <v>0</v>
      </c>
    </row>
    <row r="303" customFormat="false" ht="13.8" hidden="false" customHeight="false" outlineLevel="0" collapsed="false">
      <c r="A303" s="0" t="n">
        <v>90</v>
      </c>
      <c r="B303" s="0" t="n">
        <v>0</v>
      </c>
      <c r="C303" s="0" t="n">
        <v>0</v>
      </c>
      <c r="D303" s="0" t="n">
        <f aca="false">10</f>
        <v>10</v>
      </c>
      <c r="E303" s="0" t="n">
        <v>0</v>
      </c>
      <c r="F303" s="0" t="n">
        <v>0</v>
      </c>
      <c r="G303" s="0" t="n">
        <v>0</v>
      </c>
      <c r="H303" s="0" t="n">
        <v>0.0119902685785683</v>
      </c>
      <c r="I303" s="0" t="n">
        <v>0.073171382607673</v>
      </c>
      <c r="K303" s="0" t="n">
        <v>1.3343016828458</v>
      </c>
      <c r="L303" s="0" t="n">
        <v>0.836244372659119</v>
      </c>
      <c r="M303" s="0" t="n">
        <v>0.910030640834924</v>
      </c>
      <c r="P303" s="0" t="n">
        <v>0.119902685785683</v>
      </c>
      <c r="Q303" s="0" t="n">
        <v>0.514659220526237</v>
      </c>
      <c r="T303" s="0" t="n">
        <f aca="false">79</f>
        <v>79</v>
      </c>
      <c r="U303" s="0" t="n">
        <f aca="false">1</f>
        <v>1</v>
      </c>
      <c r="V303" s="0" t="n">
        <f aca="false">4</f>
        <v>4</v>
      </c>
      <c r="W303" s="7" t="n">
        <f aca="false">IF($V303=1, 1, 0)</f>
        <v>0</v>
      </c>
      <c r="X303" s="7" t="n">
        <f aca="false">IF($V303=2, 1, 0)</f>
        <v>0</v>
      </c>
      <c r="Y303" s="7" t="n">
        <f aca="false">IF($V303=3, 1, 0)</f>
        <v>0</v>
      </c>
      <c r="Z303" s="7" t="n">
        <f aca="false">IF($V303=4, 1, 0)</f>
        <v>1</v>
      </c>
      <c r="AA303" s="7" t="n">
        <f aca="false">IF($V303=5, 1, 0)</f>
        <v>0</v>
      </c>
      <c r="AB303" s="7" t="n">
        <f aca="false">IF($V303=6, 1, 0)</f>
        <v>0</v>
      </c>
      <c r="AC303" s="7" t="n">
        <f aca="false">IF($V303=7, 1, 0)</f>
        <v>0</v>
      </c>
    </row>
    <row r="304" customFormat="false" ht="13.8" hidden="false" customHeight="false" outlineLevel="0" collapsed="false">
      <c r="A304" s="0" t="n">
        <v>120</v>
      </c>
      <c r="B304" s="0" t="n">
        <v>0</v>
      </c>
      <c r="C304" s="0" t="n">
        <v>0</v>
      </c>
      <c r="D304" s="0" t="n">
        <f aca="false">10</f>
        <v>10</v>
      </c>
      <c r="E304" s="0" t="n">
        <v>0</v>
      </c>
      <c r="F304" s="0" t="n">
        <v>0</v>
      </c>
      <c r="G304" s="0" t="n">
        <v>0</v>
      </c>
      <c r="H304" s="0" t="n">
        <v>0.0172689124943889</v>
      </c>
      <c r="I304" s="0" t="n">
        <v>0.0436768923153537</v>
      </c>
      <c r="K304" s="0" t="n">
        <v>1.2222801700574</v>
      </c>
      <c r="L304" s="0" t="n">
        <v>0.773736988384957</v>
      </c>
      <c r="M304" s="0" t="n">
        <v>0.779343778155862</v>
      </c>
      <c r="P304" s="0" t="n">
        <v>0.144655176089361</v>
      </c>
      <c r="Q304" s="0" t="n">
        <v>0.745703039530429</v>
      </c>
      <c r="T304" s="0" t="n">
        <f aca="false">79</f>
        <v>79</v>
      </c>
      <c r="U304" s="0" t="n">
        <f aca="false">1</f>
        <v>1</v>
      </c>
      <c r="V304" s="0" t="n">
        <f aca="false">4</f>
        <v>4</v>
      </c>
      <c r="W304" s="7" t="n">
        <f aca="false">IF($V304=1, 1, 0)</f>
        <v>0</v>
      </c>
      <c r="X304" s="7" t="n">
        <f aca="false">IF($V304=2, 1, 0)</f>
        <v>0</v>
      </c>
      <c r="Y304" s="7" t="n">
        <f aca="false">IF($V304=3, 1, 0)</f>
        <v>0</v>
      </c>
      <c r="Z304" s="7" t="n">
        <f aca="false">IF($V304=4, 1, 0)</f>
        <v>1</v>
      </c>
      <c r="AA304" s="7" t="n">
        <f aca="false">IF($V304=5, 1, 0)</f>
        <v>0</v>
      </c>
      <c r="AB304" s="7" t="n">
        <f aca="false">IF($V304=6, 1, 0)</f>
        <v>0</v>
      </c>
      <c r="AC304" s="7" t="n">
        <f aca="false">IF($V304=7, 1, 0)</f>
        <v>0</v>
      </c>
    </row>
    <row r="305" customFormat="false" ht="13.8" hidden="false" customHeight="false" outlineLevel="0" collapsed="false">
      <c r="A305" s="0" t="n">
        <v>120</v>
      </c>
      <c r="B305" s="0" t="n">
        <v>0</v>
      </c>
      <c r="C305" s="0" t="n">
        <v>0</v>
      </c>
      <c r="D305" s="0" t="n">
        <f aca="false">10</f>
        <v>10</v>
      </c>
      <c r="E305" s="0" t="n">
        <v>0</v>
      </c>
      <c r="F305" s="0" t="n">
        <v>0</v>
      </c>
      <c r="G305" s="0" t="n">
        <v>0</v>
      </c>
      <c r="H305" s="0" t="n">
        <v>0.0156592703628707</v>
      </c>
      <c r="I305" s="0" t="n">
        <v>0.059005946294875</v>
      </c>
      <c r="K305" s="0" t="n">
        <v>1.45245406264308</v>
      </c>
      <c r="L305" s="0" t="n">
        <v>0.907783789151924</v>
      </c>
      <c r="M305" s="0" t="n">
        <v>0.919131086516323</v>
      </c>
      <c r="P305" s="0" t="n">
        <v>0.146947500868968</v>
      </c>
      <c r="Q305" s="0" t="n">
        <v>0.71487973395714</v>
      </c>
      <c r="T305" s="0" t="n">
        <f aca="false">79</f>
        <v>79</v>
      </c>
      <c r="U305" s="0" t="n">
        <f aca="false">1</f>
        <v>1</v>
      </c>
      <c r="V305" s="0" t="n">
        <f aca="false">4</f>
        <v>4</v>
      </c>
      <c r="W305" s="7" t="n">
        <f aca="false">IF($V305=1, 1, 0)</f>
        <v>0</v>
      </c>
      <c r="X305" s="7" t="n">
        <f aca="false">IF($V305=2, 1, 0)</f>
        <v>0</v>
      </c>
      <c r="Y305" s="7" t="n">
        <f aca="false">IF($V305=3, 1, 0)</f>
        <v>0</v>
      </c>
      <c r="Z305" s="7" t="n">
        <f aca="false">IF($V305=4, 1, 0)</f>
        <v>1</v>
      </c>
      <c r="AA305" s="7" t="n">
        <f aca="false">IF($V305=5, 1, 0)</f>
        <v>0</v>
      </c>
      <c r="AB305" s="7" t="n">
        <f aca="false">IF($V305=6, 1, 0)</f>
        <v>0</v>
      </c>
      <c r="AC305" s="7" t="n">
        <f aca="false">IF($V305=7, 1, 0)</f>
        <v>0</v>
      </c>
    </row>
    <row r="306" customFormat="false" ht="13.8" hidden="false" customHeight="false" outlineLevel="0" collapsed="false">
      <c r="A306" s="0" t="n">
        <v>30</v>
      </c>
      <c r="B306" s="0" t="n">
        <v>10</v>
      </c>
      <c r="C306" s="0" t="n">
        <v>0</v>
      </c>
      <c r="D306" s="0" t="n">
        <f aca="false">10</f>
        <v>10</v>
      </c>
      <c r="E306" s="0" t="n">
        <v>0</v>
      </c>
      <c r="F306" s="0" t="n">
        <v>0</v>
      </c>
      <c r="G306" s="0" t="n">
        <v>0</v>
      </c>
      <c r="H306" s="0" t="n">
        <v>0.135427573638287</v>
      </c>
      <c r="I306" s="0" t="n">
        <v>0.0686880859100665</v>
      </c>
      <c r="K306" s="0" t="n">
        <v>1.09608647728829</v>
      </c>
      <c r="L306" s="0" t="n">
        <v>0.716109831828353</v>
      </c>
      <c r="M306" s="0" t="n">
        <v>0.701495345464509</v>
      </c>
      <c r="P306" s="0" t="n">
        <v>0.148093461820285</v>
      </c>
      <c r="Q306" s="0" t="n">
        <v>0.589450950008372</v>
      </c>
      <c r="T306" s="0" t="n">
        <f aca="false">79</f>
        <v>79</v>
      </c>
      <c r="U306" s="0" t="n">
        <f aca="false">1</f>
        <v>1</v>
      </c>
      <c r="V306" s="0" t="n">
        <f aca="false">4</f>
        <v>4</v>
      </c>
      <c r="W306" s="7" t="n">
        <f aca="false">IF($V306=1, 1, 0)</f>
        <v>0</v>
      </c>
      <c r="X306" s="7" t="n">
        <f aca="false">IF($V306=2, 1, 0)</f>
        <v>0</v>
      </c>
      <c r="Y306" s="7" t="n">
        <f aca="false">IF($V306=3, 1, 0)</f>
        <v>0</v>
      </c>
      <c r="Z306" s="7" t="n">
        <f aca="false">IF($V306=4, 1, 0)</f>
        <v>1</v>
      </c>
      <c r="AA306" s="7" t="n">
        <f aca="false">IF($V306=5, 1, 0)</f>
        <v>0</v>
      </c>
      <c r="AB306" s="7" t="n">
        <f aca="false">IF($V306=6, 1, 0)</f>
        <v>0</v>
      </c>
      <c r="AC306" s="7" t="n">
        <f aca="false">IF($V306=7, 1, 0)</f>
        <v>0</v>
      </c>
    </row>
    <row r="307" customFormat="false" ht="13.8" hidden="false" customHeight="false" outlineLevel="0" collapsed="false">
      <c r="A307" s="0" t="n">
        <v>30</v>
      </c>
      <c r="B307" s="0" t="n">
        <v>10</v>
      </c>
      <c r="C307" s="0" t="n">
        <v>0</v>
      </c>
      <c r="D307" s="0" t="n">
        <f aca="false">10</f>
        <v>10</v>
      </c>
      <c r="E307" s="0" t="n">
        <v>0</v>
      </c>
      <c r="F307" s="0" t="n">
        <v>0</v>
      </c>
      <c r="G307" s="0" t="n">
        <v>0</v>
      </c>
      <c r="H307" s="0" t="n">
        <v>0.126540194001925</v>
      </c>
      <c r="I307" s="0" t="n">
        <v>0.0784052966757024</v>
      </c>
      <c r="K307" s="0" t="n">
        <v>1.42915983813939</v>
      </c>
      <c r="L307" s="0" t="n">
        <v>0.868413096091641</v>
      </c>
      <c r="M307" s="0" t="n">
        <v>0.977585028171733</v>
      </c>
      <c r="P307" s="0" t="n">
        <v>0.163757898120138</v>
      </c>
      <c r="Q307" s="0" t="n">
        <v>0.57563382369503</v>
      </c>
      <c r="T307" s="0" t="n">
        <f aca="false">79</f>
        <v>79</v>
      </c>
      <c r="U307" s="0" t="n">
        <f aca="false">1</f>
        <v>1</v>
      </c>
      <c r="V307" s="0" t="n">
        <f aca="false">4</f>
        <v>4</v>
      </c>
      <c r="W307" s="7" t="n">
        <f aca="false">IF($V307=1, 1, 0)</f>
        <v>0</v>
      </c>
      <c r="X307" s="7" t="n">
        <f aca="false">IF($V307=2, 1, 0)</f>
        <v>0</v>
      </c>
      <c r="Y307" s="7" t="n">
        <f aca="false">IF($V307=3, 1, 0)</f>
        <v>0</v>
      </c>
      <c r="Z307" s="7" t="n">
        <f aca="false">IF($V307=4, 1, 0)</f>
        <v>1</v>
      </c>
      <c r="AA307" s="7" t="n">
        <f aca="false">IF($V307=5, 1, 0)</f>
        <v>0</v>
      </c>
      <c r="AB307" s="7" t="n">
        <f aca="false">IF($V307=6, 1, 0)</f>
        <v>0</v>
      </c>
      <c r="AC307" s="7" t="n">
        <f aca="false">IF($V307=7, 1, 0)</f>
        <v>0</v>
      </c>
    </row>
    <row r="308" customFormat="false" ht="13.8" hidden="false" customHeight="false" outlineLevel="0" collapsed="false">
      <c r="A308" s="0" t="n">
        <v>60</v>
      </c>
      <c r="B308" s="0" t="n">
        <v>10</v>
      </c>
      <c r="C308" s="0" t="n">
        <v>0</v>
      </c>
      <c r="D308" s="0" t="n">
        <f aca="false">10</f>
        <v>10</v>
      </c>
      <c r="E308" s="0" t="n">
        <v>0</v>
      </c>
      <c r="F308" s="0" t="n">
        <v>0</v>
      </c>
      <c r="G308" s="0" t="n">
        <v>0</v>
      </c>
      <c r="H308" s="0" t="n">
        <v>0.637025159783226</v>
      </c>
      <c r="I308" s="0" t="n">
        <v>0.344708007022886</v>
      </c>
      <c r="K308" s="0" t="n">
        <v>1.23237577640306</v>
      </c>
      <c r="L308" s="0" t="n">
        <v>0.66083918444802</v>
      </c>
      <c r="M308" s="0" t="n">
        <v>0.702513727611408</v>
      </c>
      <c r="P308" s="0" t="n">
        <v>0.359591772438382</v>
      </c>
      <c r="Q308" s="0" t="n">
        <v>0.542364411740672</v>
      </c>
      <c r="T308" s="0" t="n">
        <f aca="false">79</f>
        <v>79</v>
      </c>
      <c r="U308" s="0" t="n">
        <f aca="false">1</f>
        <v>1</v>
      </c>
      <c r="V308" s="0" t="n">
        <f aca="false">4</f>
        <v>4</v>
      </c>
      <c r="W308" s="7" t="n">
        <f aca="false">IF($V308=1, 1, 0)</f>
        <v>0</v>
      </c>
      <c r="X308" s="7" t="n">
        <f aca="false">IF($V308=2, 1, 0)</f>
        <v>0</v>
      </c>
      <c r="Y308" s="7" t="n">
        <f aca="false">IF($V308=3, 1, 0)</f>
        <v>0</v>
      </c>
      <c r="Z308" s="7" t="n">
        <f aca="false">IF($V308=4, 1, 0)</f>
        <v>1</v>
      </c>
      <c r="AA308" s="7" t="n">
        <f aca="false">IF($V308=5, 1, 0)</f>
        <v>0</v>
      </c>
      <c r="AB308" s="7" t="n">
        <f aca="false">IF($V308=6, 1, 0)</f>
        <v>0</v>
      </c>
      <c r="AC308" s="7" t="n">
        <f aca="false">IF($V308=7, 1, 0)</f>
        <v>0</v>
      </c>
    </row>
    <row r="309" customFormat="false" ht="13.8" hidden="false" customHeight="false" outlineLevel="0" collapsed="false">
      <c r="A309" s="0" t="n">
        <v>60</v>
      </c>
      <c r="B309" s="0" t="n">
        <v>10</v>
      </c>
      <c r="C309" s="0" t="n">
        <v>0</v>
      </c>
      <c r="D309" s="0" t="n">
        <f aca="false">10</f>
        <v>10</v>
      </c>
      <c r="E309" s="0" t="n">
        <v>0</v>
      </c>
      <c r="F309" s="0" t="n">
        <v>0</v>
      </c>
      <c r="G309" s="0" t="n">
        <v>0</v>
      </c>
      <c r="H309" s="0" t="n">
        <v>0.60836202063937</v>
      </c>
      <c r="I309" s="0" t="n">
        <v>0.338108892239958</v>
      </c>
      <c r="K309" s="0" t="n">
        <v>1.47410797308771</v>
      </c>
      <c r="L309" s="0" t="n">
        <v>0.760452525799213</v>
      </c>
      <c r="M309" s="0" t="n">
        <v>0.906693396145216</v>
      </c>
      <c r="P309" s="0" t="n">
        <v>0.401284948229431</v>
      </c>
      <c r="Q309" s="0" t="n">
        <v>0.553375453389273</v>
      </c>
      <c r="T309" s="0" t="n">
        <f aca="false">79</f>
        <v>79</v>
      </c>
      <c r="U309" s="0" t="n">
        <f aca="false">1</f>
        <v>1</v>
      </c>
      <c r="V309" s="0" t="n">
        <f aca="false">4</f>
        <v>4</v>
      </c>
      <c r="W309" s="7" t="n">
        <f aca="false">IF($V309=1, 1, 0)</f>
        <v>0</v>
      </c>
      <c r="X309" s="7" t="n">
        <f aca="false">IF($V309=2, 1, 0)</f>
        <v>0</v>
      </c>
      <c r="Y309" s="7" t="n">
        <f aca="false">IF($V309=3, 1, 0)</f>
        <v>0</v>
      </c>
      <c r="Z309" s="7" t="n">
        <f aca="false">IF($V309=4, 1, 0)</f>
        <v>1</v>
      </c>
      <c r="AA309" s="7" t="n">
        <f aca="false">IF($V309=5, 1, 0)</f>
        <v>0</v>
      </c>
      <c r="AB309" s="7" t="n">
        <f aca="false">IF($V309=6, 1, 0)</f>
        <v>0</v>
      </c>
      <c r="AC309" s="7" t="n">
        <f aca="false">IF($V309=7, 1, 0)</f>
        <v>0</v>
      </c>
    </row>
    <row r="310" customFormat="false" ht="13.8" hidden="false" customHeight="false" outlineLevel="0" collapsed="false">
      <c r="A310" s="0" t="n">
        <v>90</v>
      </c>
      <c r="B310" s="0" t="n">
        <v>10</v>
      </c>
      <c r="C310" s="0" t="n">
        <v>0</v>
      </c>
      <c r="D310" s="0" t="n">
        <f aca="false">10</f>
        <v>10</v>
      </c>
      <c r="E310" s="0" t="n">
        <v>0</v>
      </c>
      <c r="F310" s="0" t="n">
        <v>0</v>
      </c>
      <c r="G310" s="0" t="n">
        <v>0</v>
      </c>
      <c r="H310" s="0" t="n">
        <v>0.254334201017623</v>
      </c>
      <c r="I310" s="0" t="n">
        <v>0.676920258093059</v>
      </c>
      <c r="K310" s="0" t="n">
        <v>0.90190820514711</v>
      </c>
      <c r="L310" s="0" t="n">
        <v>0.632900877147701</v>
      </c>
      <c r="M310" s="0" t="n">
        <v>0.444106643315388</v>
      </c>
      <c r="P310" s="0" t="n">
        <v>0.303244624290243</v>
      </c>
      <c r="Q310" s="0" t="n">
        <v>0.243573907897647</v>
      </c>
      <c r="T310" s="0" t="n">
        <f aca="false">79</f>
        <v>79</v>
      </c>
      <c r="U310" s="0" t="n">
        <f aca="false">1</f>
        <v>1</v>
      </c>
      <c r="V310" s="0" t="n">
        <f aca="false">4</f>
        <v>4</v>
      </c>
      <c r="W310" s="7" t="n">
        <f aca="false">IF($V310=1, 1, 0)</f>
        <v>0</v>
      </c>
      <c r="X310" s="7" t="n">
        <f aca="false">IF($V310=2, 1, 0)</f>
        <v>0</v>
      </c>
      <c r="Y310" s="7" t="n">
        <f aca="false">IF($V310=3, 1, 0)</f>
        <v>0</v>
      </c>
      <c r="Z310" s="7" t="n">
        <f aca="false">IF($V310=4, 1, 0)</f>
        <v>1</v>
      </c>
      <c r="AA310" s="7" t="n">
        <f aca="false">IF($V310=5, 1, 0)</f>
        <v>0</v>
      </c>
      <c r="AB310" s="7" t="n">
        <f aca="false">IF($V310=6, 1, 0)</f>
        <v>0</v>
      </c>
      <c r="AC310" s="7" t="n">
        <f aca="false">IF($V310=7, 1, 0)</f>
        <v>0</v>
      </c>
    </row>
    <row r="311" customFormat="false" ht="13.8" hidden="false" customHeight="false" outlineLevel="0" collapsed="false">
      <c r="A311" s="0" t="n">
        <v>90</v>
      </c>
      <c r="B311" s="0" t="n">
        <v>10</v>
      </c>
      <c r="C311" s="0" t="n">
        <v>0</v>
      </c>
      <c r="D311" s="0" t="n">
        <f aca="false">10</f>
        <v>10</v>
      </c>
      <c r="E311" s="0" t="n">
        <v>0</v>
      </c>
      <c r="F311" s="0" t="n">
        <v>0</v>
      </c>
      <c r="G311" s="0" t="n">
        <v>0</v>
      </c>
      <c r="H311" s="0" t="n">
        <v>0.257143548735757</v>
      </c>
      <c r="I311" s="0" t="n">
        <v>0.609127113545159</v>
      </c>
      <c r="K311" s="0" t="n">
        <v>1.0461733731835</v>
      </c>
      <c r="L311" s="0" t="n">
        <v>0.720588575734803</v>
      </c>
      <c r="M311" s="0" t="n">
        <v>0.667791041013393</v>
      </c>
      <c r="P311" s="0" t="n">
        <v>0.315807476203991</v>
      </c>
      <c r="Q311" s="0" t="n">
        <v>0.184791371524936</v>
      </c>
      <c r="T311" s="0" t="n">
        <f aca="false">79</f>
        <v>79</v>
      </c>
      <c r="U311" s="0" t="n">
        <f aca="false">1</f>
        <v>1</v>
      </c>
      <c r="V311" s="0" t="n">
        <f aca="false">4</f>
        <v>4</v>
      </c>
      <c r="W311" s="7" t="n">
        <f aca="false">IF($V311=1, 1, 0)</f>
        <v>0</v>
      </c>
      <c r="X311" s="7" t="n">
        <f aca="false">IF($V311=2, 1, 0)</f>
        <v>0</v>
      </c>
      <c r="Y311" s="7" t="n">
        <f aca="false">IF($V311=3, 1, 0)</f>
        <v>0</v>
      </c>
      <c r="Z311" s="7" t="n">
        <f aca="false">IF($V311=4, 1, 0)</f>
        <v>1</v>
      </c>
      <c r="AA311" s="7" t="n">
        <f aca="false">IF($V311=5, 1, 0)</f>
        <v>0</v>
      </c>
      <c r="AB311" s="7" t="n">
        <f aca="false">IF($V311=6, 1, 0)</f>
        <v>0</v>
      </c>
      <c r="AC311" s="7" t="n">
        <f aca="false">IF($V311=7, 1, 0)</f>
        <v>0</v>
      </c>
    </row>
    <row r="312" customFormat="false" ht="13.8" hidden="false" customHeight="false" outlineLevel="0" collapsed="false">
      <c r="A312" s="0" t="n">
        <v>120</v>
      </c>
      <c r="B312" s="0" t="n">
        <v>10</v>
      </c>
      <c r="C312" s="0" t="n">
        <v>0</v>
      </c>
      <c r="D312" s="0" t="n">
        <f aca="false">10</f>
        <v>10</v>
      </c>
      <c r="E312" s="0" t="n">
        <v>0</v>
      </c>
      <c r="F312" s="0" t="n">
        <v>0</v>
      </c>
      <c r="G312" s="0" t="n">
        <v>0</v>
      </c>
      <c r="H312" s="0" t="n">
        <v>1.1179514042033</v>
      </c>
      <c r="I312" s="0" t="n">
        <v>1.40933235529884</v>
      </c>
      <c r="K312" s="0" t="n">
        <v>1.2309358546281</v>
      </c>
      <c r="L312" s="0" t="n">
        <v>0.713586002682957</v>
      </c>
      <c r="M312" s="0" t="n">
        <v>0.725479102727673</v>
      </c>
      <c r="P312" s="0" t="n">
        <v>0.553623807081528</v>
      </c>
      <c r="Q312" s="0" t="n">
        <v>0.731425652750031</v>
      </c>
      <c r="T312" s="0" t="n">
        <f aca="false">79</f>
        <v>79</v>
      </c>
      <c r="U312" s="0" t="n">
        <f aca="false">1</f>
        <v>1</v>
      </c>
      <c r="V312" s="0" t="n">
        <f aca="false">4</f>
        <v>4</v>
      </c>
      <c r="W312" s="7" t="n">
        <f aca="false">IF($V312=1, 1, 0)</f>
        <v>0</v>
      </c>
      <c r="X312" s="7" t="n">
        <f aca="false">IF($V312=2, 1, 0)</f>
        <v>0</v>
      </c>
      <c r="Y312" s="7" t="n">
        <f aca="false">IF($V312=3, 1, 0)</f>
        <v>0</v>
      </c>
      <c r="Z312" s="7" t="n">
        <f aca="false">IF($V312=4, 1, 0)</f>
        <v>1</v>
      </c>
      <c r="AA312" s="7" t="n">
        <f aca="false">IF($V312=5, 1, 0)</f>
        <v>0</v>
      </c>
      <c r="AB312" s="7" t="n">
        <f aca="false">IF($V312=6, 1, 0)</f>
        <v>0</v>
      </c>
      <c r="AC312" s="7" t="n">
        <f aca="false">IF($V312=7, 1, 0)</f>
        <v>0</v>
      </c>
    </row>
    <row r="313" customFormat="false" ht="13.8" hidden="false" customHeight="false" outlineLevel="0" collapsed="false">
      <c r="A313" s="0" t="n">
        <v>120</v>
      </c>
      <c r="B313" s="0" t="n">
        <v>10</v>
      </c>
      <c r="C313" s="0" t="n">
        <v>0</v>
      </c>
      <c r="D313" s="0" t="n">
        <f aca="false">10</f>
        <v>10</v>
      </c>
      <c r="E313" s="0" t="n">
        <v>0</v>
      </c>
      <c r="F313" s="0" t="n">
        <v>0</v>
      </c>
      <c r="G313" s="0" t="n">
        <v>0</v>
      </c>
      <c r="H313" s="0" t="n">
        <v>1.14773932881307</v>
      </c>
      <c r="I313" s="0" t="n">
        <v>1.35696264396129</v>
      </c>
      <c r="K313" s="0" t="n">
        <v>1.50043006006292</v>
      </c>
      <c r="L313" s="0" t="n">
        <v>0.926560395656386</v>
      </c>
      <c r="M313" s="0" t="n">
        <v>1.04013876673685</v>
      </c>
      <c r="P313" s="0" t="n">
        <v>0.53680724858028</v>
      </c>
      <c r="Q313" s="0" t="n">
        <v>0.693425844491231</v>
      </c>
      <c r="T313" s="0" t="n">
        <f aca="false">79</f>
        <v>79</v>
      </c>
      <c r="U313" s="0" t="n">
        <f aca="false">1</f>
        <v>1</v>
      </c>
      <c r="V313" s="0" t="n">
        <f aca="false">4</f>
        <v>4</v>
      </c>
      <c r="W313" s="7" t="n">
        <f aca="false">IF($V313=1, 1, 0)</f>
        <v>0</v>
      </c>
      <c r="X313" s="7" t="n">
        <f aca="false">IF($V313=2, 1, 0)</f>
        <v>0</v>
      </c>
      <c r="Y313" s="7" t="n">
        <f aca="false">IF($V313=3, 1, 0)</f>
        <v>0</v>
      </c>
      <c r="Z313" s="7" t="n">
        <f aca="false">IF($V313=4, 1, 0)</f>
        <v>1</v>
      </c>
      <c r="AA313" s="7" t="n">
        <f aca="false">IF($V313=5, 1, 0)</f>
        <v>0</v>
      </c>
      <c r="AB313" s="7" t="n">
        <f aca="false">IF($V313=6, 1, 0)</f>
        <v>0</v>
      </c>
      <c r="AC313" s="7" t="n">
        <f aca="false">IF($V313=7, 1, 0)</f>
        <v>0</v>
      </c>
    </row>
    <row r="314" customFormat="false" ht="13.8" hidden="false" customHeight="false" outlineLevel="0" collapsed="false">
      <c r="A314" s="0" t="n">
        <v>30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0.00932678772544605</v>
      </c>
      <c r="I314" s="0" t="n">
        <v>0.0526614545042192</v>
      </c>
      <c r="K314" s="0" t="n">
        <v>1.08495285785801</v>
      </c>
      <c r="L314" s="0" t="n">
        <v>0.685233383910322</v>
      </c>
      <c r="M314" s="0" t="n">
        <v>0.666199123246147</v>
      </c>
      <c r="P314" s="0" t="n">
        <v>0.0818473208559551</v>
      </c>
      <c r="Q314" s="0" t="n">
        <v>0.786749440785925</v>
      </c>
      <c r="T314" s="0" t="n">
        <f aca="false">79</f>
        <v>79</v>
      </c>
      <c r="U314" s="0" t="n">
        <f aca="false">1</f>
        <v>1</v>
      </c>
      <c r="V314" s="0" t="n">
        <f aca="false">4</f>
        <v>4</v>
      </c>
      <c r="W314" s="7" t="n">
        <f aca="false">IF($V314=1, 1, 0)</f>
        <v>0</v>
      </c>
      <c r="X314" s="7" t="n">
        <f aca="false">IF($V314=2, 1, 0)</f>
        <v>0</v>
      </c>
      <c r="Y314" s="7" t="n">
        <f aca="false">IF($V314=3, 1, 0)</f>
        <v>0</v>
      </c>
      <c r="Z314" s="7" t="n">
        <f aca="false">IF($V314=4, 1, 0)</f>
        <v>1</v>
      </c>
      <c r="AA314" s="7" t="n">
        <f aca="false">IF($V314=5, 1, 0)</f>
        <v>0</v>
      </c>
      <c r="AB314" s="7" t="n">
        <f aca="false">IF($V314=6, 1, 0)</f>
        <v>0</v>
      </c>
      <c r="AC314" s="7" t="n">
        <f aca="false">IF($V314=7, 1, 0)</f>
        <v>0</v>
      </c>
    </row>
    <row r="315" customFormat="false" ht="13.8" hidden="false" customHeight="false" outlineLevel="0" collapsed="false">
      <c r="A315" s="0" t="n">
        <v>30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0.0101900449350244</v>
      </c>
      <c r="I315" s="0" t="n">
        <v>0.0524414507631744</v>
      </c>
      <c r="K315" s="0" t="n">
        <v>1.31103626907936</v>
      </c>
      <c r="L315" s="0" t="n">
        <v>0.764253370126831</v>
      </c>
      <c r="M315" s="0" t="n">
        <v>0.907162536898515</v>
      </c>
      <c r="P315" s="0" t="n">
        <v>0.0832601232495898</v>
      </c>
      <c r="Q315" s="0" t="n">
        <v>0.677265181657111</v>
      </c>
      <c r="T315" s="0" t="n">
        <f aca="false">79</f>
        <v>79</v>
      </c>
      <c r="U315" s="0" t="n">
        <f aca="false">1</f>
        <v>1</v>
      </c>
      <c r="V315" s="0" t="n">
        <f aca="false">4</f>
        <v>4</v>
      </c>
      <c r="W315" s="7" t="n">
        <f aca="false">IF($V315=1, 1, 0)</f>
        <v>0</v>
      </c>
      <c r="X315" s="7" t="n">
        <f aca="false">IF($V315=2, 1, 0)</f>
        <v>0</v>
      </c>
      <c r="Y315" s="7" t="n">
        <f aca="false">IF($V315=3, 1, 0)</f>
        <v>0</v>
      </c>
      <c r="Z315" s="7" t="n">
        <f aca="false">IF($V315=4, 1, 0)</f>
        <v>1</v>
      </c>
      <c r="AA315" s="7" t="n">
        <f aca="false">IF($V315=5, 1, 0)</f>
        <v>0</v>
      </c>
      <c r="AB315" s="7" t="n">
        <f aca="false">IF($V315=6, 1, 0)</f>
        <v>0</v>
      </c>
      <c r="AC315" s="7" t="n">
        <f aca="false">IF($V315=7, 1, 0)</f>
        <v>0</v>
      </c>
    </row>
    <row r="316" customFormat="false" ht="13.8" hidden="false" customHeight="false" outlineLevel="0" collapsed="false">
      <c r="A316" s="0" t="n">
        <v>60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0.0127659681032606</v>
      </c>
      <c r="I316" s="0" t="n">
        <v>0.0577660056672542</v>
      </c>
      <c r="K316" s="0" t="n">
        <v>1.0042561574565</v>
      </c>
      <c r="L316" s="0" t="n">
        <v>0.686170785550258</v>
      </c>
      <c r="M316" s="0" t="n">
        <v>0.718085705808409</v>
      </c>
      <c r="P316" s="0" t="n">
        <v>0.0935107163563839</v>
      </c>
      <c r="Q316" s="0" t="n">
        <v>0.597872839502705</v>
      </c>
      <c r="T316" s="0" t="n">
        <f aca="false">79</f>
        <v>79</v>
      </c>
      <c r="U316" s="0" t="n">
        <f aca="false">1</f>
        <v>1</v>
      </c>
      <c r="V316" s="0" t="n">
        <f aca="false">4</f>
        <v>4</v>
      </c>
      <c r="W316" s="7" t="n">
        <f aca="false">IF($V316=1, 1, 0)</f>
        <v>0</v>
      </c>
      <c r="X316" s="7" t="n">
        <f aca="false">IF($V316=2, 1, 0)</f>
        <v>0</v>
      </c>
      <c r="Y316" s="7" t="n">
        <f aca="false">IF($V316=3, 1, 0)</f>
        <v>0</v>
      </c>
      <c r="Z316" s="7" t="n">
        <f aca="false">IF($V316=4, 1, 0)</f>
        <v>1</v>
      </c>
      <c r="AA316" s="7" t="n">
        <f aca="false">IF($V316=5, 1, 0)</f>
        <v>0</v>
      </c>
      <c r="AB316" s="7" t="n">
        <f aca="false">IF($V316=6, 1, 0)</f>
        <v>0</v>
      </c>
      <c r="AC316" s="7" t="n">
        <f aca="false">IF($V316=7, 1, 0)</f>
        <v>0</v>
      </c>
    </row>
    <row r="317" customFormat="false" ht="13.8" hidden="false" customHeight="false" outlineLevel="0" collapsed="false">
      <c r="A317" s="0" t="n">
        <v>60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0.0149214858865349</v>
      </c>
      <c r="I317" s="0" t="n">
        <v>0.0392614983255635</v>
      </c>
      <c r="K317" s="0" t="n">
        <v>1.25933107836713</v>
      </c>
      <c r="L317" s="0" t="n">
        <v>0.801103887667158</v>
      </c>
      <c r="M317" s="0" t="n">
        <v>0.73972472586439</v>
      </c>
      <c r="P317" s="0" t="n">
        <v>0.0892114368960917</v>
      </c>
      <c r="Q317" s="0" t="n">
        <v>0.616966402258855</v>
      </c>
      <c r="T317" s="0" t="n">
        <f aca="false">79</f>
        <v>79</v>
      </c>
      <c r="U317" s="0" t="n">
        <f aca="false">1</f>
        <v>1</v>
      </c>
      <c r="V317" s="0" t="n">
        <f aca="false">4</f>
        <v>4</v>
      </c>
      <c r="W317" s="7" t="n">
        <f aca="false">IF($V317=1, 1, 0)</f>
        <v>0</v>
      </c>
      <c r="X317" s="7" t="n">
        <f aca="false">IF($V317=2, 1, 0)</f>
        <v>0</v>
      </c>
      <c r="Y317" s="7" t="n">
        <f aca="false">IF($V317=3, 1, 0)</f>
        <v>0</v>
      </c>
      <c r="Z317" s="7" t="n">
        <f aca="false">IF($V317=4, 1, 0)</f>
        <v>1</v>
      </c>
      <c r="AA317" s="7" t="n">
        <f aca="false">IF($V317=5, 1, 0)</f>
        <v>0</v>
      </c>
      <c r="AB317" s="7" t="n">
        <f aca="false">IF($V317=6, 1, 0)</f>
        <v>0</v>
      </c>
      <c r="AC317" s="7" t="n">
        <f aca="false">IF($V317=7, 1, 0)</f>
        <v>0</v>
      </c>
    </row>
    <row r="318" customFormat="false" ht="13.8" hidden="false" customHeight="false" outlineLevel="0" collapsed="false">
      <c r="A318" s="0" t="n">
        <v>90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0.00919160205932014</v>
      </c>
      <c r="I318" s="0" t="n">
        <v>0.0337385863824457</v>
      </c>
      <c r="K318" s="0" t="n">
        <v>1.12461954608152</v>
      </c>
      <c r="L318" s="0" t="n">
        <v>0.753350913881533</v>
      </c>
      <c r="M318" s="0" t="n">
        <v>0.720909965436874</v>
      </c>
      <c r="P318" s="0" t="n">
        <v>0.0929973855413567</v>
      </c>
      <c r="Q318" s="0" t="n">
        <v>0.468591477533968</v>
      </c>
      <c r="T318" s="0" t="n">
        <f aca="false">79</f>
        <v>79</v>
      </c>
      <c r="U318" s="0" t="n">
        <f aca="false">1</f>
        <v>1</v>
      </c>
      <c r="V318" s="0" t="n">
        <f aca="false">4</f>
        <v>4</v>
      </c>
      <c r="W318" s="7" t="n">
        <f aca="false">IF($V318=1, 1, 0)</f>
        <v>0</v>
      </c>
      <c r="X318" s="7" t="n">
        <f aca="false">IF($V318=2, 1, 0)</f>
        <v>0</v>
      </c>
      <c r="Y318" s="7" t="n">
        <f aca="false">IF($V318=3, 1, 0)</f>
        <v>0</v>
      </c>
      <c r="Z318" s="7" t="n">
        <f aca="false">IF($V318=4, 1, 0)</f>
        <v>1</v>
      </c>
      <c r="AA318" s="7" t="n">
        <f aca="false">IF($V318=5, 1, 0)</f>
        <v>0</v>
      </c>
      <c r="AB318" s="7" t="n">
        <f aca="false">IF($V318=6, 1, 0)</f>
        <v>0</v>
      </c>
      <c r="AC318" s="7" t="n">
        <f aca="false">IF($V318=7, 1, 0)</f>
        <v>0</v>
      </c>
    </row>
    <row r="319" customFormat="false" ht="13.8" hidden="false" customHeight="false" outlineLevel="0" collapsed="false">
      <c r="A319" s="0" t="n">
        <v>90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0.00867807803993304</v>
      </c>
      <c r="I319" s="0" t="n">
        <v>0.0519262046651731</v>
      </c>
      <c r="K319" s="0" t="n">
        <v>1.42263574425132</v>
      </c>
      <c r="L319" s="0" t="n">
        <v>0.860694625272048</v>
      </c>
      <c r="M319" s="0" t="n">
        <v>0.782449659338225</v>
      </c>
      <c r="P319" s="0" t="n">
        <v>0.0782449659338225</v>
      </c>
      <c r="Q319" s="0" t="n">
        <v>0.455243438160422</v>
      </c>
      <c r="T319" s="0" t="n">
        <f aca="false">79</f>
        <v>79</v>
      </c>
      <c r="U319" s="0" t="n">
        <f aca="false">1</f>
        <v>1</v>
      </c>
      <c r="V319" s="0" t="n">
        <f aca="false">4</f>
        <v>4</v>
      </c>
      <c r="W319" s="7" t="n">
        <f aca="false">IF($V319=1, 1, 0)</f>
        <v>0</v>
      </c>
      <c r="X319" s="7" t="n">
        <f aca="false">IF($V319=2, 1, 0)</f>
        <v>0</v>
      </c>
      <c r="Y319" s="7" t="n">
        <f aca="false">IF($V319=3, 1, 0)</f>
        <v>0</v>
      </c>
      <c r="Z319" s="7" t="n">
        <f aca="false">IF($V319=4, 1, 0)</f>
        <v>1</v>
      </c>
      <c r="AA319" s="7" t="n">
        <f aca="false">IF($V319=5, 1, 0)</f>
        <v>0</v>
      </c>
      <c r="AB319" s="7" t="n">
        <f aca="false">IF($V319=6, 1, 0)</f>
        <v>0</v>
      </c>
      <c r="AC319" s="7" t="n">
        <f aca="false">IF($V319=7, 1, 0)</f>
        <v>0</v>
      </c>
    </row>
    <row r="320" customFormat="false" ht="13.8" hidden="false" customHeight="false" outlineLevel="0" collapsed="false">
      <c r="A320" s="0" t="n">
        <v>120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0.00949700568194787</v>
      </c>
      <c r="I320" s="0" t="n">
        <v>0.0390432455813412</v>
      </c>
      <c r="K320" s="0" t="n">
        <v>1.12776942473131</v>
      </c>
      <c r="L320" s="0" t="n">
        <v>0.74525114031952</v>
      </c>
      <c r="M320" s="0" t="n">
        <v>0.77822685449295</v>
      </c>
      <c r="P320" s="0" t="n">
        <v>0.0890344282682613</v>
      </c>
      <c r="Q320" s="0" t="n">
        <v>0.596200912255616</v>
      </c>
      <c r="T320" s="0" t="n">
        <f aca="false">79</f>
        <v>79</v>
      </c>
      <c r="U320" s="0" t="n">
        <f aca="false">1</f>
        <v>1</v>
      </c>
      <c r="V320" s="0" t="n">
        <f aca="false">4</f>
        <v>4</v>
      </c>
      <c r="W320" s="7" t="n">
        <f aca="false">IF($V320=1, 1, 0)</f>
        <v>0</v>
      </c>
      <c r="X320" s="7" t="n">
        <f aca="false">IF($V320=2, 1, 0)</f>
        <v>0</v>
      </c>
      <c r="Y320" s="7" t="n">
        <f aca="false">IF($V320=3, 1, 0)</f>
        <v>0</v>
      </c>
      <c r="Z320" s="7" t="n">
        <f aca="false">IF($V320=4, 1, 0)</f>
        <v>1</v>
      </c>
      <c r="AA320" s="7" t="n">
        <f aca="false">IF($V320=5, 1, 0)</f>
        <v>0</v>
      </c>
      <c r="AB320" s="7" t="n">
        <f aca="false">IF($V320=6, 1, 0)</f>
        <v>0</v>
      </c>
      <c r="AC320" s="7" t="n">
        <f aca="false">IF($V320=7, 1, 0)</f>
        <v>0</v>
      </c>
    </row>
    <row r="321" customFormat="false" ht="13.8" hidden="false" customHeight="false" outlineLevel="0" collapsed="false">
      <c r="A321" s="0" t="n">
        <v>120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0.00923267348601689</v>
      </c>
      <c r="I321" s="0" t="n">
        <v>0.0371243863948232</v>
      </c>
      <c r="K321" s="0" t="n">
        <v>1.31710866513807</v>
      </c>
      <c r="L321" s="0" t="n">
        <v>0.903898103526129</v>
      </c>
      <c r="M321" s="0" t="n">
        <v>0.936180178652063</v>
      </c>
      <c r="P321" s="0" t="n">
        <v>0.084579036829945</v>
      </c>
      <c r="Q321" s="0" t="n">
        <v>0.583014276774353</v>
      </c>
      <c r="T321" s="0" t="n">
        <f aca="false">79</f>
        <v>79</v>
      </c>
      <c r="U321" s="0" t="n">
        <f aca="false">1</f>
        <v>1</v>
      </c>
      <c r="V321" s="0" t="n">
        <f aca="false">4</f>
        <v>4</v>
      </c>
      <c r="W321" s="7" t="n">
        <f aca="false">IF($V321=1, 1, 0)</f>
        <v>0</v>
      </c>
      <c r="X321" s="7" t="n">
        <f aca="false">IF($V321=2, 1, 0)</f>
        <v>0</v>
      </c>
      <c r="Y321" s="7" t="n">
        <f aca="false">IF($V321=3, 1, 0)</f>
        <v>0</v>
      </c>
      <c r="Z321" s="7" t="n">
        <f aca="false">IF($V321=4, 1, 0)</f>
        <v>1</v>
      </c>
      <c r="AA321" s="7" t="n">
        <f aca="false">IF($V321=5, 1, 0)</f>
        <v>0</v>
      </c>
      <c r="AB321" s="7" t="n">
        <f aca="false">IF($V321=6, 1, 0)</f>
        <v>0</v>
      </c>
      <c r="AC321" s="7" t="n">
        <f aca="false">IF($V321=7, 1, 0)</f>
        <v>0</v>
      </c>
    </row>
    <row r="322" customFormat="false" ht="13.8" hidden="false" customHeight="false" outlineLevel="0" collapsed="false">
      <c r="A322" s="0" t="n">
        <v>30</v>
      </c>
      <c r="B322" s="0" t="n">
        <v>10</v>
      </c>
      <c r="C322" s="0" t="n">
        <v>0</v>
      </c>
      <c r="D322" s="0" t="n">
        <f aca="false">10</f>
        <v>10</v>
      </c>
      <c r="E322" s="0" t="n">
        <v>0</v>
      </c>
      <c r="F322" s="0" t="n">
        <f aca="false">10</f>
        <v>10</v>
      </c>
      <c r="G322" s="0" t="n">
        <v>0</v>
      </c>
      <c r="H322" s="0" t="n">
        <v>0.0380013533604163</v>
      </c>
      <c r="I322" s="0" t="n">
        <v>0.0475555688555682</v>
      </c>
      <c r="K322" s="0" t="n">
        <v>1.15656292836049</v>
      </c>
      <c r="L322" s="0" t="n">
        <v>0.691782670814383</v>
      </c>
      <c r="M322" s="0" t="n">
        <v>0.732729308650748</v>
      </c>
      <c r="P322" s="0" t="n">
        <v>0.0768647412015981</v>
      </c>
      <c r="Q322" s="0" t="n">
        <v>0.64508913643958</v>
      </c>
      <c r="T322" s="0" t="n">
        <f aca="false">79</f>
        <v>79</v>
      </c>
      <c r="U322" s="0" t="n">
        <f aca="false">1</f>
        <v>1</v>
      </c>
      <c r="V322" s="0" t="n">
        <f aca="false">4</f>
        <v>4</v>
      </c>
      <c r="W322" s="7" t="n">
        <f aca="false">IF($V322=1, 1, 0)</f>
        <v>0</v>
      </c>
      <c r="X322" s="7" t="n">
        <f aca="false">IF($V322=2, 1, 0)</f>
        <v>0</v>
      </c>
      <c r="Y322" s="7" t="n">
        <f aca="false">IF($V322=3, 1, 0)</f>
        <v>0</v>
      </c>
      <c r="Z322" s="7" t="n">
        <f aca="false">IF($V322=4, 1, 0)</f>
        <v>1</v>
      </c>
      <c r="AA322" s="7" t="n">
        <f aca="false">IF($V322=5, 1, 0)</f>
        <v>0</v>
      </c>
      <c r="AB322" s="7" t="n">
        <f aca="false">IF($V322=6, 1, 0)</f>
        <v>0</v>
      </c>
      <c r="AC322" s="7" t="n">
        <f aca="false">IF($V322=7, 1, 0)</f>
        <v>0</v>
      </c>
    </row>
    <row r="323" customFormat="false" ht="13.8" hidden="false" customHeight="false" outlineLevel="0" collapsed="false">
      <c r="A323" s="0" t="n">
        <v>30</v>
      </c>
      <c r="B323" s="0" t="n">
        <v>10</v>
      </c>
      <c r="C323" s="0" t="n">
        <v>0</v>
      </c>
      <c r="D323" s="0" t="n">
        <f aca="false">10</f>
        <v>10</v>
      </c>
      <c r="E323" s="0" t="n">
        <v>0</v>
      </c>
      <c r="F323" s="0" t="n">
        <f aca="false">10</f>
        <v>10</v>
      </c>
      <c r="G323" s="0" t="n">
        <v>0</v>
      </c>
      <c r="H323" s="0" t="n">
        <v>0.037999356488459</v>
      </c>
      <c r="I323" s="0" t="n">
        <v>0.0608137849454675</v>
      </c>
      <c r="K323" s="0" t="n">
        <v>1.37034716381382</v>
      </c>
      <c r="L323" s="0" t="n">
        <v>0.888873835987345</v>
      </c>
      <c r="M323" s="0" t="n">
        <v>0.999983065485763</v>
      </c>
      <c r="P323" s="0" t="n">
        <v>0.0650359356664074</v>
      </c>
      <c r="Q323" s="0" t="n">
        <v>0.658507366827292</v>
      </c>
      <c r="T323" s="0" t="n">
        <f aca="false">79</f>
        <v>79</v>
      </c>
      <c r="U323" s="0" t="n">
        <f aca="false">1</f>
        <v>1</v>
      </c>
      <c r="V323" s="0" t="n">
        <f aca="false">4</f>
        <v>4</v>
      </c>
      <c r="W323" s="7" t="n">
        <f aca="false">IF($V323=1, 1, 0)</f>
        <v>0</v>
      </c>
      <c r="X323" s="7" t="n">
        <f aca="false">IF($V323=2, 1, 0)</f>
        <v>0</v>
      </c>
      <c r="Y323" s="7" t="n">
        <f aca="false">IF($V323=3, 1, 0)</f>
        <v>0</v>
      </c>
      <c r="Z323" s="7" t="n">
        <f aca="false">IF($V323=4, 1, 0)</f>
        <v>1</v>
      </c>
      <c r="AA323" s="7" t="n">
        <f aca="false">IF($V323=5, 1, 0)</f>
        <v>0</v>
      </c>
      <c r="AB323" s="7" t="n">
        <f aca="false">IF($V323=6, 1, 0)</f>
        <v>0</v>
      </c>
      <c r="AC323" s="7" t="n">
        <f aca="false">IF($V323=7, 1, 0)</f>
        <v>0</v>
      </c>
    </row>
    <row r="324" customFormat="false" ht="13.8" hidden="false" customHeight="false" outlineLevel="0" collapsed="false">
      <c r="A324" s="0" t="n">
        <v>60</v>
      </c>
      <c r="B324" s="0" t="n">
        <v>10</v>
      </c>
      <c r="C324" s="0" t="n">
        <v>0</v>
      </c>
      <c r="D324" s="0" t="n">
        <f aca="false">10</f>
        <v>10</v>
      </c>
      <c r="E324" s="0" t="n">
        <v>0</v>
      </c>
      <c r="F324" s="0" t="n">
        <f aca="false">10</f>
        <v>10</v>
      </c>
      <c r="G324" s="0" t="n">
        <v>0</v>
      </c>
      <c r="H324" s="0" t="n">
        <v>0.0769172144127802</v>
      </c>
      <c r="I324" s="0" t="n">
        <v>0.0558118811897612</v>
      </c>
      <c r="K324" s="0" t="n">
        <v>1.05526666115095</v>
      </c>
      <c r="L324" s="0" t="n">
        <v>0.773862218177362</v>
      </c>
      <c r="M324" s="0" t="n">
        <v>0.755101921979123</v>
      </c>
      <c r="P324" s="0" t="n">
        <v>0.0449309093947826</v>
      </c>
      <c r="Q324" s="0" t="n">
        <v>0.309544887270945</v>
      </c>
      <c r="T324" s="0" t="n">
        <f aca="false">79</f>
        <v>79</v>
      </c>
      <c r="U324" s="0" t="n">
        <f aca="false">1</f>
        <v>1</v>
      </c>
      <c r="V324" s="0" t="n">
        <f aca="false">4</f>
        <v>4</v>
      </c>
      <c r="W324" s="7" t="n">
        <f aca="false">IF($V324=1, 1, 0)</f>
        <v>0</v>
      </c>
      <c r="X324" s="7" t="n">
        <f aca="false">IF($V324=2, 1, 0)</f>
        <v>0</v>
      </c>
      <c r="Y324" s="7" t="n">
        <f aca="false">IF($V324=3, 1, 0)</f>
        <v>0</v>
      </c>
      <c r="Z324" s="7" t="n">
        <f aca="false">IF($V324=4, 1, 0)</f>
        <v>1</v>
      </c>
      <c r="AA324" s="7" t="n">
        <f aca="false">IF($V324=5, 1, 0)</f>
        <v>0</v>
      </c>
      <c r="AB324" s="7" t="n">
        <f aca="false">IF($V324=6, 1, 0)</f>
        <v>0</v>
      </c>
      <c r="AC324" s="7" t="n">
        <f aca="false">IF($V324=7, 1, 0)</f>
        <v>0</v>
      </c>
    </row>
    <row r="325" customFormat="false" ht="13.8" hidden="false" customHeight="false" outlineLevel="0" collapsed="false">
      <c r="A325" s="0" t="n">
        <v>60</v>
      </c>
      <c r="B325" s="0" t="n">
        <v>10</v>
      </c>
      <c r="C325" s="0" t="n">
        <v>0</v>
      </c>
      <c r="D325" s="0" t="n">
        <f aca="false">10</f>
        <v>10</v>
      </c>
      <c r="E325" s="0" t="n">
        <v>0</v>
      </c>
      <c r="F325" s="0" t="n">
        <f aca="false">10</f>
        <v>10</v>
      </c>
      <c r="G325" s="0" t="n">
        <v>0</v>
      </c>
      <c r="H325" s="0" t="n">
        <v>0.0779180449973043</v>
      </c>
      <c r="I325" s="0" t="n">
        <v>0.0592750771758634</v>
      </c>
      <c r="K325" s="0" t="n">
        <v>1.28588675486349</v>
      </c>
      <c r="L325" s="0" t="n">
        <v>0.898686653956639</v>
      </c>
      <c r="M325" s="0" t="n">
        <v>0.903466902115982</v>
      </c>
      <c r="P325" s="0" t="n">
        <v>0.0516266801209133</v>
      </c>
      <c r="Q325" s="0" t="n">
        <v>0.334139346338133</v>
      </c>
      <c r="T325" s="0" t="n">
        <f aca="false">79</f>
        <v>79</v>
      </c>
      <c r="U325" s="0" t="n">
        <f aca="false">1</f>
        <v>1</v>
      </c>
      <c r="V325" s="0" t="n">
        <f aca="false">4</f>
        <v>4</v>
      </c>
      <c r="W325" s="7" t="n">
        <f aca="false">IF($V325=1, 1, 0)</f>
        <v>0</v>
      </c>
      <c r="X325" s="7" t="n">
        <f aca="false">IF($V325=2, 1, 0)</f>
        <v>0</v>
      </c>
      <c r="Y325" s="7" t="n">
        <f aca="false">IF($V325=3, 1, 0)</f>
        <v>0</v>
      </c>
      <c r="Z325" s="7" t="n">
        <f aca="false">IF($V325=4, 1, 0)</f>
        <v>1</v>
      </c>
      <c r="AA325" s="7" t="n">
        <f aca="false">IF($V325=5, 1, 0)</f>
        <v>0</v>
      </c>
      <c r="AB325" s="7" t="n">
        <f aca="false">IF($V325=6, 1, 0)</f>
        <v>0</v>
      </c>
      <c r="AC325" s="7" t="n">
        <f aca="false">IF($V325=7, 1, 0)</f>
        <v>0</v>
      </c>
    </row>
    <row r="326" customFormat="false" ht="13.8" hidden="false" customHeight="false" outlineLevel="0" collapsed="false">
      <c r="A326" s="0" t="n">
        <v>90</v>
      </c>
      <c r="B326" s="0" t="n">
        <v>10</v>
      </c>
      <c r="C326" s="0" t="n">
        <v>0</v>
      </c>
      <c r="D326" s="0" t="n">
        <f aca="false">10</f>
        <v>10</v>
      </c>
      <c r="E326" s="0" t="n">
        <v>0</v>
      </c>
      <c r="F326" s="0" t="n">
        <f aca="false">10</f>
        <v>10</v>
      </c>
      <c r="G326" s="0" t="n">
        <v>0</v>
      </c>
      <c r="H326" s="0" t="n">
        <v>0.0898963242343873</v>
      </c>
      <c r="I326" s="0" t="n">
        <v>0.0580868556591425</v>
      </c>
      <c r="K326" s="0" t="n">
        <v>0.954284057257342</v>
      </c>
      <c r="L326" s="0" t="n">
        <v>0.802151816245302</v>
      </c>
      <c r="M326" s="0" t="n">
        <v>0.7606612050602</v>
      </c>
      <c r="P326" s="0" t="n">
        <v>0.0435190410652623</v>
      </c>
      <c r="Q326" s="0" t="n">
        <v>0.220361246071985</v>
      </c>
      <c r="T326" s="0" t="n">
        <f aca="false">79</f>
        <v>79</v>
      </c>
      <c r="U326" s="0" t="n">
        <f aca="false">1</f>
        <v>1</v>
      </c>
      <c r="V326" s="0" t="n">
        <f aca="false">4</f>
        <v>4</v>
      </c>
      <c r="W326" s="7" t="n">
        <f aca="false">IF($V326=1, 1, 0)</f>
        <v>0</v>
      </c>
      <c r="X326" s="7" t="n">
        <f aca="false">IF($V326=2, 1, 0)</f>
        <v>0</v>
      </c>
      <c r="Y326" s="7" t="n">
        <f aca="false">IF($V326=3, 1, 0)</f>
        <v>0</v>
      </c>
      <c r="Z326" s="7" t="n">
        <f aca="false">IF($V326=4, 1, 0)</f>
        <v>1</v>
      </c>
      <c r="AA326" s="7" t="n">
        <f aca="false">IF($V326=5, 1, 0)</f>
        <v>0</v>
      </c>
      <c r="AB326" s="7" t="n">
        <f aca="false">IF($V326=6, 1, 0)</f>
        <v>0</v>
      </c>
      <c r="AC326" s="7" t="n">
        <f aca="false">IF($V326=7, 1, 0)</f>
        <v>0</v>
      </c>
    </row>
    <row r="327" customFormat="false" ht="13.8" hidden="false" customHeight="false" outlineLevel="0" collapsed="false">
      <c r="A327" s="0" t="n">
        <v>90</v>
      </c>
      <c r="B327" s="0" t="n">
        <v>10</v>
      </c>
      <c r="C327" s="0" t="n">
        <v>0</v>
      </c>
      <c r="D327" s="0" t="n">
        <f aca="false">10</f>
        <v>10</v>
      </c>
      <c r="E327" s="0" t="n">
        <v>0</v>
      </c>
      <c r="F327" s="0" t="n">
        <f aca="false">10</f>
        <v>10</v>
      </c>
      <c r="G327" s="0" t="n">
        <v>0</v>
      </c>
      <c r="H327" s="0" t="n">
        <v>0.0814212895380215</v>
      </c>
      <c r="I327" s="0" t="n">
        <v>0.0584209252617442</v>
      </c>
      <c r="K327" s="0" t="n">
        <v>1.07181697527452</v>
      </c>
      <c r="L327" s="0" t="n">
        <v>0.9706153724589</v>
      </c>
      <c r="M327" s="0" t="n">
        <v>0.966015299603644</v>
      </c>
      <c r="P327" s="0" t="n">
        <v>0.0415846586115093</v>
      </c>
      <c r="Q327" s="0" t="n">
        <v>0.153182426080006</v>
      </c>
      <c r="T327" s="0" t="n">
        <f aca="false">79</f>
        <v>79</v>
      </c>
      <c r="U327" s="0" t="n">
        <f aca="false">1</f>
        <v>1</v>
      </c>
      <c r="V327" s="0" t="n">
        <f aca="false">4</f>
        <v>4</v>
      </c>
      <c r="W327" s="7" t="n">
        <f aca="false">IF($V327=1, 1, 0)</f>
        <v>0</v>
      </c>
      <c r="X327" s="7" t="n">
        <f aca="false">IF($V327=2, 1, 0)</f>
        <v>0</v>
      </c>
      <c r="Y327" s="7" t="n">
        <f aca="false">IF($V327=3, 1, 0)</f>
        <v>0</v>
      </c>
      <c r="Z327" s="7" t="n">
        <f aca="false">IF($V327=4, 1, 0)</f>
        <v>1</v>
      </c>
      <c r="AA327" s="7" t="n">
        <f aca="false">IF($V327=5, 1, 0)</f>
        <v>0</v>
      </c>
      <c r="AB327" s="7" t="n">
        <f aca="false">IF($V327=6, 1, 0)</f>
        <v>0</v>
      </c>
      <c r="AC327" s="7" t="n">
        <f aca="false">IF($V327=7, 1, 0)</f>
        <v>0</v>
      </c>
    </row>
    <row r="328" customFormat="false" ht="13.8" hidden="false" customHeight="false" outlineLevel="0" collapsed="false">
      <c r="A328" s="0" t="n">
        <v>120</v>
      </c>
      <c r="B328" s="0" t="n">
        <v>10</v>
      </c>
      <c r="C328" s="0" t="n">
        <v>0</v>
      </c>
      <c r="D328" s="0" t="n">
        <f aca="false">10</f>
        <v>10</v>
      </c>
      <c r="E328" s="0" t="n">
        <v>0</v>
      </c>
      <c r="F328" s="0" t="n">
        <f aca="false">10</f>
        <v>10</v>
      </c>
      <c r="G328" s="0" t="n">
        <v>0</v>
      </c>
      <c r="H328" s="0" t="n">
        <v>0.113585809168234</v>
      </c>
      <c r="I328" s="0" t="n">
        <v>0.0693849965507315</v>
      </c>
      <c r="K328" s="0" t="n">
        <v>1.15127697980473</v>
      </c>
      <c r="L328" s="0" t="n">
        <v>0.806921811738136</v>
      </c>
      <c r="M328" s="0" t="n">
        <v>0.709268853629699</v>
      </c>
      <c r="P328" s="0" t="n">
        <v>0.0351550649190373</v>
      </c>
      <c r="Q328" s="0" t="n">
        <v>0.131060549040271</v>
      </c>
      <c r="T328" s="0" t="n">
        <f aca="false">79</f>
        <v>79</v>
      </c>
      <c r="U328" s="0" t="n">
        <f aca="false">1</f>
        <v>1</v>
      </c>
      <c r="V328" s="0" t="n">
        <f aca="false">4</f>
        <v>4</v>
      </c>
      <c r="W328" s="7" t="n">
        <f aca="false">IF($V328=1, 1, 0)</f>
        <v>0</v>
      </c>
      <c r="X328" s="7" t="n">
        <f aca="false">IF($V328=2, 1, 0)</f>
        <v>0</v>
      </c>
      <c r="Y328" s="7" t="n">
        <f aca="false">IF($V328=3, 1, 0)</f>
        <v>0</v>
      </c>
      <c r="Z328" s="7" t="n">
        <f aca="false">IF($V328=4, 1, 0)</f>
        <v>1</v>
      </c>
      <c r="AA328" s="7" t="n">
        <f aca="false">IF($V328=5, 1, 0)</f>
        <v>0</v>
      </c>
      <c r="AB328" s="7" t="n">
        <f aca="false">IF($V328=6, 1, 0)</f>
        <v>0</v>
      </c>
      <c r="AC328" s="7" t="n">
        <f aca="false">IF($V328=7, 1, 0)</f>
        <v>0</v>
      </c>
    </row>
    <row r="329" customFormat="false" ht="13.8" hidden="false" customHeight="false" outlineLevel="0" collapsed="false">
      <c r="A329" s="0" t="n">
        <v>120</v>
      </c>
      <c r="B329" s="0" t="n">
        <v>10</v>
      </c>
      <c r="C329" s="0" t="n">
        <v>0</v>
      </c>
      <c r="D329" s="0" t="n">
        <f aca="false">10</f>
        <v>10</v>
      </c>
      <c r="E329" s="0" t="n">
        <v>0</v>
      </c>
      <c r="F329" s="0" t="n">
        <f aca="false">10</f>
        <v>10</v>
      </c>
      <c r="G329" s="0" t="n">
        <v>0</v>
      </c>
      <c r="H329" s="0" t="n">
        <v>0.109818247695396</v>
      </c>
      <c r="I329" s="0" t="n">
        <v>0.0530874941465895</v>
      </c>
      <c r="K329" s="0" t="n">
        <v>1.28034544706481</v>
      </c>
      <c r="L329" s="0" t="n">
        <v>0.957656757154164</v>
      </c>
      <c r="M329" s="0" t="n">
        <v>1.04093125777627</v>
      </c>
      <c r="P329" s="0" t="n">
        <v>0.0375776184057232</v>
      </c>
      <c r="Q329" s="0" t="n">
        <v>0.0817131037354368</v>
      </c>
      <c r="T329" s="0" t="n">
        <f aca="false">79</f>
        <v>79</v>
      </c>
      <c r="U329" s="0" t="n">
        <f aca="false">1</f>
        <v>1</v>
      </c>
      <c r="V329" s="0" t="n">
        <f aca="false">4</f>
        <v>4</v>
      </c>
      <c r="W329" s="7" t="n">
        <f aca="false">IF($V329=1, 1, 0)</f>
        <v>0</v>
      </c>
      <c r="X329" s="7" t="n">
        <f aca="false">IF($V329=2, 1, 0)</f>
        <v>0</v>
      </c>
      <c r="Y329" s="7" t="n">
        <f aca="false">IF($V329=3, 1, 0)</f>
        <v>0</v>
      </c>
      <c r="Z329" s="7" t="n">
        <f aca="false">IF($V329=4, 1, 0)</f>
        <v>1</v>
      </c>
      <c r="AA329" s="7" t="n">
        <f aca="false">IF($V329=5, 1, 0)</f>
        <v>0</v>
      </c>
      <c r="AB329" s="7" t="n">
        <f aca="false">IF($V329=6, 1, 0)</f>
        <v>0</v>
      </c>
      <c r="AC329" s="7" t="n">
        <f aca="false">IF($V329=7, 1, 0)</f>
        <v>0</v>
      </c>
    </row>
    <row r="330" customFormat="false" ht="13.8" hidden="false" customHeight="false" outlineLevel="0" collapsed="false">
      <c r="A330" s="0" t="n">
        <v>30</v>
      </c>
      <c r="B330" s="0" t="n">
        <v>10</v>
      </c>
      <c r="C330" s="0" t="n">
        <v>0</v>
      </c>
      <c r="D330" s="0" t="n">
        <f aca="false">10</f>
        <v>10</v>
      </c>
      <c r="E330" s="0" t="n">
        <v>0</v>
      </c>
      <c r="F330" s="0" t="n">
        <v>0</v>
      </c>
      <c r="G330" s="0" t="n">
        <f aca="false">500</f>
        <v>500</v>
      </c>
      <c r="H330" s="0" t="n">
        <v>0.138473047836153</v>
      </c>
      <c r="I330" s="0" t="n">
        <v>0.0712643718989409</v>
      </c>
      <c r="K330" s="0" t="n">
        <v>1.19932723439681</v>
      </c>
      <c r="L330" s="0" t="n">
        <v>0.869077706084645</v>
      </c>
      <c r="M330" s="0" t="n">
        <v>0.851696151962952</v>
      </c>
      <c r="P330" s="0" t="n">
        <v>0.144846284347441</v>
      </c>
      <c r="Q330" s="0" t="n">
        <v>0.596766691511457</v>
      </c>
      <c r="T330" s="0" t="n">
        <f aca="false">79</f>
        <v>79</v>
      </c>
      <c r="U330" s="0" t="n">
        <f aca="false">1</f>
        <v>1</v>
      </c>
      <c r="V330" s="0" t="n">
        <f aca="false">4</f>
        <v>4</v>
      </c>
      <c r="W330" s="7" t="n">
        <f aca="false">IF($V330=1, 1, 0)</f>
        <v>0</v>
      </c>
      <c r="X330" s="7" t="n">
        <f aca="false">IF($V330=2, 1, 0)</f>
        <v>0</v>
      </c>
      <c r="Y330" s="7" t="n">
        <f aca="false">IF($V330=3, 1, 0)</f>
        <v>0</v>
      </c>
      <c r="Z330" s="7" t="n">
        <f aca="false">IF($V330=4, 1, 0)</f>
        <v>1</v>
      </c>
      <c r="AA330" s="7" t="n">
        <f aca="false">IF($V330=5, 1, 0)</f>
        <v>0</v>
      </c>
      <c r="AB330" s="7" t="n">
        <f aca="false">IF($V330=6, 1, 0)</f>
        <v>0</v>
      </c>
      <c r="AC330" s="7" t="n">
        <f aca="false">IF($V330=7, 1, 0)</f>
        <v>0</v>
      </c>
    </row>
    <row r="331" customFormat="false" ht="13.8" hidden="false" customHeight="false" outlineLevel="0" collapsed="false">
      <c r="A331" s="0" t="n">
        <v>30</v>
      </c>
      <c r="B331" s="0" t="n">
        <v>10</v>
      </c>
      <c r="C331" s="0" t="n">
        <v>0</v>
      </c>
      <c r="D331" s="0" t="n">
        <f aca="false">10</f>
        <v>10</v>
      </c>
      <c r="E331" s="0" t="n">
        <v>0</v>
      </c>
      <c r="F331" s="0" t="n">
        <v>0</v>
      </c>
      <c r="G331" s="0" t="n">
        <f aca="false">500</f>
        <v>500</v>
      </c>
      <c r="H331" s="0" t="n">
        <v>0.139356418538191</v>
      </c>
      <c r="I331" s="0" t="n">
        <v>0.0599761801303608</v>
      </c>
      <c r="K331" s="0" t="n">
        <v>1.29948390282448</v>
      </c>
      <c r="L331" s="0" t="n">
        <v>1.01136303749236</v>
      </c>
      <c r="M331" s="0" t="n">
        <v>1.02900309047188</v>
      </c>
      <c r="P331" s="0" t="n">
        <v>0.15111645385787</v>
      </c>
      <c r="Q331" s="0" t="n">
        <v>0.539785621173247</v>
      </c>
      <c r="T331" s="0" t="n">
        <f aca="false">79</f>
        <v>79</v>
      </c>
      <c r="U331" s="0" t="n">
        <f aca="false">1</f>
        <v>1</v>
      </c>
      <c r="V331" s="0" t="n">
        <f aca="false">4</f>
        <v>4</v>
      </c>
      <c r="W331" s="7" t="n">
        <f aca="false">IF($V331=1, 1, 0)</f>
        <v>0</v>
      </c>
      <c r="X331" s="7" t="n">
        <f aca="false">IF($V331=2, 1, 0)</f>
        <v>0</v>
      </c>
      <c r="Y331" s="7" t="n">
        <f aca="false">IF($V331=3, 1, 0)</f>
        <v>0</v>
      </c>
      <c r="Z331" s="7" t="n">
        <f aca="false">IF($V331=4, 1, 0)</f>
        <v>1</v>
      </c>
      <c r="AA331" s="7" t="n">
        <f aca="false">IF($V331=5, 1, 0)</f>
        <v>0</v>
      </c>
      <c r="AB331" s="7" t="n">
        <f aca="false">IF($V331=6, 1, 0)</f>
        <v>0</v>
      </c>
      <c r="AC331" s="7" t="n">
        <f aca="false">IF($V331=7, 1, 0)</f>
        <v>0</v>
      </c>
    </row>
    <row r="332" customFormat="false" ht="13.8" hidden="false" customHeight="false" outlineLevel="0" collapsed="false">
      <c r="A332" s="0" t="n">
        <v>60</v>
      </c>
      <c r="B332" s="0" t="n">
        <v>10</v>
      </c>
      <c r="C332" s="0" t="n">
        <v>0</v>
      </c>
      <c r="D332" s="0" t="n">
        <f aca="false">10</f>
        <v>10</v>
      </c>
      <c r="E332" s="0" t="n">
        <v>0</v>
      </c>
      <c r="F332" s="0" t="n">
        <v>0</v>
      </c>
      <c r="G332" s="0" t="n">
        <f aca="false">500</f>
        <v>500</v>
      </c>
      <c r="H332" s="0" t="n">
        <v>0.458924432609192</v>
      </c>
      <c r="I332" s="0" t="n">
        <v>0.362465315755223</v>
      </c>
      <c r="K332" s="0" t="n">
        <v>1.32578169420433</v>
      </c>
      <c r="L332" s="0" t="n">
        <v>0.705383850121536</v>
      </c>
      <c r="M332" s="0" t="n">
        <v>0.662890847102166</v>
      </c>
      <c r="P332" s="0" t="n">
        <v>0.349292484819218</v>
      </c>
      <c r="Q332" s="0" t="n">
        <v>0.345468114547475</v>
      </c>
      <c r="T332" s="0" t="n">
        <f aca="false">79</f>
        <v>79</v>
      </c>
      <c r="U332" s="0" t="n">
        <f aca="false">1</f>
        <v>1</v>
      </c>
      <c r="V332" s="0" t="n">
        <f aca="false">4</f>
        <v>4</v>
      </c>
      <c r="W332" s="7" t="n">
        <f aca="false">IF($V332=1, 1, 0)</f>
        <v>0</v>
      </c>
      <c r="X332" s="7" t="n">
        <f aca="false">IF($V332=2, 1, 0)</f>
        <v>0</v>
      </c>
      <c r="Y332" s="7" t="n">
        <f aca="false">IF($V332=3, 1, 0)</f>
        <v>0</v>
      </c>
      <c r="Z332" s="7" t="n">
        <f aca="false">IF($V332=4, 1, 0)</f>
        <v>1</v>
      </c>
      <c r="AA332" s="7" t="n">
        <f aca="false">IF($V332=5, 1, 0)</f>
        <v>0</v>
      </c>
      <c r="AB332" s="7" t="n">
        <f aca="false">IF($V332=6, 1, 0)</f>
        <v>0</v>
      </c>
      <c r="AC332" s="7" t="n">
        <f aca="false">IF($V332=7, 1, 0)</f>
        <v>0</v>
      </c>
    </row>
    <row r="333" customFormat="false" ht="13.8" hidden="false" customHeight="false" outlineLevel="0" collapsed="false">
      <c r="A333" s="0" t="n">
        <v>60</v>
      </c>
      <c r="B333" s="0" t="n">
        <v>10</v>
      </c>
      <c r="C333" s="0" t="n">
        <v>0</v>
      </c>
      <c r="D333" s="0" t="n">
        <f aca="false">10</f>
        <v>10</v>
      </c>
      <c r="E333" s="0" t="n">
        <v>0</v>
      </c>
      <c r="F333" s="0" t="n">
        <v>0</v>
      </c>
      <c r="G333" s="0" t="n">
        <f aca="false">500</f>
        <v>500</v>
      </c>
      <c r="H333" s="0" t="n">
        <v>0.468473745668041</v>
      </c>
      <c r="I333" s="0" t="n">
        <v>0.327064077994169</v>
      </c>
      <c r="K333" s="0" t="n">
        <v>1.74810110652056</v>
      </c>
      <c r="L333" s="0" t="n">
        <v>0.949960650937971</v>
      </c>
      <c r="M333" s="0" t="n">
        <v>0.897908012530411</v>
      </c>
      <c r="P333" s="0" t="n">
        <v>0.367404872760028</v>
      </c>
      <c r="Q333" s="0" t="n">
        <v>0.524864103942898</v>
      </c>
      <c r="T333" s="0" t="n">
        <f aca="false">79</f>
        <v>79</v>
      </c>
      <c r="U333" s="0" t="n">
        <f aca="false">1</f>
        <v>1</v>
      </c>
      <c r="V333" s="0" t="n">
        <f aca="false">4</f>
        <v>4</v>
      </c>
      <c r="W333" s="7" t="n">
        <f aca="false">IF($V333=1, 1, 0)</f>
        <v>0</v>
      </c>
      <c r="X333" s="7" t="n">
        <f aca="false">IF($V333=2, 1, 0)</f>
        <v>0</v>
      </c>
      <c r="Y333" s="7" t="n">
        <f aca="false">IF($V333=3, 1, 0)</f>
        <v>0</v>
      </c>
      <c r="Z333" s="7" t="n">
        <f aca="false">IF($V333=4, 1, 0)</f>
        <v>1</v>
      </c>
      <c r="AA333" s="7" t="n">
        <f aca="false">IF($V333=5, 1, 0)</f>
        <v>0</v>
      </c>
      <c r="AB333" s="7" t="n">
        <f aca="false">IF($V333=6, 1, 0)</f>
        <v>0</v>
      </c>
      <c r="AC333" s="7" t="n">
        <f aca="false">IF($V333=7, 1, 0)</f>
        <v>0</v>
      </c>
    </row>
    <row r="334" customFormat="false" ht="13.8" hidden="false" customHeight="false" outlineLevel="0" collapsed="false">
      <c r="A334" s="0" t="n">
        <v>90</v>
      </c>
      <c r="B334" s="0" t="n">
        <v>10</v>
      </c>
      <c r="C334" s="0" t="n">
        <v>0</v>
      </c>
      <c r="D334" s="0" t="n">
        <f aca="false">10</f>
        <v>10</v>
      </c>
      <c r="E334" s="0" t="n">
        <v>0</v>
      </c>
      <c r="F334" s="0" t="n">
        <v>0</v>
      </c>
      <c r="G334" s="0" t="n">
        <f aca="false">500</f>
        <v>500</v>
      </c>
      <c r="H334" s="0" t="n">
        <v>0.760455250929494</v>
      </c>
      <c r="I334" s="0" t="n">
        <v>0.772820376960867</v>
      </c>
      <c r="K334" s="0" t="n">
        <v>0.976844956478536</v>
      </c>
      <c r="L334" s="0" t="n">
        <v>0.803733192039302</v>
      </c>
      <c r="M334" s="0" t="n">
        <v>0.791368066007928</v>
      </c>
      <c r="P334" s="0" t="n">
        <v>0.431542898494948</v>
      </c>
      <c r="Q334" s="0" t="n">
        <v>0.514389242905153</v>
      </c>
      <c r="T334" s="0" t="n">
        <f aca="false">79</f>
        <v>79</v>
      </c>
      <c r="U334" s="0" t="n">
        <f aca="false">1</f>
        <v>1</v>
      </c>
      <c r="V334" s="0" t="n">
        <f aca="false">4</f>
        <v>4</v>
      </c>
      <c r="W334" s="7" t="n">
        <f aca="false">IF($V334=1, 1, 0)</f>
        <v>0</v>
      </c>
      <c r="X334" s="7" t="n">
        <f aca="false">IF($V334=2, 1, 0)</f>
        <v>0</v>
      </c>
      <c r="Y334" s="7" t="n">
        <f aca="false">IF($V334=3, 1, 0)</f>
        <v>0</v>
      </c>
      <c r="Z334" s="7" t="n">
        <f aca="false">IF($V334=4, 1, 0)</f>
        <v>1</v>
      </c>
      <c r="AA334" s="7" t="n">
        <f aca="false">IF($V334=5, 1, 0)</f>
        <v>0</v>
      </c>
      <c r="AB334" s="7" t="n">
        <f aca="false">IF($V334=6, 1, 0)</f>
        <v>0</v>
      </c>
      <c r="AC334" s="7" t="n">
        <f aca="false">IF($V334=7, 1, 0)</f>
        <v>0</v>
      </c>
    </row>
    <row r="335" customFormat="false" ht="13.8" hidden="false" customHeight="false" outlineLevel="0" collapsed="false">
      <c r="A335" s="0" t="n">
        <v>90</v>
      </c>
      <c r="B335" s="0" t="n">
        <v>10</v>
      </c>
      <c r="C335" s="0" t="n">
        <v>0</v>
      </c>
      <c r="D335" s="0" t="n">
        <f aca="false">10</f>
        <v>10</v>
      </c>
      <c r="E335" s="0" t="n">
        <v>0</v>
      </c>
      <c r="F335" s="0" t="n">
        <v>0</v>
      </c>
      <c r="G335" s="0" t="n">
        <f aca="false">500</f>
        <v>500</v>
      </c>
      <c r="H335" s="0" t="n">
        <v>0.7228450320947</v>
      </c>
      <c r="I335" s="0" t="n">
        <v>0.834051960109269</v>
      </c>
      <c r="K335" s="0" t="n">
        <v>1.13060376814812</v>
      </c>
      <c r="L335" s="0" t="n">
        <v>0.976149701461218</v>
      </c>
      <c r="M335" s="0" t="n">
        <v>1.03793132813598</v>
      </c>
      <c r="P335" s="0" t="n">
        <v>0.413936898720896</v>
      </c>
      <c r="Q335" s="0" t="n">
        <v>0.402198389652692</v>
      </c>
      <c r="T335" s="0" t="n">
        <f aca="false">79</f>
        <v>79</v>
      </c>
      <c r="U335" s="0" t="n">
        <f aca="false">1</f>
        <v>1</v>
      </c>
      <c r="V335" s="0" t="n">
        <f aca="false">4</f>
        <v>4</v>
      </c>
      <c r="W335" s="7" t="n">
        <f aca="false">IF($V335=1, 1, 0)</f>
        <v>0</v>
      </c>
      <c r="X335" s="7" t="n">
        <f aca="false">IF($V335=2, 1, 0)</f>
        <v>0</v>
      </c>
      <c r="Y335" s="7" t="n">
        <f aca="false">IF($V335=3, 1, 0)</f>
        <v>0</v>
      </c>
      <c r="Z335" s="7" t="n">
        <f aca="false">IF($V335=4, 1, 0)</f>
        <v>1</v>
      </c>
      <c r="AA335" s="7" t="n">
        <f aca="false">IF($V335=5, 1, 0)</f>
        <v>0</v>
      </c>
      <c r="AB335" s="7" t="n">
        <f aca="false">IF($V335=6, 1, 0)</f>
        <v>0</v>
      </c>
      <c r="AC335" s="7" t="n">
        <f aca="false">IF($V335=7, 1, 0)</f>
        <v>0</v>
      </c>
    </row>
    <row r="336" customFormat="false" ht="13.8" hidden="false" customHeight="false" outlineLevel="0" collapsed="false">
      <c r="A336" s="0" t="n">
        <v>120</v>
      </c>
      <c r="B336" s="0" t="n">
        <v>10</v>
      </c>
      <c r="C336" s="0" t="n">
        <v>0</v>
      </c>
      <c r="D336" s="0" t="n">
        <f aca="false">10</f>
        <v>10</v>
      </c>
      <c r="E336" s="0" t="n">
        <v>0</v>
      </c>
      <c r="F336" s="0" t="n">
        <v>0</v>
      </c>
      <c r="G336" s="0" t="n">
        <f aca="false">500</f>
        <v>500</v>
      </c>
      <c r="H336" s="0" t="n">
        <v>1.12402793217638</v>
      </c>
      <c r="I336" s="0" t="n">
        <v>1.66611232499903</v>
      </c>
      <c r="K336" s="0" t="n">
        <v>0.84501390645884</v>
      </c>
      <c r="L336" s="0" t="n">
        <v>0.900816711602348</v>
      </c>
      <c r="M336" s="0" t="n">
        <v>0.860957565071271</v>
      </c>
      <c r="P336" s="0" t="n">
        <v>0.569188612463785</v>
      </c>
      <c r="Q336" s="0" t="n">
        <v>0.671228027583343</v>
      </c>
      <c r="T336" s="0" t="n">
        <f aca="false">79</f>
        <v>79</v>
      </c>
      <c r="U336" s="0" t="n">
        <f aca="false">1</f>
        <v>1</v>
      </c>
      <c r="V336" s="0" t="n">
        <f aca="false">4</f>
        <v>4</v>
      </c>
      <c r="W336" s="7" t="n">
        <f aca="false">IF($V336=1, 1, 0)</f>
        <v>0</v>
      </c>
      <c r="X336" s="7" t="n">
        <f aca="false">IF($V336=2, 1, 0)</f>
        <v>0</v>
      </c>
      <c r="Y336" s="7" t="n">
        <f aca="false">IF($V336=3, 1, 0)</f>
        <v>0</v>
      </c>
      <c r="Z336" s="7" t="n">
        <f aca="false">IF($V336=4, 1, 0)</f>
        <v>1</v>
      </c>
      <c r="AA336" s="7" t="n">
        <f aca="false">IF($V336=5, 1, 0)</f>
        <v>0</v>
      </c>
      <c r="AB336" s="7" t="n">
        <f aca="false">IF($V336=6, 1, 0)</f>
        <v>0</v>
      </c>
      <c r="AC336" s="7" t="n">
        <f aca="false">IF($V336=7, 1, 0)</f>
        <v>0</v>
      </c>
    </row>
    <row r="337" customFormat="false" ht="13.8" hidden="false" customHeight="false" outlineLevel="0" collapsed="false">
      <c r="A337" s="0" t="n">
        <v>120</v>
      </c>
      <c r="B337" s="0" t="n">
        <v>10</v>
      </c>
      <c r="C337" s="0" t="n">
        <v>0</v>
      </c>
      <c r="D337" s="0" t="n">
        <f aca="false">10</f>
        <v>10</v>
      </c>
      <c r="E337" s="0" t="n">
        <v>0</v>
      </c>
      <c r="F337" s="0" t="n">
        <v>0</v>
      </c>
      <c r="G337" s="0" t="n">
        <f aca="false">500</f>
        <v>500</v>
      </c>
      <c r="H337" s="0" t="n">
        <v>1.07681341872797</v>
      </c>
      <c r="I337" s="0" t="n">
        <v>1.4127792053711</v>
      </c>
      <c r="K337" s="0" t="n">
        <v>0.913137779081322</v>
      </c>
      <c r="L337" s="0" t="n">
        <v>1.07681341872797</v>
      </c>
      <c r="M337" s="0" t="n">
        <v>1.19741652162551</v>
      </c>
      <c r="P337" s="0" t="n">
        <v>0.589232302727948</v>
      </c>
      <c r="Q337" s="0" t="n">
        <v>0.639196445356926</v>
      </c>
      <c r="T337" s="0" t="n">
        <f aca="false">79</f>
        <v>79</v>
      </c>
      <c r="U337" s="0" t="n">
        <f aca="false">1</f>
        <v>1</v>
      </c>
      <c r="V337" s="0" t="n">
        <f aca="false">4</f>
        <v>4</v>
      </c>
      <c r="W337" s="7" t="n">
        <f aca="false">IF($V337=1, 1, 0)</f>
        <v>0</v>
      </c>
      <c r="X337" s="7" t="n">
        <f aca="false">IF($V337=2, 1, 0)</f>
        <v>0</v>
      </c>
      <c r="Y337" s="7" t="n">
        <f aca="false">IF($V337=3, 1, 0)</f>
        <v>0</v>
      </c>
      <c r="Z337" s="7" t="n">
        <f aca="false">IF($V337=4, 1, 0)</f>
        <v>1</v>
      </c>
      <c r="AA337" s="7" t="n">
        <f aca="false">IF($V337=5, 1, 0)</f>
        <v>0</v>
      </c>
      <c r="AB337" s="7" t="n">
        <f aca="false">IF($V337=6, 1, 0)</f>
        <v>0</v>
      </c>
      <c r="AC337" s="7" t="n">
        <f aca="false">IF($V337=7, 1, 0)</f>
        <v>0</v>
      </c>
    </row>
    <row r="338" customFormat="false" ht="13.8" hidden="fals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0.00267028991267182</v>
      </c>
      <c r="I338" s="0" t="n">
        <v>0.129190139499709</v>
      </c>
      <c r="J338" s="0" t="n">
        <v>1.00000735596009</v>
      </c>
      <c r="O338" s="0" t="n">
        <v>0.800005884768075</v>
      </c>
      <c r="P338" s="0" t="n">
        <v>0.105406180763361</v>
      </c>
      <c r="Q338" s="0" t="n">
        <v>0.935142013951871</v>
      </c>
      <c r="R338" s="0" t="n">
        <v>0.0967574684955982</v>
      </c>
      <c r="S338" s="0" t="n">
        <v>0.240001765430422</v>
      </c>
      <c r="T338" s="0" t="n">
        <f aca="false">102</f>
        <v>102</v>
      </c>
      <c r="U338" s="0" t="n">
        <f aca="false">1</f>
        <v>1</v>
      </c>
      <c r="V338" s="0" t="n">
        <f aca="false">5</f>
        <v>5</v>
      </c>
      <c r="W338" s="7" t="n">
        <f aca="false">IF($V338=1, 1, 0)</f>
        <v>0</v>
      </c>
      <c r="X338" s="7" t="n">
        <f aca="false">IF($V338=2, 1, 0)</f>
        <v>0</v>
      </c>
      <c r="Y338" s="7" t="n">
        <f aca="false">IF($V338=3, 1, 0)</f>
        <v>0</v>
      </c>
      <c r="Z338" s="7" t="n">
        <f aca="false">IF($V338=4, 1, 0)</f>
        <v>0</v>
      </c>
      <c r="AA338" s="7" t="n">
        <f aca="false">IF($V338=5, 1, 0)</f>
        <v>1</v>
      </c>
      <c r="AB338" s="7" t="n">
        <f aca="false">IF($V338=6, 1, 0)</f>
        <v>0</v>
      </c>
      <c r="AC338" s="7" t="n">
        <f aca="false">IF($V338=7, 1, 0)</f>
        <v>0</v>
      </c>
    </row>
    <row r="339" customFormat="false" ht="13.8" hidden="fals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0.00239023932576793</v>
      </c>
      <c r="I339" s="0" t="n">
        <v>0.117623515353817</v>
      </c>
      <c r="J339" s="0" t="n">
        <v>0.96580776368501</v>
      </c>
      <c r="O339" s="0" t="n">
        <v>0.825522837116238</v>
      </c>
      <c r="P339" s="0" t="n">
        <v>0.106292809746339</v>
      </c>
      <c r="Q339" s="0" t="n">
        <v>0.971203337783809</v>
      </c>
      <c r="R339" s="0" t="n">
        <v>0.135428909879853</v>
      </c>
      <c r="S339" s="0" t="n">
        <v>0.245498621495352</v>
      </c>
      <c r="T339" s="0" t="n">
        <f aca="false">102</f>
        <v>102</v>
      </c>
      <c r="U339" s="0" t="n">
        <f aca="false">1</f>
        <v>1</v>
      </c>
      <c r="V339" s="0" t="n">
        <f aca="false">5</f>
        <v>5</v>
      </c>
      <c r="W339" s="7" t="n">
        <f aca="false">IF($V339=1, 1, 0)</f>
        <v>0</v>
      </c>
      <c r="X339" s="7" t="n">
        <f aca="false">IF($V339=2, 1, 0)</f>
        <v>0</v>
      </c>
      <c r="Y339" s="7" t="n">
        <f aca="false">IF($V339=3, 1, 0)</f>
        <v>0</v>
      </c>
      <c r="Z339" s="7" t="n">
        <f aca="false">IF($V339=4, 1, 0)</f>
        <v>0</v>
      </c>
      <c r="AA339" s="7" t="n">
        <f aca="false">IF($V339=5, 1, 0)</f>
        <v>1</v>
      </c>
      <c r="AB339" s="7" t="n">
        <f aca="false">IF($V339=6, 1, 0)</f>
        <v>0</v>
      </c>
      <c r="AC339" s="7" t="n">
        <f aca="false">IF($V339=7, 1, 0)</f>
        <v>0</v>
      </c>
    </row>
    <row r="340" customFormat="false" ht="13.8" hidden="false" customHeight="false" outlineLevel="0" collapsed="false">
      <c r="A340" s="0" t="n">
        <v>30</v>
      </c>
      <c r="B340" s="0" t="n">
        <v>10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0.26779892729636</v>
      </c>
      <c r="I340" s="0" t="n">
        <v>0.140016698028046</v>
      </c>
      <c r="J340" s="0" t="n">
        <v>0.701442875557979</v>
      </c>
      <c r="O340" s="0" t="n">
        <v>0.812912479813316</v>
      </c>
      <c r="P340" s="0" t="n">
        <v>0.557348021276688</v>
      </c>
      <c r="Q340" s="0" t="n">
        <v>0.676973938038514</v>
      </c>
      <c r="R340" s="0" t="n">
        <v>0.117043084468105</v>
      </c>
      <c r="S340" s="0" t="n">
        <v>0.284111552309336</v>
      </c>
      <c r="T340" s="0" t="n">
        <f aca="false">102</f>
        <v>102</v>
      </c>
      <c r="U340" s="0" t="n">
        <f aca="false">1</f>
        <v>1</v>
      </c>
      <c r="V340" s="0" t="n">
        <f aca="false">5</f>
        <v>5</v>
      </c>
      <c r="W340" s="7" t="n">
        <f aca="false">IF($V340=1, 1, 0)</f>
        <v>0</v>
      </c>
      <c r="X340" s="7" t="n">
        <f aca="false">IF($V340=2, 1, 0)</f>
        <v>0</v>
      </c>
      <c r="Y340" s="7" t="n">
        <f aca="false">IF($V340=3, 1, 0)</f>
        <v>0</v>
      </c>
      <c r="Z340" s="7" t="n">
        <f aca="false">IF($V340=4, 1, 0)</f>
        <v>0</v>
      </c>
      <c r="AA340" s="7" t="n">
        <f aca="false">IF($V340=5, 1, 0)</f>
        <v>1</v>
      </c>
      <c r="AB340" s="7" t="n">
        <f aca="false">IF($V340=6, 1, 0)</f>
        <v>0</v>
      </c>
      <c r="AC340" s="7" t="n">
        <f aca="false">IF($V340=7, 1, 0)</f>
        <v>0</v>
      </c>
    </row>
    <row r="341" customFormat="false" ht="13.8" hidden="false" customHeight="false" outlineLevel="0" collapsed="false">
      <c r="A341" s="0" t="n">
        <v>30</v>
      </c>
      <c r="B341" s="0" t="n">
        <v>10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0.275710094815315</v>
      </c>
      <c r="I341" s="0" t="n">
        <v>0.144897642220875</v>
      </c>
      <c r="J341" s="0" t="n">
        <v>0.67878626603988</v>
      </c>
      <c r="O341" s="0" t="n">
        <v>0.845111377586075</v>
      </c>
      <c r="P341" s="0" t="n">
        <v>0.53643594534719</v>
      </c>
      <c r="Q341" s="0" t="n">
        <v>0.65331305075803</v>
      </c>
      <c r="R341" s="0" t="n">
        <v>0.16782353597454</v>
      </c>
      <c r="S341" s="0" t="n">
        <v>0.301183310097165</v>
      </c>
      <c r="T341" s="0" t="n">
        <f aca="false">102</f>
        <v>102</v>
      </c>
      <c r="U341" s="0" t="n">
        <f aca="false">1</f>
        <v>1</v>
      </c>
      <c r="V341" s="0" t="n">
        <f aca="false">5</f>
        <v>5</v>
      </c>
      <c r="W341" s="7" t="n">
        <f aca="false">IF($V341=1, 1, 0)</f>
        <v>0</v>
      </c>
      <c r="X341" s="7" t="n">
        <f aca="false">IF($V341=2, 1, 0)</f>
        <v>0</v>
      </c>
      <c r="Y341" s="7" t="n">
        <f aca="false">IF($V341=3, 1, 0)</f>
        <v>0</v>
      </c>
      <c r="Z341" s="7" t="n">
        <f aca="false">IF($V341=4, 1, 0)</f>
        <v>0</v>
      </c>
      <c r="AA341" s="7" t="n">
        <f aca="false">IF($V341=5, 1, 0)</f>
        <v>1</v>
      </c>
      <c r="AB341" s="7" t="n">
        <f aca="false">IF($V341=6, 1, 0)</f>
        <v>0</v>
      </c>
      <c r="AC341" s="7" t="n">
        <f aca="false">IF($V341=7, 1, 0)</f>
        <v>0</v>
      </c>
    </row>
    <row r="342" customFormat="false" ht="13.8" hidden="false" customHeight="false" outlineLevel="0" collapsed="false">
      <c r="A342" s="0" t="n">
        <v>60</v>
      </c>
      <c r="B342" s="0" t="n">
        <v>10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0.407552092243342</v>
      </c>
      <c r="I342" s="0" t="n">
        <v>0.341190814065561</v>
      </c>
      <c r="J342" s="0" t="n">
        <v>0.945145477077487</v>
      </c>
      <c r="O342" s="0" t="n">
        <v>0.978661274136972</v>
      </c>
      <c r="P342" s="0" t="n">
        <v>0.89152020178231</v>
      </c>
      <c r="Q342" s="0" t="n">
        <v>0.520835486304402</v>
      </c>
      <c r="R342" s="0" t="n">
        <v>0.106580234649163</v>
      </c>
      <c r="S342" s="0" t="n">
        <v>0.193721307003825</v>
      </c>
      <c r="T342" s="0" t="n">
        <f aca="false">102</f>
        <v>102</v>
      </c>
      <c r="U342" s="0" t="n">
        <f aca="false">1</f>
        <v>1</v>
      </c>
      <c r="V342" s="0" t="n">
        <f aca="false">5</f>
        <v>5</v>
      </c>
      <c r="W342" s="7" t="n">
        <f aca="false">IF($V342=1, 1, 0)</f>
        <v>0</v>
      </c>
      <c r="X342" s="7" t="n">
        <f aca="false">IF($V342=2, 1, 0)</f>
        <v>0</v>
      </c>
      <c r="Y342" s="7" t="n">
        <f aca="false">IF($V342=3, 1, 0)</f>
        <v>0</v>
      </c>
      <c r="Z342" s="7" t="n">
        <f aca="false">IF($V342=4, 1, 0)</f>
        <v>0</v>
      </c>
      <c r="AA342" s="7" t="n">
        <f aca="false">IF($V342=5, 1, 0)</f>
        <v>1</v>
      </c>
      <c r="AB342" s="7" t="n">
        <f aca="false">IF($V342=6, 1, 0)</f>
        <v>0</v>
      </c>
      <c r="AC342" s="7" t="n">
        <f aca="false">IF($V342=7, 1, 0)</f>
        <v>0</v>
      </c>
    </row>
    <row r="343" customFormat="false" ht="13.8" hidden="false" customHeight="false" outlineLevel="0" collapsed="false">
      <c r="A343" s="0" t="n">
        <v>60</v>
      </c>
      <c r="B343" s="0" t="n">
        <v>10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0.41648410309353</v>
      </c>
      <c r="I343" s="0" t="n">
        <v>0.361700932639072</v>
      </c>
      <c r="J343" s="0" t="n">
        <v>0.772244691948383</v>
      </c>
      <c r="O343" s="0" t="n">
        <v>1.01645882529958</v>
      </c>
      <c r="P343" s="0" t="n">
        <v>0.765644309965919</v>
      </c>
      <c r="Q343" s="0" t="n">
        <v>0.518129985623488</v>
      </c>
      <c r="R343" s="0" t="n">
        <v>0.130687563252803</v>
      </c>
      <c r="S343" s="0" t="n">
        <v>0.182170542716029</v>
      </c>
      <c r="T343" s="0" t="n">
        <f aca="false">102</f>
        <v>102</v>
      </c>
      <c r="U343" s="0" t="n">
        <f aca="false">1</f>
        <v>1</v>
      </c>
      <c r="V343" s="0" t="n">
        <f aca="false">5</f>
        <v>5</v>
      </c>
      <c r="W343" s="7" t="n">
        <f aca="false">IF($V343=1, 1, 0)</f>
        <v>0</v>
      </c>
      <c r="X343" s="7" t="n">
        <f aca="false">IF($V343=2, 1, 0)</f>
        <v>0</v>
      </c>
      <c r="Y343" s="7" t="n">
        <f aca="false">IF($V343=3, 1, 0)</f>
        <v>0</v>
      </c>
      <c r="Z343" s="7" t="n">
        <f aca="false">IF($V343=4, 1, 0)</f>
        <v>0</v>
      </c>
      <c r="AA343" s="7" t="n">
        <f aca="false">IF($V343=5, 1, 0)</f>
        <v>1</v>
      </c>
      <c r="AB343" s="7" t="n">
        <f aca="false">IF($V343=6, 1, 0)</f>
        <v>0</v>
      </c>
      <c r="AC343" s="7" t="n">
        <f aca="false">IF($V343=7, 1, 0)</f>
        <v>0</v>
      </c>
    </row>
    <row r="344" customFormat="false" ht="13.8" hidden="false" customHeight="false" outlineLevel="0" collapsed="false">
      <c r="A344" s="0" t="n">
        <v>90</v>
      </c>
      <c r="B344" s="0" t="n">
        <v>10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0.429468200625256</v>
      </c>
      <c r="I344" s="0" t="n">
        <v>0.655888510478707</v>
      </c>
      <c r="J344" s="0" t="n">
        <v>0.701172572449397</v>
      </c>
      <c r="O344" s="0" t="n">
        <v>1.36144341150591</v>
      </c>
      <c r="P344" s="0" t="n">
        <v>1.13648387784506</v>
      </c>
      <c r="Q344" s="0" t="n">
        <v>0.458683724477314</v>
      </c>
      <c r="R344" s="0" t="n">
        <v>0.077275060588694</v>
      </c>
      <c r="S344" s="0" t="n">
        <v>0.184057800267967</v>
      </c>
      <c r="T344" s="0" t="n">
        <f aca="false">102</f>
        <v>102</v>
      </c>
      <c r="U344" s="0" t="n">
        <f aca="false">1</f>
        <v>1</v>
      </c>
      <c r="V344" s="0" t="n">
        <f aca="false">5</f>
        <v>5</v>
      </c>
      <c r="W344" s="7" t="n">
        <f aca="false">IF($V344=1, 1, 0)</f>
        <v>0</v>
      </c>
      <c r="X344" s="7" t="n">
        <f aca="false">IF($V344=2, 1, 0)</f>
        <v>0</v>
      </c>
      <c r="Y344" s="7" t="n">
        <f aca="false">IF($V344=3, 1, 0)</f>
        <v>0</v>
      </c>
      <c r="Z344" s="7" t="n">
        <f aca="false">IF($V344=4, 1, 0)</f>
        <v>0</v>
      </c>
      <c r="AA344" s="7" t="n">
        <f aca="false">IF($V344=5, 1, 0)</f>
        <v>1</v>
      </c>
      <c r="AB344" s="7" t="n">
        <f aca="false">IF($V344=6, 1, 0)</f>
        <v>0</v>
      </c>
      <c r="AC344" s="7" t="n">
        <f aca="false">IF($V344=7, 1, 0)</f>
        <v>0</v>
      </c>
    </row>
    <row r="345" customFormat="false" ht="13.8" hidden="false" customHeight="false" outlineLevel="0" collapsed="false">
      <c r="A345" s="0" t="n">
        <v>90</v>
      </c>
      <c r="B345" s="0" t="n">
        <v>10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0.419311927384598</v>
      </c>
      <c r="I345" s="0" t="n">
        <v>0.64776463264931</v>
      </c>
      <c r="J345" s="0" t="n">
        <v>1.07286017282542</v>
      </c>
      <c r="O345" s="0" t="n">
        <v>1.34324407082859</v>
      </c>
      <c r="P345" s="0" t="n">
        <v>1.1856406222599</v>
      </c>
      <c r="Q345" s="0" t="n">
        <v>0.449675894540034</v>
      </c>
      <c r="R345" s="0" t="n">
        <v>0.103671259287847</v>
      </c>
      <c r="S345" s="0" t="n">
        <v>0.205318254098665</v>
      </c>
      <c r="T345" s="0" t="n">
        <f aca="false">102</f>
        <v>102</v>
      </c>
      <c r="U345" s="0" t="n">
        <f aca="false">1</f>
        <v>1</v>
      </c>
      <c r="V345" s="0" t="n">
        <f aca="false">5</f>
        <v>5</v>
      </c>
      <c r="W345" s="7" t="n">
        <f aca="false">IF($V345=1, 1, 0)</f>
        <v>0</v>
      </c>
      <c r="X345" s="7" t="n">
        <f aca="false">IF($V345=2, 1, 0)</f>
        <v>0</v>
      </c>
      <c r="Y345" s="7" t="n">
        <f aca="false">IF($V345=3, 1, 0)</f>
        <v>0</v>
      </c>
      <c r="Z345" s="7" t="n">
        <f aca="false">IF($V345=4, 1, 0)</f>
        <v>0</v>
      </c>
      <c r="AA345" s="7" t="n">
        <f aca="false">IF($V345=5, 1, 0)</f>
        <v>1</v>
      </c>
      <c r="AB345" s="7" t="n">
        <f aca="false">IF($V345=6, 1, 0)</f>
        <v>0</v>
      </c>
      <c r="AC345" s="7" t="n">
        <f aca="false">IF($V345=7, 1, 0)</f>
        <v>0</v>
      </c>
    </row>
    <row r="346" customFormat="false" ht="13.8" hidden="false" customHeight="false" outlineLevel="0" collapsed="false">
      <c r="A346" s="0" t="n">
        <v>120</v>
      </c>
      <c r="B346" s="0" t="n">
        <v>10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0.188741400213941</v>
      </c>
      <c r="I346" s="0" t="n">
        <v>0.782740255067851</v>
      </c>
      <c r="J346" s="0" t="n">
        <v>0.725928462361313</v>
      </c>
      <c r="O346" s="0" t="n">
        <v>1.52760598166468</v>
      </c>
      <c r="P346" s="0" t="n">
        <v>0.795365097891526</v>
      </c>
      <c r="Q346" s="0" t="n">
        <v>0.455125583793484</v>
      </c>
      <c r="R346" s="0" t="n">
        <v>0.0719616040949476</v>
      </c>
      <c r="S346" s="0" t="n">
        <v>0.18179773666092</v>
      </c>
      <c r="T346" s="0" t="n">
        <f aca="false">102</f>
        <v>102</v>
      </c>
      <c r="U346" s="0" t="n">
        <f aca="false">1</f>
        <v>1</v>
      </c>
      <c r="V346" s="0" t="n">
        <f aca="false">5</f>
        <v>5</v>
      </c>
      <c r="W346" s="7" t="n">
        <f aca="false">IF($V346=1, 1, 0)</f>
        <v>0</v>
      </c>
      <c r="X346" s="7" t="n">
        <f aca="false">IF($V346=2, 1, 0)</f>
        <v>0</v>
      </c>
      <c r="Y346" s="7" t="n">
        <f aca="false">IF($V346=3, 1, 0)</f>
        <v>0</v>
      </c>
      <c r="Z346" s="7" t="n">
        <f aca="false">IF($V346=4, 1, 0)</f>
        <v>0</v>
      </c>
      <c r="AA346" s="7" t="n">
        <f aca="false">IF($V346=5, 1, 0)</f>
        <v>1</v>
      </c>
      <c r="AB346" s="7" t="n">
        <f aca="false">IF($V346=6, 1, 0)</f>
        <v>0</v>
      </c>
      <c r="AC346" s="7" t="n">
        <f aca="false">IF($V346=7, 1, 0)</f>
        <v>0</v>
      </c>
    </row>
    <row r="347" customFormat="false" ht="13.8" hidden="false" customHeight="false" outlineLevel="0" collapsed="false">
      <c r="A347" s="0" t="n">
        <v>120</v>
      </c>
      <c r="B347" s="0" t="n">
        <v>10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0.197090561516637</v>
      </c>
      <c r="I347" s="0" t="n">
        <v>0.692124045459763</v>
      </c>
      <c r="J347" s="0" t="n">
        <v>0.705307360611377</v>
      </c>
      <c r="O347" s="0" t="n">
        <v>1.61495610607278</v>
      </c>
      <c r="P347" s="0" t="n">
        <v>0.764632278793643</v>
      </c>
      <c r="Q347" s="0" t="n">
        <v>0.50821679909474</v>
      </c>
      <c r="R347" s="0" t="n">
        <v>0.0975565321219475</v>
      </c>
      <c r="S347" s="0" t="n">
        <v>0.193794732728734</v>
      </c>
      <c r="T347" s="0" t="n">
        <f aca="false">102</f>
        <v>102</v>
      </c>
      <c r="U347" s="0" t="n">
        <f aca="false">1</f>
        <v>1</v>
      </c>
      <c r="V347" s="0" t="n">
        <f aca="false">5</f>
        <v>5</v>
      </c>
      <c r="W347" s="7" t="n">
        <f aca="false">IF($V347=1, 1, 0)</f>
        <v>0</v>
      </c>
      <c r="X347" s="7" t="n">
        <f aca="false">IF($V347=2, 1, 0)</f>
        <v>0</v>
      </c>
      <c r="Y347" s="7" t="n">
        <f aca="false">IF($V347=3, 1, 0)</f>
        <v>0</v>
      </c>
      <c r="Z347" s="7" t="n">
        <f aca="false">IF($V347=4, 1, 0)</f>
        <v>0</v>
      </c>
      <c r="AA347" s="7" t="n">
        <f aca="false">IF($V347=5, 1, 0)</f>
        <v>1</v>
      </c>
      <c r="AB347" s="7" t="n">
        <f aca="false">IF($V347=6, 1, 0)</f>
        <v>0</v>
      </c>
      <c r="AC347" s="7" t="n">
        <f aca="false">IF($V347=7, 1, 0)</f>
        <v>0</v>
      </c>
    </row>
    <row r="348" customFormat="false" ht="13.8" hidden="false" customHeight="false" outlineLevel="0" collapsed="false">
      <c r="A348" s="0" t="n">
        <v>180</v>
      </c>
      <c r="B348" s="0" t="n">
        <v>10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0.235397334279704</v>
      </c>
      <c r="I348" s="0" t="n">
        <v>1.24889260952255</v>
      </c>
      <c r="J348" s="0" t="n">
        <v>0.411756108836524</v>
      </c>
      <c r="O348" s="0" t="n">
        <v>2.24800669714058</v>
      </c>
      <c r="P348" s="0" t="n">
        <v>0.703921289003617</v>
      </c>
      <c r="Q348" s="0" t="n">
        <v>0.366341832126613</v>
      </c>
      <c r="R348" s="0" t="n">
        <v>0.0953699810908126</v>
      </c>
      <c r="S348" s="0" t="n">
        <v>0.134729020906069</v>
      </c>
      <c r="T348" s="0" t="n">
        <f aca="false">102</f>
        <v>102</v>
      </c>
      <c r="U348" s="0" t="n">
        <f aca="false">1</f>
        <v>1</v>
      </c>
      <c r="V348" s="0" t="n">
        <f aca="false">5</f>
        <v>5</v>
      </c>
      <c r="W348" s="7" t="n">
        <f aca="false">IF($V348=1, 1, 0)</f>
        <v>0</v>
      </c>
      <c r="X348" s="7" t="n">
        <f aca="false">IF($V348=2, 1, 0)</f>
        <v>0</v>
      </c>
      <c r="Y348" s="7" t="n">
        <f aca="false">IF($V348=3, 1, 0)</f>
        <v>0</v>
      </c>
      <c r="Z348" s="7" t="n">
        <f aca="false">IF($V348=4, 1, 0)</f>
        <v>0</v>
      </c>
      <c r="AA348" s="7" t="n">
        <f aca="false">IF($V348=5, 1, 0)</f>
        <v>1</v>
      </c>
      <c r="AB348" s="7" t="n">
        <f aca="false">IF($V348=6, 1, 0)</f>
        <v>0</v>
      </c>
      <c r="AC348" s="7" t="n">
        <f aca="false">IF($V348=7, 1, 0)</f>
        <v>0</v>
      </c>
    </row>
    <row r="349" customFormat="false" ht="13.8" hidden="false" customHeight="false" outlineLevel="0" collapsed="false">
      <c r="A349" s="0" t="n">
        <v>180</v>
      </c>
      <c r="B349" s="0" t="n">
        <v>10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0.240054190468137</v>
      </c>
      <c r="I349" s="0" t="n">
        <v>1.36288830717394</v>
      </c>
      <c r="J349" s="0" t="n">
        <v>0.384861073105367</v>
      </c>
      <c r="O349" s="0" t="n">
        <v>2.19920613203067</v>
      </c>
      <c r="P349" s="0" t="n">
        <v>0.736424306887735</v>
      </c>
      <c r="Q349" s="0" t="n">
        <v>0.378666126254577</v>
      </c>
      <c r="R349" s="0" t="n">
        <v>0.109185938245185</v>
      </c>
      <c r="S349" s="0" t="n">
        <v>0.134740094004696</v>
      </c>
      <c r="T349" s="0" t="n">
        <f aca="false">102</f>
        <v>102</v>
      </c>
      <c r="U349" s="0" t="n">
        <f aca="false">1</f>
        <v>1</v>
      </c>
      <c r="V349" s="0" t="n">
        <f aca="false">5</f>
        <v>5</v>
      </c>
      <c r="W349" s="7" t="n">
        <f aca="false">IF($V349=1, 1, 0)</f>
        <v>0</v>
      </c>
      <c r="X349" s="7" t="n">
        <f aca="false">IF($V349=2, 1, 0)</f>
        <v>0</v>
      </c>
      <c r="Y349" s="7" t="n">
        <f aca="false">IF($V349=3, 1, 0)</f>
        <v>0</v>
      </c>
      <c r="Z349" s="7" t="n">
        <f aca="false">IF($V349=4, 1, 0)</f>
        <v>0</v>
      </c>
      <c r="AA349" s="7" t="n">
        <f aca="false">IF($V349=5, 1, 0)</f>
        <v>1</v>
      </c>
      <c r="AB349" s="7" t="n">
        <f aca="false">IF($V349=6, 1, 0)</f>
        <v>0</v>
      </c>
      <c r="AC349" s="7" t="n">
        <f aca="false">IF($V349=7, 1, 0)</f>
        <v>0</v>
      </c>
    </row>
    <row r="350" customFormat="false" ht="13.8" hidden="false" customHeight="false" outlineLevel="0" collapsed="false">
      <c r="A350" s="0" t="n">
        <v>30</v>
      </c>
      <c r="B350" s="0" t="n">
        <v>10</v>
      </c>
      <c r="C350" s="0" t="n">
        <f aca="false">500</f>
        <v>500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0.111965779151374</v>
      </c>
      <c r="I350" s="0" t="n">
        <v>0.151290345487467</v>
      </c>
      <c r="J350" s="0" t="n">
        <v>0.68271816555716</v>
      </c>
      <c r="O350" s="0" t="n">
        <v>0.685449038219388</v>
      </c>
      <c r="P350" s="0" t="n">
        <v>0.344089955440808</v>
      </c>
      <c r="Q350" s="0" t="n">
        <v>0.636293330299273</v>
      </c>
      <c r="R350" s="0" t="n">
        <v>0.205634711465816</v>
      </c>
      <c r="S350" s="0" t="n">
        <v>0.222839209237857</v>
      </c>
      <c r="T350" s="0" t="n">
        <f aca="false">102</f>
        <v>102</v>
      </c>
      <c r="U350" s="0" t="n">
        <f aca="false">1</f>
        <v>1</v>
      </c>
      <c r="V350" s="0" t="n">
        <f aca="false">5</f>
        <v>5</v>
      </c>
      <c r="W350" s="7" t="n">
        <f aca="false">IF($V350=1, 1, 0)</f>
        <v>0</v>
      </c>
      <c r="X350" s="7" t="n">
        <f aca="false">IF($V350=2, 1, 0)</f>
        <v>0</v>
      </c>
      <c r="Y350" s="7" t="n">
        <f aca="false">IF($V350=3, 1, 0)</f>
        <v>0</v>
      </c>
      <c r="Z350" s="7" t="n">
        <f aca="false">IF($V350=4, 1, 0)</f>
        <v>0</v>
      </c>
      <c r="AA350" s="7" t="n">
        <f aca="false">IF($V350=5, 1, 0)</f>
        <v>1</v>
      </c>
      <c r="AB350" s="7" t="n">
        <f aca="false">IF($V350=6, 1, 0)</f>
        <v>0</v>
      </c>
      <c r="AC350" s="7" t="n">
        <f aca="false">IF($V350=7, 1, 0)</f>
        <v>0</v>
      </c>
    </row>
    <row r="351" customFormat="false" ht="13.8" hidden="false" customHeight="false" outlineLevel="0" collapsed="false">
      <c r="A351" s="0" t="n">
        <v>30</v>
      </c>
      <c r="B351" s="0" t="n">
        <v>10</v>
      </c>
      <c r="C351" s="0" t="n">
        <f aca="false">500</f>
        <v>500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0.116479310894801</v>
      </c>
      <c r="I351" s="0" t="n">
        <v>0.146236799079604</v>
      </c>
      <c r="J351" s="0" t="n">
        <v>0.765192553323512</v>
      </c>
      <c r="O351" s="0" t="n">
        <v>0.680171158509788</v>
      </c>
      <c r="P351" s="0" t="n">
        <v>0.35992390471143</v>
      </c>
      <c r="Q351" s="0" t="n">
        <v>0.65183069357188</v>
      </c>
      <c r="R351" s="0" t="n">
        <v>0.260732277428752</v>
      </c>
      <c r="S351" s="0" t="n">
        <v>0.206601989397348</v>
      </c>
      <c r="T351" s="0" t="n">
        <f aca="false">102</f>
        <v>102</v>
      </c>
      <c r="U351" s="0" t="n">
        <f aca="false">1</f>
        <v>1</v>
      </c>
      <c r="V351" s="0" t="n">
        <f aca="false">5</f>
        <v>5</v>
      </c>
      <c r="W351" s="7" t="n">
        <f aca="false">IF($V351=1, 1, 0)</f>
        <v>0</v>
      </c>
      <c r="X351" s="7" t="n">
        <f aca="false">IF($V351=2, 1, 0)</f>
        <v>0</v>
      </c>
      <c r="Y351" s="7" t="n">
        <f aca="false">IF($V351=3, 1, 0)</f>
        <v>0</v>
      </c>
      <c r="Z351" s="7" t="n">
        <f aca="false">IF($V351=4, 1, 0)</f>
        <v>0</v>
      </c>
      <c r="AA351" s="7" t="n">
        <f aca="false">IF($V351=5, 1, 0)</f>
        <v>1</v>
      </c>
      <c r="AB351" s="7" t="n">
        <f aca="false">IF($V351=6, 1, 0)</f>
        <v>0</v>
      </c>
      <c r="AC351" s="7" t="n">
        <f aca="false">IF($V351=7, 1, 0)</f>
        <v>0</v>
      </c>
    </row>
    <row r="352" customFormat="false" ht="13.8" hidden="false" customHeight="false" outlineLevel="0" collapsed="false">
      <c r="A352" s="0" t="n">
        <v>60</v>
      </c>
      <c r="B352" s="0" t="n">
        <v>10</v>
      </c>
      <c r="C352" s="0" t="n">
        <f aca="false">500</f>
        <v>500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0.852536625354637</v>
      </c>
      <c r="I352" s="0" t="n">
        <v>0.375652761958838</v>
      </c>
      <c r="J352" s="0" t="n">
        <v>1.09036873114027</v>
      </c>
      <c r="O352" s="0" t="n">
        <v>0.83302219616197</v>
      </c>
      <c r="P352" s="0" t="n">
        <v>0.691542584515134</v>
      </c>
      <c r="Q352" s="0" t="n">
        <v>1.02450753261501</v>
      </c>
      <c r="R352" s="0" t="n">
        <v>0.404924405747839</v>
      </c>
      <c r="S352" s="0" t="n">
        <v>0.637877904235301</v>
      </c>
      <c r="T352" s="0" t="n">
        <f aca="false">102</f>
        <v>102</v>
      </c>
      <c r="U352" s="0" t="n">
        <f aca="false">1</f>
        <v>1</v>
      </c>
      <c r="V352" s="0" t="n">
        <f aca="false">5</f>
        <v>5</v>
      </c>
      <c r="W352" s="7" t="n">
        <f aca="false">IF($V352=1, 1, 0)</f>
        <v>0</v>
      </c>
      <c r="X352" s="7" t="n">
        <f aca="false">IF($V352=2, 1, 0)</f>
        <v>0</v>
      </c>
      <c r="Y352" s="7" t="n">
        <f aca="false">IF($V352=3, 1, 0)</f>
        <v>0</v>
      </c>
      <c r="Z352" s="7" t="n">
        <f aca="false">IF($V352=4, 1, 0)</f>
        <v>0</v>
      </c>
      <c r="AA352" s="7" t="n">
        <f aca="false">IF($V352=5, 1, 0)</f>
        <v>1</v>
      </c>
      <c r="AB352" s="7" t="n">
        <f aca="false">IF($V352=6, 1, 0)</f>
        <v>0</v>
      </c>
      <c r="AC352" s="7" t="n">
        <f aca="false">IF($V352=7, 1, 0)</f>
        <v>0</v>
      </c>
    </row>
    <row r="353" customFormat="false" ht="13.8" hidden="false" customHeight="false" outlineLevel="0" collapsed="false">
      <c r="A353" s="0" t="n">
        <v>60</v>
      </c>
      <c r="B353" s="0" t="n">
        <v>10</v>
      </c>
      <c r="C353" s="0" t="n">
        <f aca="false">500</f>
        <v>500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0.809702098426203</v>
      </c>
      <c r="I353" s="0" t="n">
        <v>0.389428152100221</v>
      </c>
      <c r="J353" s="0" t="n">
        <v>0.990921139502543</v>
      </c>
      <c r="O353" s="0" t="n">
        <v>0.831551202669449</v>
      </c>
      <c r="P353" s="0" t="n">
        <v>0.753151475678976</v>
      </c>
      <c r="Q353" s="0" t="n">
        <v>1.0217669337283</v>
      </c>
      <c r="R353" s="0" t="n">
        <v>0.467827879090695</v>
      </c>
      <c r="S353" s="0" t="n">
        <v>0.636194505906302</v>
      </c>
      <c r="T353" s="0" t="n">
        <f aca="false">102</f>
        <v>102</v>
      </c>
      <c r="U353" s="0" t="n">
        <f aca="false">1</f>
        <v>1</v>
      </c>
      <c r="V353" s="0" t="n">
        <f aca="false">5</f>
        <v>5</v>
      </c>
      <c r="W353" s="7" t="n">
        <f aca="false">IF($V353=1, 1, 0)</f>
        <v>0</v>
      </c>
      <c r="X353" s="7" t="n">
        <f aca="false">IF($V353=2, 1, 0)</f>
        <v>0</v>
      </c>
      <c r="Y353" s="7" t="n">
        <f aca="false">IF($V353=3, 1, 0)</f>
        <v>0</v>
      </c>
      <c r="Z353" s="7" t="n">
        <f aca="false">IF($V353=4, 1, 0)</f>
        <v>0</v>
      </c>
      <c r="AA353" s="7" t="n">
        <f aca="false">IF($V353=5, 1, 0)</f>
        <v>1</v>
      </c>
      <c r="AB353" s="7" t="n">
        <f aca="false">IF($V353=6, 1, 0)</f>
        <v>0</v>
      </c>
      <c r="AC353" s="7" t="n">
        <f aca="false">IF($V353=7, 1, 0)</f>
        <v>0</v>
      </c>
    </row>
    <row r="354" customFormat="false" ht="13.8" hidden="false" customHeight="false" outlineLevel="0" collapsed="false">
      <c r="A354" s="0" t="n">
        <v>90</v>
      </c>
      <c r="B354" s="0" t="n">
        <v>10</v>
      </c>
      <c r="C354" s="0" t="n">
        <f aca="false">500</f>
        <v>500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0.828208675270373</v>
      </c>
      <c r="I354" s="0" t="n">
        <v>0.754738550851227</v>
      </c>
      <c r="J354" s="0" t="n">
        <v>0.861604186369985</v>
      </c>
      <c r="O354" s="0" t="n">
        <v>0.935074310789131</v>
      </c>
      <c r="P354" s="0" t="n">
        <v>0.894999697469596</v>
      </c>
      <c r="Q354" s="0" t="n">
        <v>0.774775857510994</v>
      </c>
      <c r="R354" s="0" t="n">
        <v>0.533660267371797</v>
      </c>
      <c r="S354" s="0" t="n">
        <v>0.561712496695471</v>
      </c>
      <c r="T354" s="0" t="n">
        <f aca="false">102</f>
        <v>102</v>
      </c>
      <c r="U354" s="0" t="n">
        <f aca="false">1</f>
        <v>1</v>
      </c>
      <c r="V354" s="0" t="n">
        <f aca="false">5</f>
        <v>5</v>
      </c>
      <c r="W354" s="7" t="n">
        <f aca="false">IF($V354=1, 1, 0)</f>
        <v>0</v>
      </c>
      <c r="X354" s="7" t="n">
        <f aca="false">IF($V354=2, 1, 0)</f>
        <v>0</v>
      </c>
      <c r="Y354" s="7" t="n">
        <f aca="false">IF($V354=3, 1, 0)</f>
        <v>0</v>
      </c>
      <c r="Z354" s="7" t="n">
        <f aca="false">IF($V354=4, 1, 0)</f>
        <v>0</v>
      </c>
      <c r="AA354" s="7" t="n">
        <f aca="false">IF($V354=5, 1, 0)</f>
        <v>1</v>
      </c>
      <c r="AB354" s="7" t="n">
        <f aca="false">IF($V354=6, 1, 0)</f>
        <v>0</v>
      </c>
      <c r="AC354" s="7" t="n">
        <f aca="false">IF($V354=7, 1, 0)</f>
        <v>0</v>
      </c>
    </row>
    <row r="355" customFormat="false" ht="13.8" hidden="false" customHeight="false" outlineLevel="0" collapsed="false">
      <c r="A355" s="0" t="n">
        <v>90</v>
      </c>
      <c r="B355" s="0" t="n">
        <v>10</v>
      </c>
      <c r="C355" s="0" t="n">
        <f aca="false">500</f>
        <v>500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0.814784243945522</v>
      </c>
      <c r="I355" s="0" t="n">
        <v>0.7672551630487</v>
      </c>
      <c r="J355" s="0" t="n">
        <v>0.950581617936442</v>
      </c>
      <c r="O355" s="0" t="n">
        <v>0.950581617936442</v>
      </c>
      <c r="P355" s="0" t="n">
        <v>0.964161355335534</v>
      </c>
      <c r="Q355" s="0" t="n">
        <v>0.80120450654643</v>
      </c>
      <c r="R355" s="0" t="n">
        <v>0.862313324842344</v>
      </c>
      <c r="S355" s="0" t="n">
        <v>0.554732272752909</v>
      </c>
      <c r="T355" s="0" t="n">
        <f aca="false">102</f>
        <v>102</v>
      </c>
      <c r="U355" s="0" t="n">
        <f aca="false">1</f>
        <v>1</v>
      </c>
      <c r="V355" s="0" t="n">
        <f aca="false">5</f>
        <v>5</v>
      </c>
      <c r="W355" s="7" t="n">
        <f aca="false">IF($V355=1, 1, 0)</f>
        <v>0</v>
      </c>
      <c r="X355" s="7" t="n">
        <f aca="false">IF($V355=2, 1, 0)</f>
        <v>0</v>
      </c>
      <c r="Y355" s="7" t="n">
        <f aca="false">IF($V355=3, 1, 0)</f>
        <v>0</v>
      </c>
      <c r="Z355" s="7" t="n">
        <f aca="false">IF($V355=4, 1, 0)</f>
        <v>0</v>
      </c>
      <c r="AA355" s="7" t="n">
        <f aca="false">IF($V355=5, 1, 0)</f>
        <v>1</v>
      </c>
      <c r="AB355" s="7" t="n">
        <f aca="false">IF($V355=6, 1, 0)</f>
        <v>0</v>
      </c>
      <c r="AC355" s="7" t="n">
        <f aca="false">IF($V355=7, 1, 0)</f>
        <v>0</v>
      </c>
    </row>
    <row r="356" customFormat="false" ht="13.8" hidden="false" customHeight="false" outlineLevel="0" collapsed="false">
      <c r="A356" s="0" t="n">
        <v>120</v>
      </c>
      <c r="B356" s="0" t="n">
        <v>10</v>
      </c>
      <c r="C356" s="0" t="n">
        <f aca="false">500</f>
        <v>500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0.863534035725681</v>
      </c>
      <c r="I356" s="0" t="n">
        <v>0.95471464819361</v>
      </c>
      <c r="J356" s="0" t="n">
        <v>1.08344021873657</v>
      </c>
      <c r="O356" s="0" t="n">
        <v>1.00835030258651</v>
      </c>
      <c r="P356" s="0" t="n">
        <v>0.847443339407811</v>
      </c>
      <c r="Q356" s="0" t="n">
        <v>0.895715428361421</v>
      </c>
      <c r="R356" s="0" t="n">
        <v>0.90644255924</v>
      </c>
      <c r="S356" s="0" t="n">
        <v>0.874261166604261</v>
      </c>
      <c r="T356" s="0" t="n">
        <f aca="false">102</f>
        <v>102</v>
      </c>
      <c r="U356" s="0" t="n">
        <f aca="false">1</f>
        <v>1</v>
      </c>
      <c r="V356" s="0" t="n">
        <f aca="false">5</f>
        <v>5</v>
      </c>
      <c r="W356" s="7" t="n">
        <f aca="false">IF($V356=1, 1, 0)</f>
        <v>0</v>
      </c>
      <c r="X356" s="7" t="n">
        <f aca="false">IF($V356=2, 1, 0)</f>
        <v>0</v>
      </c>
      <c r="Y356" s="7" t="n">
        <f aca="false">IF($V356=3, 1, 0)</f>
        <v>0</v>
      </c>
      <c r="Z356" s="7" t="n">
        <f aca="false">IF($V356=4, 1, 0)</f>
        <v>0</v>
      </c>
      <c r="AA356" s="7" t="n">
        <f aca="false">IF($V356=5, 1, 0)</f>
        <v>1</v>
      </c>
      <c r="AB356" s="7" t="n">
        <f aca="false">IF($V356=6, 1, 0)</f>
        <v>0</v>
      </c>
      <c r="AC356" s="7" t="n">
        <f aca="false">IF($V356=7, 1, 0)</f>
        <v>0</v>
      </c>
    </row>
    <row r="357" customFormat="false" ht="13.8" hidden="false" customHeight="false" outlineLevel="0" collapsed="false">
      <c r="A357" s="0" t="n">
        <v>120</v>
      </c>
      <c r="B357" s="0" t="n">
        <v>10</v>
      </c>
      <c r="C357" s="0" t="n">
        <f aca="false">500</f>
        <v>500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0.865471182253887</v>
      </c>
      <c r="I357" s="0" t="n">
        <v>0.967607532954657</v>
      </c>
      <c r="J357" s="0" t="n">
        <v>1.09124627327664</v>
      </c>
      <c r="O357" s="0" t="n">
        <v>0.978358727765264</v>
      </c>
      <c r="P357" s="0" t="n">
        <v>0.91385155890162</v>
      </c>
      <c r="Q357" s="0" t="n">
        <v>0.967607532954657</v>
      </c>
      <c r="R357" s="0" t="n">
        <v>1.08587067587134</v>
      </c>
      <c r="S357" s="0" t="n">
        <v>0.85471998744328</v>
      </c>
      <c r="T357" s="0" t="n">
        <f aca="false">102</f>
        <v>102</v>
      </c>
      <c r="U357" s="0" t="n">
        <f aca="false">1</f>
        <v>1</v>
      </c>
      <c r="V357" s="0" t="n">
        <f aca="false">5</f>
        <v>5</v>
      </c>
      <c r="W357" s="7" t="n">
        <f aca="false">IF($V357=1, 1, 0)</f>
        <v>0</v>
      </c>
      <c r="X357" s="7" t="n">
        <f aca="false">IF($V357=2, 1, 0)</f>
        <v>0</v>
      </c>
      <c r="Y357" s="7" t="n">
        <f aca="false">IF($V357=3, 1, 0)</f>
        <v>0</v>
      </c>
      <c r="Z357" s="7" t="n">
        <f aca="false">IF($V357=4, 1, 0)</f>
        <v>0</v>
      </c>
      <c r="AA357" s="7" t="n">
        <f aca="false">IF($V357=5, 1, 0)</f>
        <v>1</v>
      </c>
      <c r="AB357" s="7" t="n">
        <f aca="false">IF($V357=6, 1, 0)</f>
        <v>0</v>
      </c>
      <c r="AC357" s="7" t="n">
        <f aca="false">IF($V357=7, 1, 0)</f>
        <v>0</v>
      </c>
    </row>
    <row r="358" customFormat="false" ht="13.8" hidden="false" customHeight="false" outlineLevel="0" collapsed="false">
      <c r="A358" s="0" t="n">
        <v>180</v>
      </c>
      <c r="B358" s="0" t="n">
        <v>10</v>
      </c>
      <c r="C358" s="0" t="n">
        <f aca="false">500</f>
        <v>500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1.17496179496444</v>
      </c>
      <c r="I358" s="0" t="n">
        <v>1.26235564748246</v>
      </c>
      <c r="J358" s="0" t="n">
        <v>0.872967482374409</v>
      </c>
      <c r="O358" s="0" t="n">
        <v>1.05843665827376</v>
      </c>
      <c r="P358" s="0" t="n">
        <v>0.923461708273707</v>
      </c>
      <c r="Q358" s="0" t="n">
        <v>0.96618759172696</v>
      </c>
      <c r="R358" s="0" t="n">
        <v>1.3206182158278</v>
      </c>
      <c r="S358" s="0" t="n">
        <v>1.67990405395743</v>
      </c>
      <c r="T358" s="0" t="n">
        <f aca="false">102</f>
        <v>102</v>
      </c>
      <c r="U358" s="0" t="n">
        <f aca="false">1</f>
        <v>1</v>
      </c>
      <c r="V358" s="0" t="n">
        <f aca="false">5</f>
        <v>5</v>
      </c>
      <c r="W358" s="7" t="n">
        <f aca="false">IF($V358=1, 1, 0)</f>
        <v>0</v>
      </c>
      <c r="X358" s="7" t="n">
        <f aca="false">IF($V358=2, 1, 0)</f>
        <v>0</v>
      </c>
      <c r="Y358" s="7" t="n">
        <f aca="false">IF($V358=3, 1, 0)</f>
        <v>0</v>
      </c>
      <c r="Z358" s="7" t="n">
        <f aca="false">IF($V358=4, 1, 0)</f>
        <v>0</v>
      </c>
      <c r="AA358" s="7" t="n">
        <f aca="false">IF($V358=5, 1, 0)</f>
        <v>1</v>
      </c>
      <c r="AB358" s="7" t="n">
        <f aca="false">IF($V358=6, 1, 0)</f>
        <v>0</v>
      </c>
      <c r="AC358" s="7" t="n">
        <f aca="false">IF($V358=7, 1, 0)</f>
        <v>0</v>
      </c>
    </row>
    <row r="359" customFormat="false" ht="13.8" hidden="false" customHeight="false" outlineLevel="0" collapsed="false">
      <c r="A359" s="0" t="n">
        <v>180</v>
      </c>
      <c r="B359" s="0" t="n">
        <v>10</v>
      </c>
      <c r="C359" s="0" t="n">
        <f aca="false">500</f>
        <v>500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1.28393087484353</v>
      </c>
      <c r="I359" s="0" t="n">
        <v>1.37942986553437</v>
      </c>
      <c r="J359" s="0" t="n">
        <v>0.962417606184361</v>
      </c>
      <c r="O359" s="0" t="n">
        <v>1.11415489139314</v>
      </c>
      <c r="P359" s="0" t="n">
        <v>1.00804490173665</v>
      </c>
      <c r="Q359" s="0" t="n">
        <v>1.02926689966795</v>
      </c>
      <c r="R359" s="0" t="n">
        <v>1.63409384070994</v>
      </c>
      <c r="S359" s="0" t="n">
        <v>1.79325882519468</v>
      </c>
      <c r="T359" s="0" t="n">
        <f aca="false">102</f>
        <v>102</v>
      </c>
      <c r="U359" s="0" t="n">
        <f aca="false">1</f>
        <v>1</v>
      </c>
      <c r="V359" s="0" t="n">
        <f aca="false">5</f>
        <v>5</v>
      </c>
      <c r="W359" s="7" t="n">
        <f aca="false">IF($V359=1, 1, 0)</f>
        <v>0</v>
      </c>
      <c r="X359" s="7" t="n">
        <f aca="false">IF($V359=2, 1, 0)</f>
        <v>0</v>
      </c>
      <c r="Y359" s="7" t="n">
        <f aca="false">IF($V359=3, 1, 0)</f>
        <v>0</v>
      </c>
      <c r="Z359" s="7" t="n">
        <f aca="false">IF($V359=4, 1, 0)</f>
        <v>0</v>
      </c>
      <c r="AA359" s="7" t="n">
        <f aca="false">IF($V359=5, 1, 0)</f>
        <v>1</v>
      </c>
      <c r="AB359" s="7" t="n">
        <f aca="false">IF($V359=6, 1, 0)</f>
        <v>0</v>
      </c>
      <c r="AC359" s="7" t="n">
        <f aca="false">IF($V359=7, 1, 0)</f>
        <v>0</v>
      </c>
    </row>
    <row r="360" customFormat="false" ht="13.8" hidden="false" customHeight="false" outlineLevel="0" collapsed="false">
      <c r="A360" s="0" t="n">
        <v>30</v>
      </c>
      <c r="B360" s="0" t="n">
        <v>0</v>
      </c>
      <c r="C360" s="0" t="n">
        <f aca="false">500</f>
        <v>500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0.00455484778142275</v>
      </c>
      <c r="I360" s="0" t="n">
        <v>0.125224322587772</v>
      </c>
      <c r="J360" s="0" t="n">
        <v>0.784521543248037</v>
      </c>
      <c r="O360" s="0" t="n">
        <v>0.671670090753086</v>
      </c>
      <c r="P360" s="0" t="n">
        <v>0.103469825721275</v>
      </c>
      <c r="Q360" s="0" t="n">
        <v>1.04421584959184</v>
      </c>
      <c r="R360" s="0" t="n">
        <v>0.250176713964712</v>
      </c>
      <c r="S360" s="0" t="n">
        <v>0.399738879921877</v>
      </c>
      <c r="T360" s="0" t="n">
        <f aca="false">102</f>
        <v>102</v>
      </c>
      <c r="U360" s="0" t="n">
        <f aca="false">1</f>
        <v>1</v>
      </c>
      <c r="V360" s="0" t="n">
        <f aca="false">5</f>
        <v>5</v>
      </c>
      <c r="W360" s="7" t="n">
        <f aca="false">IF($V360=1, 1, 0)</f>
        <v>0</v>
      </c>
      <c r="X360" s="7" t="n">
        <f aca="false">IF($V360=2, 1, 0)</f>
        <v>0</v>
      </c>
      <c r="Y360" s="7" t="n">
        <f aca="false">IF($V360=3, 1, 0)</f>
        <v>0</v>
      </c>
      <c r="Z360" s="7" t="n">
        <f aca="false">IF($V360=4, 1, 0)</f>
        <v>0</v>
      </c>
      <c r="AA360" s="7" t="n">
        <f aca="false">IF($V360=5, 1, 0)</f>
        <v>1</v>
      </c>
      <c r="AB360" s="7" t="n">
        <f aca="false">IF($V360=6, 1, 0)</f>
        <v>0</v>
      </c>
      <c r="AC360" s="7" t="n">
        <f aca="false">IF($V360=7, 1, 0)</f>
        <v>0</v>
      </c>
    </row>
    <row r="361" customFormat="false" ht="13.8" hidden="false" customHeight="false" outlineLevel="0" collapsed="false">
      <c r="A361" s="0" t="n">
        <v>30</v>
      </c>
      <c r="B361" s="0" t="n">
        <v>0</v>
      </c>
      <c r="C361" s="0" t="n">
        <f aca="false">500</f>
        <v>500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0.00417123045628395</v>
      </c>
      <c r="I361" s="0" t="n">
        <v>0.105392217798272</v>
      </c>
      <c r="J361" s="0" t="n">
        <v>0.83424609125679</v>
      </c>
      <c r="O361" s="0" t="n">
        <v>0.685180175264197</v>
      </c>
      <c r="P361" s="0" t="n">
        <v>0.110361081664691</v>
      </c>
      <c r="Q361" s="0" t="n">
        <v>0.96762085819753</v>
      </c>
      <c r="R361" s="0" t="n">
        <v>0.249750789075308</v>
      </c>
      <c r="S361" s="0" t="n">
        <v>0.394893917804938</v>
      </c>
      <c r="T361" s="0" t="n">
        <f aca="false">102</f>
        <v>102</v>
      </c>
      <c r="U361" s="0" t="n">
        <f aca="false">1</f>
        <v>1</v>
      </c>
      <c r="V361" s="0" t="n">
        <f aca="false">5</f>
        <v>5</v>
      </c>
      <c r="W361" s="7" t="n">
        <f aca="false">IF($V361=1, 1, 0)</f>
        <v>0</v>
      </c>
      <c r="X361" s="7" t="n">
        <f aca="false">IF($V361=2, 1, 0)</f>
        <v>0</v>
      </c>
      <c r="Y361" s="7" t="n">
        <f aca="false">IF($V361=3, 1, 0)</f>
        <v>0</v>
      </c>
      <c r="Z361" s="7" t="n">
        <f aca="false">IF($V361=4, 1, 0)</f>
        <v>0</v>
      </c>
      <c r="AA361" s="7" t="n">
        <f aca="false">IF($V361=5, 1, 0)</f>
        <v>1</v>
      </c>
      <c r="AB361" s="7" t="n">
        <f aca="false">IF($V361=6, 1, 0)</f>
        <v>0</v>
      </c>
      <c r="AC361" s="7" t="n">
        <f aca="false">IF($V361=7, 1, 0)</f>
        <v>0</v>
      </c>
    </row>
    <row r="362" customFormat="false" ht="13.8" hidden="false" customHeight="false" outlineLevel="0" collapsed="false">
      <c r="A362" s="0" t="n">
        <v>60</v>
      </c>
      <c r="B362" s="0" t="n">
        <v>0</v>
      </c>
      <c r="C362" s="0" t="n">
        <f aca="false">500</f>
        <v>500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0.00524263439118368</v>
      </c>
      <c r="I362" s="0" t="n">
        <v>0.170955469277729</v>
      </c>
      <c r="J362" s="0" t="n">
        <v>1.00977697186712</v>
      </c>
      <c r="O362" s="0" t="n">
        <v>0.692939502139061</v>
      </c>
      <c r="P362" s="0" t="n">
        <v>0.140867306684849</v>
      </c>
      <c r="Q362" s="0" t="n">
        <v>1.34257028539443</v>
      </c>
      <c r="R362" s="0" t="n">
        <v>0.583528001801314</v>
      </c>
      <c r="S362" s="0" t="n">
        <v>0.658748408283515</v>
      </c>
      <c r="T362" s="0" t="n">
        <f aca="false">102</f>
        <v>102</v>
      </c>
      <c r="U362" s="0" t="n">
        <f aca="false">1</f>
        <v>1</v>
      </c>
      <c r="V362" s="0" t="n">
        <f aca="false">5</f>
        <v>5</v>
      </c>
      <c r="W362" s="7" t="n">
        <f aca="false">IF($V362=1, 1, 0)</f>
        <v>0</v>
      </c>
      <c r="X362" s="7" t="n">
        <f aca="false">IF($V362=2, 1, 0)</f>
        <v>0</v>
      </c>
      <c r="Y362" s="7" t="n">
        <f aca="false">IF($V362=3, 1, 0)</f>
        <v>0</v>
      </c>
      <c r="Z362" s="7" t="n">
        <f aca="false">IF($V362=4, 1, 0)</f>
        <v>0</v>
      </c>
      <c r="AA362" s="7" t="n">
        <f aca="false">IF($V362=5, 1, 0)</f>
        <v>1</v>
      </c>
      <c r="AB362" s="7" t="n">
        <f aca="false">IF($V362=6, 1, 0)</f>
        <v>0</v>
      </c>
      <c r="AC362" s="7" t="n">
        <f aca="false">IF($V362=7, 1, 0)</f>
        <v>0</v>
      </c>
    </row>
    <row r="363" customFormat="false" ht="13.8" hidden="false" customHeight="false" outlineLevel="0" collapsed="false">
      <c r="A363" s="0" t="n">
        <v>60</v>
      </c>
      <c r="B363" s="0" t="n">
        <v>0</v>
      </c>
      <c r="C363" s="0" t="n">
        <f aca="false">500</f>
        <v>500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0.00406189813683905</v>
      </c>
      <c r="I363" s="0" t="n">
        <v>0.15706006129111</v>
      </c>
      <c r="J363" s="0" t="n">
        <v>0.776273866151464</v>
      </c>
      <c r="O363" s="0" t="n">
        <v>0.665699972426401</v>
      </c>
      <c r="P363" s="0" t="n">
        <v>0.127498469295226</v>
      </c>
      <c r="Q363" s="0" t="n">
        <v>1.2794979131043</v>
      </c>
      <c r="R363" s="0" t="n">
        <v>0.692779293338661</v>
      </c>
      <c r="S363" s="0" t="n">
        <v>0.618311160829945</v>
      </c>
      <c r="T363" s="0" t="n">
        <f aca="false">102</f>
        <v>102</v>
      </c>
      <c r="U363" s="0" t="n">
        <f aca="false">1</f>
        <v>1</v>
      </c>
      <c r="V363" s="0" t="n">
        <f aca="false">5</f>
        <v>5</v>
      </c>
      <c r="W363" s="7" t="n">
        <f aca="false">IF($V363=1, 1, 0)</f>
        <v>0</v>
      </c>
      <c r="X363" s="7" t="n">
        <f aca="false">IF($V363=2, 1, 0)</f>
        <v>0</v>
      </c>
      <c r="Y363" s="7" t="n">
        <f aca="false">IF($V363=3, 1, 0)</f>
        <v>0</v>
      </c>
      <c r="Z363" s="7" t="n">
        <f aca="false">IF($V363=4, 1, 0)</f>
        <v>0</v>
      </c>
      <c r="AA363" s="7" t="n">
        <f aca="false">IF($V363=5, 1, 0)</f>
        <v>1</v>
      </c>
      <c r="AB363" s="7" t="n">
        <f aca="false">IF($V363=6, 1, 0)</f>
        <v>0</v>
      </c>
      <c r="AC363" s="7" t="n">
        <f aca="false">IF($V363=7, 1, 0)</f>
        <v>0</v>
      </c>
    </row>
    <row r="364" customFormat="false" ht="13.8" hidden="false" customHeight="false" outlineLevel="0" collapsed="false">
      <c r="A364" s="0" t="n">
        <v>90</v>
      </c>
      <c r="B364" s="0" t="n">
        <v>0</v>
      </c>
      <c r="C364" s="0" t="n">
        <f aca="false">500</f>
        <v>500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0.00840685548552281</v>
      </c>
      <c r="I364" s="0" t="n">
        <v>0.161805586750648</v>
      </c>
      <c r="J364" s="0" t="n">
        <v>0.854755599574077</v>
      </c>
      <c r="O364" s="0" t="n">
        <v>0.78088783170965</v>
      </c>
      <c r="P364" s="0" t="n">
        <v>0.19932572280877</v>
      </c>
      <c r="Q364" s="0" t="n">
        <v>1.51253048484302</v>
      </c>
      <c r="R364" s="0" t="n">
        <v>1.12325907324001</v>
      </c>
      <c r="S364" s="0" t="n">
        <v>1.01890619482836</v>
      </c>
      <c r="T364" s="0" t="n">
        <f aca="false">102</f>
        <v>102</v>
      </c>
      <c r="U364" s="0" t="n">
        <f aca="false">1</f>
        <v>1</v>
      </c>
      <c r="V364" s="0" t="n">
        <f aca="false">5</f>
        <v>5</v>
      </c>
      <c r="W364" s="7" t="n">
        <f aca="false">IF($V364=1, 1, 0)</f>
        <v>0</v>
      </c>
      <c r="X364" s="7" t="n">
        <f aca="false">IF($V364=2, 1, 0)</f>
        <v>0</v>
      </c>
      <c r="Y364" s="7" t="n">
        <f aca="false">IF($V364=3, 1, 0)</f>
        <v>0</v>
      </c>
      <c r="Z364" s="7" t="n">
        <f aca="false">IF($V364=4, 1, 0)</f>
        <v>0</v>
      </c>
      <c r="AA364" s="7" t="n">
        <f aca="false">IF($V364=5, 1, 0)</f>
        <v>1</v>
      </c>
      <c r="AB364" s="7" t="n">
        <f aca="false">IF($V364=6, 1, 0)</f>
        <v>0</v>
      </c>
      <c r="AC364" s="7" t="n">
        <f aca="false">IF($V364=7, 1, 0)</f>
        <v>0</v>
      </c>
    </row>
    <row r="365" customFormat="false" ht="13.8" hidden="false" customHeight="false" outlineLevel="0" collapsed="false">
      <c r="A365" s="0" t="n">
        <v>90</v>
      </c>
      <c r="B365" s="0" t="n">
        <v>0</v>
      </c>
      <c r="C365" s="0" t="n">
        <f aca="false">500</f>
        <v>500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0.00931181414518146</v>
      </c>
      <c r="I365" s="0" t="n">
        <v>0.147785814382796</v>
      </c>
      <c r="J365" s="0" t="n">
        <v>1.20451977917305</v>
      </c>
      <c r="O365" s="0" t="n">
        <v>0.810860220507374</v>
      </c>
      <c r="P365" s="0" t="n">
        <v>0.228871836433533</v>
      </c>
      <c r="Q365" s="0" t="n">
        <v>1.72634756624151</v>
      </c>
      <c r="R365" s="0" t="n">
        <v>1.88328825408164</v>
      </c>
      <c r="S365" s="0" t="n">
        <v>1.05804180385559</v>
      </c>
      <c r="T365" s="0" t="n">
        <f aca="false">102</f>
        <v>102</v>
      </c>
      <c r="U365" s="0" t="n">
        <f aca="false">1</f>
        <v>1</v>
      </c>
      <c r="V365" s="0" t="n">
        <f aca="false">5</f>
        <v>5</v>
      </c>
      <c r="W365" s="7" t="n">
        <f aca="false">IF($V365=1, 1, 0)</f>
        <v>0</v>
      </c>
      <c r="X365" s="7" t="n">
        <f aca="false">IF($V365=2, 1, 0)</f>
        <v>0</v>
      </c>
      <c r="Y365" s="7" t="n">
        <f aca="false">IF($V365=3, 1, 0)</f>
        <v>0</v>
      </c>
      <c r="Z365" s="7" t="n">
        <f aca="false">IF($V365=4, 1, 0)</f>
        <v>0</v>
      </c>
      <c r="AA365" s="7" t="n">
        <f aca="false">IF($V365=5, 1, 0)</f>
        <v>1</v>
      </c>
      <c r="AB365" s="7" t="n">
        <f aca="false">IF($V365=6, 1, 0)</f>
        <v>0</v>
      </c>
      <c r="AC365" s="7" t="n">
        <f aca="false">IF($V365=7, 1, 0)</f>
        <v>0</v>
      </c>
    </row>
    <row r="366" customFormat="false" ht="13.8" hidden="false" customHeight="false" outlineLevel="0" collapsed="false">
      <c r="A366" s="0" t="n">
        <v>120</v>
      </c>
      <c r="B366" s="0" t="n">
        <v>0</v>
      </c>
      <c r="C366" s="0" t="n">
        <f aca="false">500</f>
        <v>500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0.0101129836820315</v>
      </c>
      <c r="I366" s="0" t="n">
        <v>0.130959500918394</v>
      </c>
      <c r="J366" s="0" t="n">
        <v>0.959157085430087</v>
      </c>
      <c r="O366" s="0" t="n">
        <v>0.791819945367695</v>
      </c>
      <c r="P366" s="0" t="n">
        <v>0.20007701529199</v>
      </c>
      <c r="Q366" s="0" t="n">
        <v>1.90376311520257</v>
      </c>
      <c r="R366" s="0" t="n">
        <v>1.72187491948258</v>
      </c>
      <c r="S366" s="0" t="n">
        <v>1.38235028747193</v>
      </c>
      <c r="T366" s="0" t="n">
        <f aca="false">102</f>
        <v>102</v>
      </c>
      <c r="U366" s="0" t="n">
        <f aca="false">1</f>
        <v>1</v>
      </c>
      <c r="V366" s="0" t="n">
        <f aca="false">5</f>
        <v>5</v>
      </c>
      <c r="W366" s="7" t="n">
        <f aca="false">IF($V366=1, 1, 0)</f>
        <v>0</v>
      </c>
      <c r="X366" s="7" t="n">
        <f aca="false">IF($V366=2, 1, 0)</f>
        <v>0</v>
      </c>
      <c r="Y366" s="7" t="n">
        <f aca="false">IF($V366=3, 1, 0)</f>
        <v>0</v>
      </c>
      <c r="Z366" s="7" t="n">
        <f aca="false">IF($V366=4, 1, 0)</f>
        <v>0</v>
      </c>
      <c r="AA366" s="7" t="n">
        <f aca="false">IF($V366=5, 1, 0)</f>
        <v>1</v>
      </c>
      <c r="AB366" s="7" t="n">
        <f aca="false">IF($V366=6, 1, 0)</f>
        <v>0</v>
      </c>
      <c r="AC366" s="7" t="n">
        <f aca="false">IF($V366=7, 1, 0)</f>
        <v>0</v>
      </c>
    </row>
    <row r="367" customFormat="false" ht="13.8" hidden="false" customHeight="false" outlineLevel="0" collapsed="false">
      <c r="A367" s="0" t="n">
        <v>120</v>
      </c>
      <c r="B367" s="0" t="n">
        <v>0</v>
      </c>
      <c r="C367" s="0" t="n">
        <f aca="false">500</f>
        <v>500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0.0111792148441816</v>
      </c>
      <c r="I367" s="0" t="n">
        <v>0.138263016571802</v>
      </c>
      <c r="J367" s="0" t="n">
        <v>0.893391799387025</v>
      </c>
      <c r="O367" s="0" t="n">
        <v>0.740947960602732</v>
      </c>
      <c r="P367" s="0" t="n">
        <v>0.202076716528018</v>
      </c>
      <c r="Q367" s="0" t="n">
        <v>1.98531510974895</v>
      </c>
      <c r="R367" s="0" t="n">
        <v>2.43437447981121</v>
      </c>
      <c r="S367" s="0" t="n">
        <v>1.37081281387427</v>
      </c>
      <c r="T367" s="0" t="n">
        <f aca="false">102</f>
        <v>102</v>
      </c>
      <c r="U367" s="0" t="n">
        <f aca="false">1</f>
        <v>1</v>
      </c>
      <c r="V367" s="0" t="n">
        <f aca="false">5</f>
        <v>5</v>
      </c>
      <c r="W367" s="7" t="n">
        <f aca="false">IF($V367=1, 1, 0)</f>
        <v>0</v>
      </c>
      <c r="X367" s="7" t="n">
        <f aca="false">IF($V367=2, 1, 0)</f>
        <v>0</v>
      </c>
      <c r="Y367" s="7" t="n">
        <f aca="false">IF($V367=3, 1, 0)</f>
        <v>0</v>
      </c>
      <c r="Z367" s="7" t="n">
        <f aca="false">IF($V367=4, 1, 0)</f>
        <v>0</v>
      </c>
      <c r="AA367" s="7" t="n">
        <f aca="false">IF($V367=5, 1, 0)</f>
        <v>1</v>
      </c>
      <c r="AB367" s="7" t="n">
        <f aca="false">IF($V367=6, 1, 0)</f>
        <v>0</v>
      </c>
      <c r="AC367" s="7" t="n">
        <f aca="false">IF($V367=7, 1, 0)</f>
        <v>0</v>
      </c>
    </row>
    <row r="368" customFormat="false" ht="13.8" hidden="false" customHeight="false" outlineLevel="0" collapsed="false">
      <c r="A368" s="0" t="n">
        <v>180</v>
      </c>
      <c r="B368" s="0" t="n">
        <v>0</v>
      </c>
      <c r="C368" s="0" t="n">
        <f aca="false">500</f>
        <v>500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0.0154322937566439</v>
      </c>
      <c r="I368" s="0" t="n">
        <v>0.0923227233520409</v>
      </c>
      <c r="J368" s="0" t="n">
        <v>0.684373949251826</v>
      </c>
      <c r="O368" s="0" t="n">
        <v>0.753827741131344</v>
      </c>
      <c r="P368" s="0" t="n">
        <v>0.242241274116364</v>
      </c>
      <c r="Q368" s="0" t="n">
        <v>1.76175472084629</v>
      </c>
      <c r="R368" s="0" t="n">
        <v>2.0666738071466</v>
      </c>
      <c r="S368" s="0" t="n">
        <v>1.69399492389066</v>
      </c>
      <c r="T368" s="0" t="n">
        <f aca="false">102</f>
        <v>102</v>
      </c>
      <c r="U368" s="0" t="n">
        <f aca="false">1</f>
        <v>1</v>
      </c>
      <c r="V368" s="0" t="n">
        <f aca="false">5</f>
        <v>5</v>
      </c>
      <c r="W368" s="7" t="n">
        <f aca="false">IF($V368=1, 1, 0)</f>
        <v>0</v>
      </c>
      <c r="X368" s="7" t="n">
        <f aca="false">IF($V368=2, 1, 0)</f>
        <v>0</v>
      </c>
      <c r="Y368" s="7" t="n">
        <f aca="false">IF($V368=3, 1, 0)</f>
        <v>0</v>
      </c>
      <c r="Z368" s="7" t="n">
        <f aca="false">IF($V368=4, 1, 0)</f>
        <v>0</v>
      </c>
      <c r="AA368" s="7" t="n">
        <f aca="false">IF($V368=5, 1, 0)</f>
        <v>1</v>
      </c>
      <c r="AB368" s="7" t="n">
        <f aca="false">IF($V368=6, 1, 0)</f>
        <v>0</v>
      </c>
      <c r="AC368" s="7" t="n">
        <f aca="false">IF($V368=7, 1, 0)</f>
        <v>0</v>
      </c>
    </row>
    <row r="369" customFormat="false" ht="13.8" hidden="false" customHeight="false" outlineLevel="0" collapsed="false">
      <c r="A369" s="0" t="n">
        <v>180</v>
      </c>
      <c r="B369" s="0" t="n">
        <v>0</v>
      </c>
      <c r="C369" s="0" t="n">
        <f aca="false">500</f>
        <v>500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0.0173891339374383</v>
      </c>
      <c r="I369" s="0" t="n">
        <v>0.0936613496321344</v>
      </c>
      <c r="J369" s="0" t="n">
        <v>0.804090745407808</v>
      </c>
      <c r="O369" s="0" t="n">
        <v>0.744992761892312</v>
      </c>
      <c r="P369" s="0" t="n">
        <v>0.266836349812391</v>
      </c>
      <c r="Q369" s="0" t="n">
        <v>1.73175000180256</v>
      </c>
      <c r="R369" s="0" t="n">
        <v>2.99071613548116</v>
      </c>
      <c r="S369" s="0" t="n">
        <v>1.78905713733274</v>
      </c>
      <c r="T369" s="0" t="n">
        <f aca="false">102</f>
        <v>102</v>
      </c>
      <c r="U369" s="0" t="n">
        <f aca="false">1</f>
        <v>1</v>
      </c>
      <c r="V369" s="0" t="n">
        <f aca="false">5</f>
        <v>5</v>
      </c>
      <c r="W369" s="7" t="n">
        <f aca="false">IF($V369=1, 1, 0)</f>
        <v>0</v>
      </c>
      <c r="X369" s="7" t="n">
        <f aca="false">IF($V369=2, 1, 0)</f>
        <v>0</v>
      </c>
      <c r="Y369" s="7" t="n">
        <f aca="false">IF($V369=3, 1, 0)</f>
        <v>0</v>
      </c>
      <c r="Z369" s="7" t="n">
        <f aca="false">IF($V369=4, 1, 0)</f>
        <v>0</v>
      </c>
      <c r="AA369" s="7" t="n">
        <f aca="false">IF($V369=5, 1, 0)</f>
        <v>1</v>
      </c>
      <c r="AB369" s="7" t="n">
        <f aca="false">IF($V369=6, 1, 0)</f>
        <v>0</v>
      </c>
      <c r="AC369" s="7" t="n">
        <f aca="false">IF($V369=7, 1, 0)</f>
        <v>0</v>
      </c>
    </row>
    <row r="370" customFormat="false" ht="13.8" hidden="false" customHeight="false" outlineLevel="0" collapsed="false">
      <c r="A370" s="0" t="n">
        <v>30</v>
      </c>
      <c r="B370" s="0" t="n">
        <v>10</v>
      </c>
      <c r="C370" s="0" t="n">
        <v>0</v>
      </c>
      <c r="D370" s="0" t="n">
        <f aca="false">10</f>
        <v>10</v>
      </c>
      <c r="E370" s="0" t="n">
        <v>0</v>
      </c>
      <c r="F370" s="0" t="n">
        <v>0</v>
      </c>
      <c r="G370" s="0" t="n">
        <v>0</v>
      </c>
      <c r="H370" s="0" t="n">
        <v>0.097539838764582</v>
      </c>
      <c r="I370" s="0" t="n">
        <v>0.142741227460364</v>
      </c>
      <c r="J370" s="0" t="n">
        <v>1.07650675709691</v>
      </c>
      <c r="O370" s="0" t="n">
        <v>0.672073279292546</v>
      </c>
      <c r="P370" s="0" t="n">
        <v>0.177831779211037</v>
      </c>
      <c r="Q370" s="0" t="n">
        <v>0.630440421283274</v>
      </c>
      <c r="R370" s="0" t="n">
        <v>0.146309758146873</v>
      </c>
      <c r="S370" s="0" t="n">
        <v>0.192105901957073</v>
      </c>
      <c r="T370" s="0" t="n">
        <f aca="false">102</f>
        <v>102</v>
      </c>
      <c r="U370" s="0" t="n">
        <f aca="false">1</f>
        <v>1</v>
      </c>
      <c r="V370" s="0" t="n">
        <f aca="false">5</f>
        <v>5</v>
      </c>
      <c r="W370" s="7" t="n">
        <f aca="false">IF($V370=1, 1, 0)</f>
        <v>0</v>
      </c>
      <c r="X370" s="7" t="n">
        <f aca="false">IF($V370=2, 1, 0)</f>
        <v>0</v>
      </c>
      <c r="Y370" s="7" t="n">
        <f aca="false">IF($V370=3, 1, 0)</f>
        <v>0</v>
      </c>
      <c r="Z370" s="7" t="n">
        <f aca="false">IF($V370=4, 1, 0)</f>
        <v>0</v>
      </c>
      <c r="AA370" s="7" t="n">
        <f aca="false">IF($V370=5, 1, 0)</f>
        <v>1</v>
      </c>
      <c r="AB370" s="7" t="n">
        <f aca="false">IF($V370=6, 1, 0)</f>
        <v>0</v>
      </c>
      <c r="AC370" s="7" t="n">
        <f aca="false">IF($V370=7, 1, 0)</f>
        <v>0</v>
      </c>
    </row>
    <row r="371" customFormat="false" ht="13.8" hidden="false" customHeight="false" outlineLevel="0" collapsed="false">
      <c r="A371" s="0" t="n">
        <v>30</v>
      </c>
      <c r="B371" s="0" t="n">
        <v>10</v>
      </c>
      <c r="C371" s="0" t="n">
        <v>0</v>
      </c>
      <c r="D371" s="0" t="n">
        <f aca="false">10</f>
        <v>10</v>
      </c>
      <c r="E371" s="0" t="n">
        <v>0</v>
      </c>
      <c r="F371" s="0" t="n">
        <v>0</v>
      </c>
      <c r="G371" s="0" t="n">
        <v>0</v>
      </c>
      <c r="H371" s="0" t="n">
        <v>0.0861063129255738</v>
      </c>
      <c r="I371" s="0" t="n">
        <v>0.143726326838176</v>
      </c>
      <c r="J371" s="0" t="n">
        <v>0.899908082455245</v>
      </c>
      <c r="O371" s="0" t="n">
        <v>0.679786680991372</v>
      </c>
      <c r="P371" s="0" t="n">
        <v>0.188398023017609</v>
      </c>
      <c r="Q371" s="0" t="n">
        <v>0.63058307360533</v>
      </c>
      <c r="R371" s="0" t="n">
        <v>0.168975546417855</v>
      </c>
      <c r="S371" s="0" t="n">
        <v>0.17544970528444</v>
      </c>
      <c r="T371" s="0" t="n">
        <f aca="false">102</f>
        <v>102</v>
      </c>
      <c r="U371" s="0" t="n">
        <f aca="false">1</f>
        <v>1</v>
      </c>
      <c r="V371" s="0" t="n">
        <f aca="false">5</f>
        <v>5</v>
      </c>
      <c r="W371" s="7" t="n">
        <f aca="false">IF($V371=1, 1, 0)</f>
        <v>0</v>
      </c>
      <c r="X371" s="7" t="n">
        <f aca="false">IF($V371=2, 1, 0)</f>
        <v>0</v>
      </c>
      <c r="Y371" s="7" t="n">
        <f aca="false">IF($V371=3, 1, 0)</f>
        <v>0</v>
      </c>
      <c r="Z371" s="7" t="n">
        <f aca="false">IF($V371=4, 1, 0)</f>
        <v>0</v>
      </c>
      <c r="AA371" s="7" t="n">
        <f aca="false">IF($V371=5, 1, 0)</f>
        <v>1</v>
      </c>
      <c r="AB371" s="7" t="n">
        <f aca="false">IF($V371=6, 1, 0)</f>
        <v>0</v>
      </c>
      <c r="AC371" s="7" t="n">
        <f aca="false">IF($V371=7, 1, 0)</f>
        <v>0</v>
      </c>
    </row>
    <row r="372" customFormat="false" ht="13.8" hidden="false" customHeight="false" outlineLevel="0" collapsed="false">
      <c r="A372" s="0" t="n">
        <v>60</v>
      </c>
      <c r="B372" s="0" t="n">
        <v>10</v>
      </c>
      <c r="C372" s="0" t="n">
        <v>0</v>
      </c>
      <c r="D372" s="0" t="n">
        <f aca="false">10</f>
        <v>10</v>
      </c>
      <c r="E372" s="0" t="n">
        <v>0</v>
      </c>
      <c r="F372" s="0" t="n">
        <v>0</v>
      </c>
      <c r="G372" s="0" t="n">
        <v>0</v>
      </c>
      <c r="H372" s="0" t="n">
        <v>0.327598514101321</v>
      </c>
      <c r="I372" s="0" t="n">
        <v>0.290781249901861</v>
      </c>
      <c r="J372" s="0" t="n">
        <v>0.864078649579173</v>
      </c>
      <c r="O372" s="0" t="n">
        <v>0.732588420295386</v>
      </c>
      <c r="P372" s="0" t="n">
        <v>0.329852632317615</v>
      </c>
      <c r="Q372" s="0" t="n">
        <v>0.635661336994766</v>
      </c>
      <c r="R372" s="0" t="n">
        <v>0.124727874634907</v>
      </c>
      <c r="S372" s="0" t="n">
        <v>0.181080830042244</v>
      </c>
      <c r="T372" s="0" t="n">
        <f aca="false">102</f>
        <v>102</v>
      </c>
      <c r="U372" s="0" t="n">
        <f aca="false">1</f>
        <v>1</v>
      </c>
      <c r="V372" s="0" t="n">
        <f aca="false">5</f>
        <v>5</v>
      </c>
      <c r="W372" s="7" t="n">
        <f aca="false">IF($V372=1, 1, 0)</f>
        <v>0</v>
      </c>
      <c r="X372" s="7" t="n">
        <f aca="false">IF($V372=2, 1, 0)</f>
        <v>0</v>
      </c>
      <c r="Y372" s="7" t="n">
        <f aca="false">IF($V372=3, 1, 0)</f>
        <v>0</v>
      </c>
      <c r="Z372" s="7" t="n">
        <f aca="false">IF($V372=4, 1, 0)</f>
        <v>0</v>
      </c>
      <c r="AA372" s="7" t="n">
        <f aca="false">IF($V372=5, 1, 0)</f>
        <v>1</v>
      </c>
      <c r="AB372" s="7" t="n">
        <f aca="false">IF($V372=6, 1, 0)</f>
        <v>0</v>
      </c>
      <c r="AC372" s="7" t="n">
        <f aca="false">IF($V372=7, 1, 0)</f>
        <v>0</v>
      </c>
    </row>
    <row r="373" customFormat="false" ht="13.8" hidden="false" customHeight="false" outlineLevel="0" collapsed="false">
      <c r="A373" s="0" t="n">
        <v>60</v>
      </c>
      <c r="B373" s="0" t="n">
        <v>10</v>
      </c>
      <c r="C373" s="0" t="n">
        <v>0</v>
      </c>
      <c r="D373" s="0" t="n">
        <f aca="false">10</f>
        <v>10</v>
      </c>
      <c r="E373" s="0" t="n">
        <v>0</v>
      </c>
      <c r="F373" s="0" t="n">
        <v>0</v>
      </c>
      <c r="G373" s="0" t="n">
        <v>0</v>
      </c>
      <c r="H373" s="0" t="n">
        <v>0.31910447141833</v>
      </c>
      <c r="I373" s="0" t="n">
        <v>0.306340292561597</v>
      </c>
      <c r="J373" s="0" t="n">
        <v>0.893492519971324</v>
      </c>
      <c r="O373" s="0" t="n">
        <v>0.726056526733</v>
      </c>
      <c r="P373" s="0" t="n">
        <v>0.302586122309616</v>
      </c>
      <c r="Q373" s="0" t="n">
        <v>0.568381376149825</v>
      </c>
      <c r="R373" s="0" t="n">
        <v>0.183203508296641</v>
      </c>
      <c r="S373" s="0" t="n">
        <v>0.162180154885551</v>
      </c>
      <c r="T373" s="0" t="n">
        <f aca="false">102</f>
        <v>102</v>
      </c>
      <c r="U373" s="0" t="n">
        <f aca="false">1</f>
        <v>1</v>
      </c>
      <c r="V373" s="0" t="n">
        <f aca="false">5</f>
        <v>5</v>
      </c>
      <c r="W373" s="7" t="n">
        <f aca="false">IF($V373=1, 1, 0)</f>
        <v>0</v>
      </c>
      <c r="X373" s="7" t="n">
        <f aca="false">IF($V373=2, 1, 0)</f>
        <v>0</v>
      </c>
      <c r="Y373" s="7" t="n">
        <f aca="false">IF($V373=3, 1, 0)</f>
        <v>0</v>
      </c>
      <c r="Z373" s="7" t="n">
        <f aca="false">IF($V373=4, 1, 0)</f>
        <v>0</v>
      </c>
      <c r="AA373" s="7" t="n">
        <f aca="false">IF($V373=5, 1, 0)</f>
        <v>1</v>
      </c>
      <c r="AB373" s="7" t="n">
        <f aca="false">IF($V373=6, 1, 0)</f>
        <v>0</v>
      </c>
      <c r="AC373" s="7" t="n">
        <f aca="false">IF($V373=7, 1, 0)</f>
        <v>0</v>
      </c>
    </row>
    <row r="374" customFormat="false" ht="13.8" hidden="false" customHeight="false" outlineLevel="0" collapsed="false">
      <c r="A374" s="0" t="n">
        <v>90</v>
      </c>
      <c r="B374" s="0" t="n">
        <v>10</v>
      </c>
      <c r="C374" s="0" t="n">
        <v>0</v>
      </c>
      <c r="D374" s="0" t="n">
        <f aca="false">10</f>
        <v>10</v>
      </c>
      <c r="E374" s="0" t="n">
        <v>0</v>
      </c>
      <c r="F374" s="0" t="n">
        <v>0</v>
      </c>
      <c r="G374" s="0" t="n">
        <v>0</v>
      </c>
      <c r="H374" s="0" t="n">
        <v>0.546038431470324</v>
      </c>
      <c r="I374" s="0" t="n">
        <v>0.568227272325125</v>
      </c>
      <c r="J374" s="0" t="n">
        <v>0.843175952482444</v>
      </c>
      <c r="O374" s="0" t="n">
        <v>0.882729973136654</v>
      </c>
      <c r="P374" s="0" t="n">
        <v>0.574980397802673</v>
      </c>
      <c r="Q374" s="0" t="n">
        <v>0.598133970868553</v>
      </c>
      <c r="R374" s="0" t="n">
        <v>0.153392421561451</v>
      </c>
      <c r="S374" s="0" t="n">
        <v>0.22864153402556</v>
      </c>
      <c r="T374" s="0" t="n">
        <f aca="false">102</f>
        <v>102</v>
      </c>
      <c r="U374" s="0" t="n">
        <f aca="false">1</f>
        <v>1</v>
      </c>
      <c r="V374" s="0" t="n">
        <f aca="false">5</f>
        <v>5</v>
      </c>
      <c r="W374" s="7" t="n">
        <f aca="false">IF($V374=1, 1, 0)</f>
        <v>0</v>
      </c>
      <c r="X374" s="7" t="n">
        <f aca="false">IF($V374=2, 1, 0)</f>
        <v>0</v>
      </c>
      <c r="Y374" s="7" t="n">
        <f aca="false">IF($V374=3, 1, 0)</f>
        <v>0</v>
      </c>
      <c r="Z374" s="7" t="n">
        <f aca="false">IF($V374=4, 1, 0)</f>
        <v>0</v>
      </c>
      <c r="AA374" s="7" t="n">
        <f aca="false">IF($V374=5, 1, 0)</f>
        <v>1</v>
      </c>
      <c r="AB374" s="7" t="n">
        <f aca="false">IF($V374=6, 1, 0)</f>
        <v>0</v>
      </c>
      <c r="AC374" s="7" t="n">
        <f aca="false">IF($V374=7, 1, 0)</f>
        <v>0</v>
      </c>
    </row>
    <row r="375" customFormat="false" ht="13.8" hidden="false" customHeight="false" outlineLevel="0" collapsed="false">
      <c r="A375" s="0" t="n">
        <v>90</v>
      </c>
      <c r="B375" s="0" t="n">
        <v>10</v>
      </c>
      <c r="C375" s="0" t="n">
        <v>0</v>
      </c>
      <c r="D375" s="0" t="n">
        <f aca="false">10</f>
        <v>10</v>
      </c>
      <c r="E375" s="0" t="n">
        <v>0</v>
      </c>
      <c r="F375" s="0" t="n">
        <v>0</v>
      </c>
      <c r="G375" s="0" t="n">
        <v>0</v>
      </c>
      <c r="H375" s="0" t="n">
        <v>0.527065862705664</v>
      </c>
      <c r="I375" s="0" t="n">
        <v>0.558299395310444</v>
      </c>
      <c r="J375" s="0" t="n">
        <v>0.76912574039271</v>
      </c>
      <c r="O375" s="0" t="n">
        <v>0.865754481888748</v>
      </c>
      <c r="P375" s="0" t="n">
        <v>0.56415568267384</v>
      </c>
      <c r="Q375" s="0" t="n">
        <v>0.604173646323715</v>
      </c>
      <c r="R375" s="0" t="n">
        <v>0.243035925580945</v>
      </c>
      <c r="S375" s="0" t="n">
        <v>0.218634728233461</v>
      </c>
      <c r="T375" s="0" t="n">
        <f aca="false">102</f>
        <v>102</v>
      </c>
      <c r="U375" s="0" t="n">
        <f aca="false">1</f>
        <v>1</v>
      </c>
      <c r="V375" s="0" t="n">
        <f aca="false">5</f>
        <v>5</v>
      </c>
      <c r="W375" s="7" t="n">
        <f aca="false">IF($V375=1, 1, 0)</f>
        <v>0</v>
      </c>
      <c r="X375" s="7" t="n">
        <f aca="false">IF($V375=2, 1, 0)</f>
        <v>0</v>
      </c>
      <c r="Y375" s="7" t="n">
        <f aca="false">IF($V375=3, 1, 0)</f>
        <v>0</v>
      </c>
      <c r="Z375" s="7" t="n">
        <f aca="false">IF($V375=4, 1, 0)</f>
        <v>0</v>
      </c>
      <c r="AA375" s="7" t="n">
        <f aca="false">IF($V375=5, 1, 0)</f>
        <v>1</v>
      </c>
      <c r="AB375" s="7" t="n">
        <f aca="false">IF($V375=6, 1, 0)</f>
        <v>0</v>
      </c>
      <c r="AC375" s="7" t="n">
        <f aca="false">IF($V375=7, 1, 0)</f>
        <v>0</v>
      </c>
    </row>
    <row r="376" customFormat="false" ht="13.8" hidden="false" customHeight="false" outlineLevel="0" collapsed="false">
      <c r="A376" s="0" t="n">
        <v>120</v>
      </c>
      <c r="B376" s="0" t="n">
        <v>10</v>
      </c>
      <c r="C376" s="0" t="n">
        <v>0</v>
      </c>
      <c r="D376" s="0" t="n">
        <f aca="false">10</f>
        <v>10</v>
      </c>
      <c r="E376" s="0" t="n">
        <v>0</v>
      </c>
      <c r="F376" s="0" t="n">
        <v>0</v>
      </c>
      <c r="G376" s="0" t="n">
        <v>0</v>
      </c>
      <c r="H376" s="0" t="n">
        <v>0.490952043730475</v>
      </c>
      <c r="I376" s="0" t="n">
        <v>0.748278632168516</v>
      </c>
      <c r="J376" s="0" t="n">
        <v>0.93619475925156</v>
      </c>
      <c r="O376" s="0" t="n">
        <v>0.834618474341807</v>
      </c>
      <c r="P376" s="0" t="n">
        <v>0.475715600994012</v>
      </c>
      <c r="Q376" s="0" t="n">
        <v>0.661938789995226</v>
      </c>
      <c r="R376" s="0" t="n">
        <v>0.154226659254642</v>
      </c>
      <c r="S376" s="0" t="n">
        <v>0.277641845419992</v>
      </c>
      <c r="T376" s="0" t="n">
        <f aca="false">102</f>
        <v>102</v>
      </c>
      <c r="U376" s="0" t="n">
        <f aca="false">1</f>
        <v>1</v>
      </c>
      <c r="V376" s="0" t="n">
        <f aca="false">5</f>
        <v>5</v>
      </c>
      <c r="W376" s="7" t="n">
        <f aca="false">IF($V376=1, 1, 0)</f>
        <v>0</v>
      </c>
      <c r="X376" s="7" t="n">
        <f aca="false">IF($V376=2, 1, 0)</f>
        <v>0</v>
      </c>
      <c r="Y376" s="7" t="n">
        <f aca="false">IF($V376=3, 1, 0)</f>
        <v>0</v>
      </c>
      <c r="Z376" s="7" t="n">
        <f aca="false">IF($V376=4, 1, 0)</f>
        <v>0</v>
      </c>
      <c r="AA376" s="7" t="n">
        <f aca="false">IF($V376=5, 1, 0)</f>
        <v>1</v>
      </c>
      <c r="AB376" s="7" t="n">
        <f aca="false">IF($V376=6, 1, 0)</f>
        <v>0</v>
      </c>
      <c r="AC376" s="7" t="n">
        <f aca="false">IF($V376=7, 1, 0)</f>
        <v>0</v>
      </c>
    </row>
    <row r="377" customFormat="false" ht="13.8" hidden="false" customHeight="false" outlineLevel="0" collapsed="false">
      <c r="A377" s="0" t="n">
        <v>120</v>
      </c>
      <c r="B377" s="0" t="n">
        <v>10</v>
      </c>
      <c r="C377" s="0" t="n">
        <v>0</v>
      </c>
      <c r="D377" s="0" t="n">
        <f aca="false">10</f>
        <v>10</v>
      </c>
      <c r="E377" s="0" t="n">
        <v>0</v>
      </c>
      <c r="F377" s="0" t="n">
        <v>0</v>
      </c>
      <c r="G377" s="0" t="n">
        <v>0</v>
      </c>
      <c r="H377" s="0" t="n">
        <v>0.500619863708126</v>
      </c>
      <c r="I377" s="0" t="n">
        <v>0.67419244419087</v>
      </c>
      <c r="J377" s="0" t="n">
        <v>0.553605177750227</v>
      </c>
      <c r="O377" s="0" t="n">
        <v>0.893442019537495</v>
      </c>
      <c r="P377" s="0" t="n">
        <v>0.538988539393785</v>
      </c>
      <c r="Q377" s="0" t="n">
        <v>0.590146773641331</v>
      </c>
      <c r="R377" s="0" t="n">
        <v>0.232039133908511</v>
      </c>
      <c r="S377" s="0" t="n">
        <v>0.281370288361501</v>
      </c>
      <c r="T377" s="0" t="n">
        <f aca="false">102</f>
        <v>102</v>
      </c>
      <c r="U377" s="0" t="n">
        <f aca="false">1</f>
        <v>1</v>
      </c>
      <c r="V377" s="0" t="n">
        <f aca="false">5</f>
        <v>5</v>
      </c>
      <c r="W377" s="7" t="n">
        <f aca="false">IF($V377=1, 1, 0)</f>
        <v>0</v>
      </c>
      <c r="X377" s="7" t="n">
        <f aca="false">IF($V377=2, 1, 0)</f>
        <v>0</v>
      </c>
      <c r="Y377" s="7" t="n">
        <f aca="false">IF($V377=3, 1, 0)</f>
        <v>0</v>
      </c>
      <c r="Z377" s="7" t="n">
        <f aca="false">IF($V377=4, 1, 0)</f>
        <v>0</v>
      </c>
      <c r="AA377" s="7" t="n">
        <f aca="false">IF($V377=5, 1, 0)</f>
        <v>1</v>
      </c>
      <c r="AB377" s="7" t="n">
        <f aca="false">IF($V377=6, 1, 0)</f>
        <v>0</v>
      </c>
      <c r="AC377" s="7" t="n">
        <f aca="false">IF($V377=7, 1, 0)</f>
        <v>0</v>
      </c>
    </row>
    <row r="378" customFormat="false" ht="13.8" hidden="false" customHeight="false" outlineLevel="0" collapsed="false">
      <c r="A378" s="0" t="n">
        <v>180</v>
      </c>
      <c r="B378" s="0" t="n">
        <v>10</v>
      </c>
      <c r="C378" s="0" t="n">
        <v>0</v>
      </c>
      <c r="D378" s="0" t="n">
        <f aca="false">10</f>
        <v>10</v>
      </c>
      <c r="E378" s="0" t="n">
        <v>0</v>
      </c>
      <c r="F378" s="0" t="n">
        <v>0</v>
      </c>
      <c r="G378" s="0" t="n">
        <v>0</v>
      </c>
      <c r="H378" s="0" t="n">
        <v>0.161753847818516</v>
      </c>
      <c r="I378" s="0" t="n">
        <v>0.951948482376911</v>
      </c>
      <c r="J378" s="0" t="n">
        <v>0.551046601180781</v>
      </c>
      <c r="O378" s="0" t="n">
        <v>1.16865220194239</v>
      </c>
      <c r="P378" s="0" t="n">
        <v>0.350595660582716</v>
      </c>
      <c r="Q378" s="0" t="n">
        <v>0.497644613145003</v>
      </c>
      <c r="R378" s="0" t="n">
        <v>0.165623557096471</v>
      </c>
      <c r="S378" s="0" t="n">
        <v>0.212834010287521</v>
      </c>
      <c r="T378" s="0" t="n">
        <f aca="false">102</f>
        <v>102</v>
      </c>
      <c r="U378" s="0" t="n">
        <f aca="false">1</f>
        <v>1</v>
      </c>
      <c r="V378" s="0" t="n">
        <f aca="false">5</f>
        <v>5</v>
      </c>
      <c r="W378" s="7" t="n">
        <f aca="false">IF($V378=1, 1, 0)</f>
        <v>0</v>
      </c>
      <c r="X378" s="7" t="n">
        <f aca="false">IF($V378=2, 1, 0)</f>
        <v>0</v>
      </c>
      <c r="Y378" s="7" t="n">
        <f aca="false">IF($V378=3, 1, 0)</f>
        <v>0</v>
      </c>
      <c r="Z378" s="7" t="n">
        <f aca="false">IF($V378=4, 1, 0)</f>
        <v>0</v>
      </c>
      <c r="AA378" s="7" t="n">
        <f aca="false">IF($V378=5, 1, 0)</f>
        <v>1</v>
      </c>
      <c r="AB378" s="7" t="n">
        <f aca="false">IF($V378=6, 1, 0)</f>
        <v>0</v>
      </c>
      <c r="AC378" s="7" t="n">
        <f aca="false">IF($V378=7, 1, 0)</f>
        <v>0</v>
      </c>
    </row>
    <row r="379" customFormat="false" ht="13.8" hidden="false" customHeight="false" outlineLevel="0" collapsed="false">
      <c r="A379" s="0" t="n">
        <v>180</v>
      </c>
      <c r="B379" s="0" t="n">
        <v>10</v>
      </c>
      <c r="C379" s="0" t="n">
        <v>0</v>
      </c>
      <c r="D379" s="0" t="n">
        <f aca="false">10</f>
        <v>10</v>
      </c>
      <c r="E379" s="0" t="n">
        <v>0</v>
      </c>
      <c r="F379" s="0" t="n">
        <v>0</v>
      </c>
      <c r="G379" s="0" t="n">
        <v>0</v>
      </c>
      <c r="H379" s="0" t="n">
        <v>0.171114931583109</v>
      </c>
      <c r="I379" s="0" t="n">
        <v>1.07242537766372</v>
      </c>
      <c r="J379" s="0" t="n">
        <v>0.47470593923056</v>
      </c>
      <c r="O379" s="0" t="n">
        <v>1.16705114628111</v>
      </c>
      <c r="P379" s="0" t="n">
        <v>0.349326795812522</v>
      </c>
      <c r="Q379" s="0" t="n">
        <v>0.557503486770774</v>
      </c>
      <c r="R379" s="0" t="n">
        <v>0.183731700732094</v>
      </c>
      <c r="S379" s="0" t="n">
        <v>0.223947652394483</v>
      </c>
      <c r="T379" s="0" t="n">
        <f aca="false">102</f>
        <v>102</v>
      </c>
      <c r="U379" s="0" t="n">
        <f aca="false">1</f>
        <v>1</v>
      </c>
      <c r="V379" s="0" t="n">
        <f aca="false">5</f>
        <v>5</v>
      </c>
      <c r="W379" s="7" t="n">
        <f aca="false">IF($V379=1, 1, 0)</f>
        <v>0</v>
      </c>
      <c r="X379" s="7" t="n">
        <f aca="false">IF($V379=2, 1, 0)</f>
        <v>0</v>
      </c>
      <c r="Y379" s="7" t="n">
        <f aca="false">IF($V379=3, 1, 0)</f>
        <v>0</v>
      </c>
      <c r="Z379" s="7" t="n">
        <f aca="false">IF($V379=4, 1, 0)</f>
        <v>0</v>
      </c>
      <c r="AA379" s="7" t="n">
        <f aca="false">IF($V379=5, 1, 0)</f>
        <v>1</v>
      </c>
      <c r="AB379" s="7" t="n">
        <f aca="false">IF($V379=6, 1, 0)</f>
        <v>0</v>
      </c>
      <c r="AC379" s="7" t="n">
        <f aca="false">IF($V379=7, 1, 0)</f>
        <v>0</v>
      </c>
    </row>
    <row r="380" customFormat="false" ht="13.8" hidden="false" customHeight="false" outlineLevel="0" collapsed="false">
      <c r="A380" s="0" t="n">
        <v>30</v>
      </c>
      <c r="B380" s="0" t="n">
        <v>0</v>
      </c>
      <c r="C380" s="0" t="n">
        <v>0</v>
      </c>
      <c r="D380" s="0" t="n">
        <f aca="false">10</f>
        <v>10</v>
      </c>
      <c r="E380" s="0" t="n">
        <v>0</v>
      </c>
      <c r="F380" s="0" t="n">
        <v>0</v>
      </c>
      <c r="G380" s="0" t="n">
        <v>0</v>
      </c>
      <c r="H380" s="0" t="n">
        <v>0.00306038665478116</v>
      </c>
      <c r="I380" s="0" t="n">
        <v>0.157476206508157</v>
      </c>
      <c r="J380" s="0" t="n">
        <v>1.00725347181632</v>
      </c>
      <c r="O380" s="0" t="n">
        <v>0.784409783361384</v>
      </c>
      <c r="P380" s="0" t="n">
        <v>0.0930000993151944</v>
      </c>
      <c r="Q380" s="0" t="n">
        <v>1.00725347181632</v>
      </c>
      <c r="R380" s="0" t="n">
        <v>0.125832402747555</v>
      </c>
      <c r="S380" s="0" t="n">
        <v>0.295639293350218</v>
      </c>
      <c r="T380" s="0" t="n">
        <f aca="false">102</f>
        <v>102</v>
      </c>
      <c r="U380" s="0" t="n">
        <f aca="false">1</f>
        <v>1</v>
      </c>
      <c r="V380" s="0" t="n">
        <f aca="false">5</f>
        <v>5</v>
      </c>
      <c r="W380" s="7" t="n">
        <f aca="false">IF($V380=1, 1, 0)</f>
        <v>0</v>
      </c>
      <c r="X380" s="7" t="n">
        <f aca="false">IF($V380=2, 1, 0)</f>
        <v>0</v>
      </c>
      <c r="Y380" s="7" t="n">
        <f aca="false">IF($V380=3, 1, 0)</f>
        <v>0</v>
      </c>
      <c r="Z380" s="7" t="n">
        <f aca="false">IF($V380=4, 1, 0)</f>
        <v>0</v>
      </c>
      <c r="AA380" s="7" t="n">
        <f aca="false">IF($V380=5, 1, 0)</f>
        <v>1</v>
      </c>
      <c r="AB380" s="7" t="n">
        <f aca="false">IF($V380=6, 1, 0)</f>
        <v>0</v>
      </c>
      <c r="AC380" s="7" t="n">
        <f aca="false">IF($V380=7, 1, 0)</f>
        <v>0</v>
      </c>
    </row>
    <row r="381" customFormat="false" ht="13.8" hidden="false" customHeight="false" outlineLevel="0" collapsed="false">
      <c r="A381" s="0" t="n">
        <v>30</v>
      </c>
      <c r="B381" s="0" t="n">
        <v>0</v>
      </c>
      <c r="C381" s="0" t="n">
        <v>0</v>
      </c>
      <c r="D381" s="0" t="n">
        <f aca="false">10</f>
        <v>10</v>
      </c>
      <c r="E381" s="0" t="n">
        <v>0</v>
      </c>
      <c r="F381" s="0" t="n">
        <v>0</v>
      </c>
      <c r="G381" s="0" t="n">
        <v>0</v>
      </c>
      <c r="H381" s="0" t="n">
        <v>0.00342814708083998</v>
      </c>
      <c r="I381" s="0" t="n">
        <v>0.13607338193685</v>
      </c>
      <c r="J381" s="0" t="n">
        <v>0.906654688485311</v>
      </c>
      <c r="O381" s="0" t="n">
        <v>0.750283067254014</v>
      </c>
      <c r="P381" s="0" t="n">
        <v>0.10735513226841</v>
      </c>
      <c r="Q381" s="0" t="n">
        <v>0.941236873949925</v>
      </c>
      <c r="R381" s="0" t="n">
        <v>0.136674811249278</v>
      </c>
      <c r="S381" s="0" t="n">
        <v>0.291693216527613</v>
      </c>
      <c r="T381" s="0" t="n">
        <f aca="false">102</f>
        <v>102</v>
      </c>
      <c r="U381" s="0" t="n">
        <f aca="false">1</f>
        <v>1</v>
      </c>
      <c r="V381" s="0" t="n">
        <f aca="false">5</f>
        <v>5</v>
      </c>
      <c r="W381" s="7" t="n">
        <f aca="false">IF($V381=1, 1, 0)</f>
        <v>0</v>
      </c>
      <c r="X381" s="7" t="n">
        <f aca="false">IF($V381=2, 1, 0)</f>
        <v>0</v>
      </c>
      <c r="Y381" s="7" t="n">
        <f aca="false">IF($V381=3, 1, 0)</f>
        <v>0</v>
      </c>
      <c r="Z381" s="7" t="n">
        <f aca="false">IF($V381=4, 1, 0)</f>
        <v>0</v>
      </c>
      <c r="AA381" s="7" t="n">
        <f aca="false">IF($V381=5, 1, 0)</f>
        <v>1</v>
      </c>
      <c r="AB381" s="7" t="n">
        <f aca="false">IF($V381=6, 1, 0)</f>
        <v>0</v>
      </c>
      <c r="AC381" s="7" t="n">
        <f aca="false">IF($V381=7, 1, 0)</f>
        <v>0</v>
      </c>
    </row>
    <row r="382" customFormat="false" ht="13.8" hidden="false" customHeight="false" outlineLevel="0" collapsed="false">
      <c r="A382" s="0" t="n">
        <v>60</v>
      </c>
      <c r="B382" s="0" t="n">
        <v>0</v>
      </c>
      <c r="C382" s="0" t="n">
        <v>0</v>
      </c>
      <c r="D382" s="0" t="n">
        <f aca="false">10</f>
        <v>10</v>
      </c>
      <c r="E382" s="0" t="n">
        <v>0</v>
      </c>
      <c r="F382" s="0" t="n">
        <v>0</v>
      </c>
      <c r="G382" s="0" t="n">
        <v>0</v>
      </c>
      <c r="H382" s="0" t="n">
        <v>0.00336468178906911</v>
      </c>
      <c r="I382" s="0" t="n">
        <v>0.226796588946747</v>
      </c>
      <c r="J382" s="0" t="n">
        <v>0.702749993919498</v>
      </c>
      <c r="O382" s="0" t="n">
        <v>0.955101128099681</v>
      </c>
      <c r="P382" s="0" t="n">
        <v>0.158651134990917</v>
      </c>
      <c r="Q382" s="0" t="n">
        <v>0.735757948179353</v>
      </c>
      <c r="R382" s="0" t="n">
        <v>0.13416136247554</v>
      </c>
      <c r="S382" s="0" t="n">
        <v>0.291747724748397</v>
      </c>
      <c r="T382" s="0" t="n">
        <f aca="false">102</f>
        <v>102</v>
      </c>
      <c r="U382" s="0" t="n">
        <f aca="false">1</f>
        <v>1</v>
      </c>
      <c r="V382" s="0" t="n">
        <f aca="false">5</f>
        <v>5</v>
      </c>
      <c r="W382" s="7" t="n">
        <f aca="false">IF($V382=1, 1, 0)</f>
        <v>0</v>
      </c>
      <c r="X382" s="7" t="n">
        <f aca="false">IF($V382=2, 1, 0)</f>
        <v>0</v>
      </c>
      <c r="Y382" s="7" t="n">
        <f aca="false">IF($V382=3, 1, 0)</f>
        <v>0</v>
      </c>
      <c r="Z382" s="7" t="n">
        <f aca="false">IF($V382=4, 1, 0)</f>
        <v>0</v>
      </c>
      <c r="AA382" s="7" t="n">
        <f aca="false">IF($V382=5, 1, 0)</f>
        <v>1</v>
      </c>
      <c r="AB382" s="7" t="n">
        <f aca="false">IF($V382=6, 1, 0)</f>
        <v>0</v>
      </c>
      <c r="AC382" s="7" t="n">
        <f aca="false">IF($V382=7, 1, 0)</f>
        <v>0</v>
      </c>
    </row>
    <row r="383" customFormat="false" ht="13.8" hidden="false" customHeight="false" outlineLevel="0" collapsed="false">
      <c r="A383" s="0" t="n">
        <v>60</v>
      </c>
      <c r="B383" s="0" t="n">
        <v>0</v>
      </c>
      <c r="C383" s="0" t="n">
        <v>0</v>
      </c>
      <c r="D383" s="0" t="n">
        <f aca="false">10</f>
        <v>10</v>
      </c>
      <c r="E383" s="0" t="n">
        <v>0</v>
      </c>
      <c r="F383" s="0" t="n">
        <v>0</v>
      </c>
      <c r="G383" s="0" t="n">
        <v>0</v>
      </c>
      <c r="H383" s="0" t="n">
        <v>0.00343278205449885</v>
      </c>
      <c r="I383" s="0" t="n">
        <v>0.216924989763119</v>
      </c>
      <c r="J383" s="0" t="n">
        <v>0.726810532711483</v>
      </c>
      <c r="O383" s="0" t="n">
        <v>0.995171344789569</v>
      </c>
      <c r="P383" s="0" t="n">
        <v>0.153189296894574</v>
      </c>
      <c r="Q383" s="0" t="n">
        <v>0.730165042862459</v>
      </c>
      <c r="R383" s="0" t="n">
        <v>0.152071126844249</v>
      </c>
      <c r="S383" s="0" t="n">
        <v>0.28177885268199</v>
      </c>
      <c r="T383" s="0" t="n">
        <f aca="false">102</f>
        <v>102</v>
      </c>
      <c r="U383" s="0" t="n">
        <f aca="false">1</f>
        <v>1</v>
      </c>
      <c r="V383" s="0" t="n">
        <f aca="false">5</f>
        <v>5</v>
      </c>
      <c r="W383" s="7" t="n">
        <f aca="false">IF($V383=1, 1, 0)</f>
        <v>0</v>
      </c>
      <c r="X383" s="7" t="n">
        <f aca="false">IF($V383=2, 1, 0)</f>
        <v>0</v>
      </c>
      <c r="Y383" s="7" t="n">
        <f aca="false">IF($V383=3, 1, 0)</f>
        <v>0</v>
      </c>
      <c r="Z383" s="7" t="n">
        <f aca="false">IF($V383=4, 1, 0)</f>
        <v>0</v>
      </c>
      <c r="AA383" s="7" t="n">
        <f aca="false">IF($V383=5, 1, 0)</f>
        <v>1</v>
      </c>
      <c r="AB383" s="7" t="n">
        <f aca="false">IF($V383=6, 1, 0)</f>
        <v>0</v>
      </c>
      <c r="AC383" s="7" t="n">
        <f aca="false">IF($V383=7, 1, 0)</f>
        <v>0</v>
      </c>
    </row>
    <row r="384" customFormat="false" ht="13.8" hidden="false" customHeight="false" outlineLevel="0" collapsed="false">
      <c r="A384" s="0" t="n">
        <v>90</v>
      </c>
      <c r="B384" s="0" t="n">
        <v>0</v>
      </c>
      <c r="C384" s="0" t="n">
        <v>0</v>
      </c>
      <c r="D384" s="0" t="n">
        <f aca="false">10</f>
        <v>10</v>
      </c>
      <c r="E384" s="0" t="n">
        <v>0</v>
      </c>
      <c r="F384" s="0" t="n">
        <v>0</v>
      </c>
      <c r="G384" s="0" t="n">
        <v>0</v>
      </c>
      <c r="H384" s="0" t="n">
        <v>0.00715545677360653</v>
      </c>
      <c r="I384" s="0" t="n">
        <v>0.183179693404327</v>
      </c>
      <c r="J384" s="0" t="n">
        <v>0.521326136362761</v>
      </c>
      <c r="O384" s="0" t="n">
        <v>0.70327918003447</v>
      </c>
      <c r="P384" s="0" t="n">
        <v>0.220796951871287</v>
      </c>
      <c r="Q384" s="0" t="n">
        <v>0.785055828875688</v>
      </c>
      <c r="R384" s="0" t="n">
        <v>0.158033373885653</v>
      </c>
      <c r="S384" s="0" t="n">
        <v>0.333239844027961</v>
      </c>
      <c r="T384" s="0" t="n">
        <f aca="false">102</f>
        <v>102</v>
      </c>
      <c r="U384" s="0" t="n">
        <f aca="false">1</f>
        <v>1</v>
      </c>
      <c r="V384" s="0" t="n">
        <f aca="false">5</f>
        <v>5</v>
      </c>
      <c r="W384" s="7" t="n">
        <f aca="false">IF($V384=1, 1, 0)</f>
        <v>0</v>
      </c>
      <c r="X384" s="7" t="n">
        <f aca="false">IF($V384=2, 1, 0)</f>
        <v>0</v>
      </c>
      <c r="Y384" s="7" t="n">
        <f aca="false">IF($V384=3, 1, 0)</f>
        <v>0</v>
      </c>
      <c r="Z384" s="7" t="n">
        <f aca="false">IF($V384=4, 1, 0)</f>
        <v>0</v>
      </c>
      <c r="AA384" s="7" t="n">
        <f aca="false">IF($V384=5, 1, 0)</f>
        <v>1</v>
      </c>
      <c r="AB384" s="7" t="n">
        <f aca="false">IF($V384=6, 1, 0)</f>
        <v>0</v>
      </c>
      <c r="AC384" s="7" t="n">
        <f aca="false">IF($V384=7, 1, 0)</f>
        <v>0</v>
      </c>
    </row>
    <row r="385" customFormat="false" ht="13.8" hidden="false" customHeight="false" outlineLevel="0" collapsed="false">
      <c r="A385" s="0" t="n">
        <v>90</v>
      </c>
      <c r="B385" s="0" t="n">
        <v>0</v>
      </c>
      <c r="C385" s="0" t="n">
        <v>0</v>
      </c>
      <c r="D385" s="0" t="n">
        <f aca="false">10</f>
        <v>10</v>
      </c>
      <c r="E385" s="0" t="n">
        <v>0</v>
      </c>
      <c r="F385" s="0" t="n">
        <v>0</v>
      </c>
      <c r="G385" s="0" t="n">
        <v>0</v>
      </c>
      <c r="H385" s="0" t="n">
        <v>0.00614921996604112</v>
      </c>
      <c r="I385" s="0" t="n">
        <v>0.191124404349927</v>
      </c>
      <c r="J385" s="0" t="n">
        <v>0.633618949203561</v>
      </c>
      <c r="O385" s="0" t="n">
        <v>0.735413468911675</v>
      </c>
      <c r="P385" s="0" t="n">
        <v>0.259679897214574</v>
      </c>
      <c r="Q385" s="0" t="n">
        <v>0.68347748946876</v>
      </c>
      <c r="R385" s="0" t="n">
        <v>0.185099830734549</v>
      </c>
      <c r="S385" s="0" t="n">
        <v>0.338622585967805</v>
      </c>
      <c r="T385" s="0" t="n">
        <f aca="false">102</f>
        <v>102</v>
      </c>
      <c r="U385" s="0" t="n">
        <f aca="false">1</f>
        <v>1</v>
      </c>
      <c r="V385" s="0" t="n">
        <f aca="false">5</f>
        <v>5</v>
      </c>
      <c r="W385" s="7" t="n">
        <f aca="false">IF($V385=1, 1, 0)</f>
        <v>0</v>
      </c>
      <c r="X385" s="7" t="n">
        <f aca="false">IF($V385=2, 1, 0)</f>
        <v>0</v>
      </c>
      <c r="Y385" s="7" t="n">
        <f aca="false">IF($V385=3, 1, 0)</f>
        <v>0</v>
      </c>
      <c r="Z385" s="7" t="n">
        <f aca="false">IF($V385=4, 1, 0)</f>
        <v>0</v>
      </c>
      <c r="AA385" s="7" t="n">
        <f aca="false">IF($V385=5, 1, 0)</f>
        <v>1</v>
      </c>
      <c r="AB385" s="7" t="n">
        <f aca="false">IF($V385=6, 1, 0)</f>
        <v>0</v>
      </c>
      <c r="AC385" s="7" t="n">
        <f aca="false">IF($V385=7, 1, 0)</f>
        <v>0</v>
      </c>
    </row>
    <row r="386" customFormat="false" ht="13.8" hidden="false" customHeight="false" outlineLevel="0" collapsed="false">
      <c r="A386" s="0" t="n">
        <v>120</v>
      </c>
      <c r="B386" s="0" t="n">
        <v>0</v>
      </c>
      <c r="C386" s="0" t="n">
        <v>0</v>
      </c>
      <c r="D386" s="0" t="n">
        <f aca="false">10</f>
        <v>10</v>
      </c>
      <c r="E386" s="0" t="n">
        <v>0</v>
      </c>
      <c r="F386" s="0" t="n">
        <v>0</v>
      </c>
      <c r="G386" s="0" t="n">
        <v>0</v>
      </c>
      <c r="H386" s="0" t="n">
        <v>0.00765894411741972</v>
      </c>
      <c r="I386" s="0" t="n">
        <v>0.142978105248774</v>
      </c>
      <c r="J386" s="0" t="n">
        <v>0.732449240923545</v>
      </c>
      <c r="O386" s="0" t="n">
        <v>0.869574441279095</v>
      </c>
      <c r="P386" s="0" t="n">
        <v>0.227427161565302</v>
      </c>
      <c r="Q386" s="0" t="n">
        <v>0.773419575176118</v>
      </c>
      <c r="R386" s="0" t="n">
        <v>0.169734241903516</v>
      </c>
      <c r="S386" s="0" t="n">
        <v>0.322745898397818</v>
      </c>
      <c r="T386" s="0" t="n">
        <f aca="false">102</f>
        <v>102</v>
      </c>
      <c r="U386" s="0" t="n">
        <f aca="false">1</f>
        <v>1</v>
      </c>
      <c r="V386" s="0" t="n">
        <f aca="false">5</f>
        <v>5</v>
      </c>
      <c r="W386" s="7" t="n">
        <f aca="false">IF($V386=1, 1, 0)</f>
        <v>0</v>
      </c>
      <c r="X386" s="7" t="n">
        <f aca="false">IF($V386=2, 1, 0)</f>
        <v>0</v>
      </c>
      <c r="Y386" s="7" t="n">
        <f aca="false">IF($V386=3, 1, 0)</f>
        <v>0</v>
      </c>
      <c r="Z386" s="7" t="n">
        <f aca="false">IF($V386=4, 1, 0)</f>
        <v>0</v>
      </c>
      <c r="AA386" s="7" t="n">
        <f aca="false">IF($V386=5, 1, 0)</f>
        <v>1</v>
      </c>
      <c r="AB386" s="7" t="n">
        <f aca="false">IF($V386=6, 1, 0)</f>
        <v>0</v>
      </c>
      <c r="AC386" s="7" t="n">
        <f aca="false">IF($V386=7, 1, 0)</f>
        <v>0</v>
      </c>
    </row>
    <row r="387" customFormat="false" ht="13.8" hidden="false" customHeight="false" outlineLevel="0" collapsed="false">
      <c r="A387" s="0" t="n">
        <v>120</v>
      </c>
      <c r="B387" s="0" t="n">
        <v>0</v>
      </c>
      <c r="C387" s="0" t="n">
        <v>0</v>
      </c>
      <c r="D387" s="0" t="n">
        <f aca="false">10</f>
        <v>10</v>
      </c>
      <c r="E387" s="0" t="n">
        <v>0</v>
      </c>
      <c r="F387" s="0" t="n">
        <v>0</v>
      </c>
      <c r="G387" s="0" t="n">
        <v>0</v>
      </c>
      <c r="H387" s="0" t="n">
        <v>0.00764530286744958</v>
      </c>
      <c r="I387" s="0" t="n">
        <v>0.147409434372394</v>
      </c>
      <c r="J387" s="0" t="n">
        <v>0.745375388493178</v>
      </c>
      <c r="O387" s="0" t="n">
        <v>0.874462746276912</v>
      </c>
      <c r="P387" s="0" t="n">
        <v>0.229025957358239</v>
      </c>
      <c r="Q387" s="0" t="n">
        <v>0.783685184996738</v>
      </c>
      <c r="R387" s="0" t="n">
        <v>0.221530562390151</v>
      </c>
      <c r="S387" s="0" t="n">
        <v>0.320636340301535</v>
      </c>
      <c r="T387" s="0" t="n">
        <f aca="false">102</f>
        <v>102</v>
      </c>
      <c r="U387" s="0" t="n">
        <f aca="false">1</f>
        <v>1</v>
      </c>
      <c r="V387" s="0" t="n">
        <f aca="false">5</f>
        <v>5</v>
      </c>
      <c r="W387" s="7" t="n">
        <f aca="false">IF($V387=1, 1, 0)</f>
        <v>0</v>
      </c>
      <c r="X387" s="7" t="n">
        <f aca="false">IF($V387=2, 1, 0)</f>
        <v>0</v>
      </c>
      <c r="Y387" s="7" t="n">
        <f aca="false">IF($V387=3, 1, 0)</f>
        <v>0</v>
      </c>
      <c r="Z387" s="7" t="n">
        <f aca="false">IF($V387=4, 1, 0)</f>
        <v>0</v>
      </c>
      <c r="AA387" s="7" t="n">
        <f aca="false">IF($V387=5, 1, 0)</f>
        <v>1</v>
      </c>
      <c r="AB387" s="7" t="n">
        <f aca="false">IF($V387=6, 1, 0)</f>
        <v>0</v>
      </c>
      <c r="AC387" s="7" t="n">
        <f aca="false">IF($V387=7, 1, 0)</f>
        <v>0</v>
      </c>
    </row>
    <row r="388" customFormat="false" ht="13.8" hidden="false" customHeight="false" outlineLevel="0" collapsed="false">
      <c r="A388" s="0" t="n">
        <v>180</v>
      </c>
      <c r="B388" s="0" t="n">
        <v>0</v>
      </c>
      <c r="C388" s="0" t="n">
        <v>0</v>
      </c>
      <c r="D388" s="0" t="n">
        <f aca="false">10</f>
        <v>10</v>
      </c>
      <c r="E388" s="0" t="n">
        <v>0</v>
      </c>
      <c r="F388" s="0" t="n">
        <v>0</v>
      </c>
      <c r="G388" s="0" t="n">
        <v>0</v>
      </c>
      <c r="H388" s="0" t="n">
        <v>0.00555634555040967</v>
      </c>
      <c r="I388" s="0" t="n">
        <v>0.112001926055502</v>
      </c>
      <c r="J388" s="0" t="n">
        <v>0.519758938101314</v>
      </c>
      <c r="O388" s="0" t="n">
        <v>0.59151017198062</v>
      </c>
      <c r="P388" s="0" t="n">
        <v>0.174127994414413</v>
      </c>
      <c r="Q388" s="0" t="n">
        <v>0.538134254094795</v>
      </c>
      <c r="R388" s="0" t="n">
        <v>0.236254062773324</v>
      </c>
      <c r="S388" s="0" t="n">
        <v>0.236254062773324</v>
      </c>
      <c r="T388" s="0" t="n">
        <f aca="false">102</f>
        <v>102</v>
      </c>
      <c r="U388" s="0" t="n">
        <f aca="false">1</f>
        <v>1</v>
      </c>
      <c r="V388" s="0" t="n">
        <f aca="false">5</f>
        <v>5</v>
      </c>
      <c r="W388" s="7" t="n">
        <f aca="false">IF($V388=1, 1, 0)</f>
        <v>0</v>
      </c>
      <c r="X388" s="7" t="n">
        <f aca="false">IF($V388=2, 1, 0)</f>
        <v>0</v>
      </c>
      <c r="Y388" s="7" t="n">
        <f aca="false">IF($V388=3, 1, 0)</f>
        <v>0</v>
      </c>
      <c r="Z388" s="7" t="n">
        <f aca="false">IF($V388=4, 1, 0)</f>
        <v>0</v>
      </c>
      <c r="AA388" s="7" t="n">
        <f aca="false">IF($V388=5, 1, 0)</f>
        <v>1</v>
      </c>
      <c r="AB388" s="7" t="n">
        <f aca="false">IF($V388=6, 1, 0)</f>
        <v>0</v>
      </c>
      <c r="AC388" s="7" t="n">
        <f aca="false">IF($V388=7, 1, 0)</f>
        <v>0</v>
      </c>
    </row>
    <row r="389" customFormat="false" ht="13.8" hidden="false" customHeight="false" outlineLevel="0" collapsed="false">
      <c r="A389" s="0" t="n">
        <v>180</v>
      </c>
      <c r="B389" s="0" t="n">
        <v>0</v>
      </c>
      <c r="C389" s="0" t="n">
        <v>0</v>
      </c>
      <c r="D389" s="0" t="n">
        <f aca="false">10</f>
        <v>10</v>
      </c>
      <c r="E389" s="0" t="n">
        <v>0</v>
      </c>
      <c r="F389" s="0" t="n">
        <v>0</v>
      </c>
      <c r="G389" s="0" t="n">
        <v>0</v>
      </c>
      <c r="H389" s="0" t="n">
        <v>0.00688100268232061</v>
      </c>
      <c r="I389" s="0" t="n">
        <v>0.112630222933125</v>
      </c>
      <c r="J389" s="0" t="n">
        <v>0.526194322765694</v>
      </c>
      <c r="O389" s="0" t="n">
        <v>0.594828364865567</v>
      </c>
      <c r="P389" s="0" t="n">
        <v>0.167185487166357</v>
      </c>
      <c r="Q389" s="0" t="n">
        <v>0.540273100632334</v>
      </c>
      <c r="R389" s="0" t="n">
        <v>0.268376703082837</v>
      </c>
      <c r="S389" s="0" t="n">
        <v>0.224380522249585</v>
      </c>
      <c r="T389" s="0" t="n">
        <f aca="false">102</f>
        <v>102</v>
      </c>
      <c r="U389" s="0" t="n">
        <f aca="false">1</f>
        <v>1</v>
      </c>
      <c r="V389" s="0" t="n">
        <f aca="false">5</f>
        <v>5</v>
      </c>
      <c r="W389" s="7" t="n">
        <f aca="false">IF($V389=1, 1, 0)</f>
        <v>0</v>
      </c>
      <c r="X389" s="7" t="n">
        <f aca="false">IF($V389=2, 1, 0)</f>
        <v>0</v>
      </c>
      <c r="Y389" s="7" t="n">
        <f aca="false">IF($V389=3, 1, 0)</f>
        <v>0</v>
      </c>
      <c r="Z389" s="7" t="n">
        <f aca="false">IF($V389=4, 1, 0)</f>
        <v>0</v>
      </c>
      <c r="AA389" s="7" t="n">
        <f aca="false">IF($V389=5, 1, 0)</f>
        <v>1</v>
      </c>
      <c r="AB389" s="7" t="n">
        <f aca="false">IF($V389=6, 1, 0)</f>
        <v>0</v>
      </c>
      <c r="AC389" s="7" t="n">
        <f aca="false">IF($V389=7, 1, 0)</f>
        <v>0</v>
      </c>
    </row>
    <row r="390" customFormat="false" ht="13.8" hidden="fals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0.00654188632487658</v>
      </c>
      <c r="I390" s="0" t="n">
        <v>0.667345498839365</v>
      </c>
      <c r="J390" s="0" t="n">
        <v>0.594982733904976</v>
      </c>
      <c r="P390" s="0" t="n">
        <v>0.528467465126901</v>
      </c>
      <c r="Q390" s="0" t="n">
        <v>0.979455606182639</v>
      </c>
      <c r="R390" s="0" t="n">
        <v>0.488265929052241</v>
      </c>
      <c r="S390" s="0" t="n">
        <v>0.406400982863841</v>
      </c>
      <c r="T390" s="0" t="n">
        <f aca="false">106</f>
        <v>106</v>
      </c>
      <c r="U390" s="0" t="n">
        <f aca="false">1</f>
        <v>1</v>
      </c>
      <c r="V390" s="0" t="n">
        <f aca="false">6</f>
        <v>6</v>
      </c>
      <c r="W390" s="7" t="n">
        <f aca="false">IF($V390=1, 1, 0)</f>
        <v>0</v>
      </c>
      <c r="X390" s="7" t="n">
        <f aca="false">IF($V390=2, 1, 0)</f>
        <v>0</v>
      </c>
      <c r="Y390" s="7" t="n">
        <f aca="false">IF($V390=3, 1, 0)</f>
        <v>0</v>
      </c>
      <c r="Z390" s="7" t="n">
        <f aca="false">IF($V390=4, 1, 0)</f>
        <v>0</v>
      </c>
      <c r="AA390" s="7" t="n">
        <f aca="false">IF($V390=5, 1, 0)</f>
        <v>0</v>
      </c>
      <c r="AB390" s="7" t="n">
        <f aca="false">IF($V390=6, 1, 0)</f>
        <v>1</v>
      </c>
      <c r="AC390" s="7" t="n">
        <f aca="false">IF($V390=7, 1, 0)</f>
        <v>0</v>
      </c>
    </row>
    <row r="391" customFormat="false" ht="13.8" hidden="fals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0.00630139006864872</v>
      </c>
      <c r="I391" s="0" t="n">
        <v>0.573335610813351</v>
      </c>
      <c r="J391" s="0" t="n">
        <v>0.802821330861495</v>
      </c>
      <c r="P391" s="0" t="n">
        <v>0.574850368041392</v>
      </c>
      <c r="Q391" s="0" t="n">
        <v>0.946723267525348</v>
      </c>
      <c r="R391" s="0" t="n">
        <v>0.472604255148654</v>
      </c>
      <c r="S391" s="0" t="n">
        <v>0.414286101869092</v>
      </c>
      <c r="T391" s="0" t="n">
        <f aca="false">106</f>
        <v>106</v>
      </c>
      <c r="U391" s="0" t="n">
        <f aca="false">1</f>
        <v>1</v>
      </c>
      <c r="V391" s="0" t="n">
        <f aca="false">6</f>
        <v>6</v>
      </c>
      <c r="W391" s="7" t="n">
        <f aca="false">IF($V391=1, 1, 0)</f>
        <v>0</v>
      </c>
      <c r="X391" s="7" t="n">
        <f aca="false">IF($V391=2, 1, 0)</f>
        <v>0</v>
      </c>
      <c r="Y391" s="7" t="n">
        <f aca="false">IF($V391=3, 1, 0)</f>
        <v>0</v>
      </c>
      <c r="Z391" s="7" t="n">
        <f aca="false">IF($V391=4, 1, 0)</f>
        <v>0</v>
      </c>
      <c r="AA391" s="7" t="n">
        <f aca="false">IF($V391=5, 1, 0)</f>
        <v>0</v>
      </c>
      <c r="AB391" s="7" t="n">
        <f aca="false">IF($V391=6, 1, 0)</f>
        <v>1</v>
      </c>
      <c r="AC391" s="7" t="n">
        <f aca="false">IF($V391=7, 1, 0)</f>
        <v>0</v>
      </c>
    </row>
    <row r="392" customFormat="false" ht="13.8" hidden="false" customHeight="false" outlineLevel="0" collapsed="false">
      <c r="A392" s="0" t="n">
        <v>30</v>
      </c>
      <c r="B392" s="0" t="n">
        <v>10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0.446988210829556</v>
      </c>
      <c r="I392" s="0" t="n">
        <v>0.704957470802996</v>
      </c>
      <c r="J392" s="0" t="n">
        <v>0.842858089037646</v>
      </c>
      <c r="P392" s="0" t="n">
        <v>1.10082734901109</v>
      </c>
      <c r="Q392" s="0" t="n">
        <v>0.83215890314013</v>
      </c>
      <c r="R392" s="0" t="n">
        <v>0.405380265672549</v>
      </c>
      <c r="S392" s="0" t="n">
        <v>0.446988210829556</v>
      </c>
      <c r="T392" s="0" t="n">
        <f aca="false">106</f>
        <v>106</v>
      </c>
      <c r="U392" s="0" t="n">
        <f aca="false">1</f>
        <v>1</v>
      </c>
      <c r="V392" s="0" t="n">
        <f aca="false">6</f>
        <v>6</v>
      </c>
      <c r="W392" s="7" t="n">
        <f aca="false">IF($V392=1, 1, 0)</f>
        <v>0</v>
      </c>
      <c r="X392" s="7" t="n">
        <f aca="false">IF($V392=2, 1, 0)</f>
        <v>0</v>
      </c>
      <c r="Y392" s="7" t="n">
        <f aca="false">IF($V392=3, 1, 0)</f>
        <v>0</v>
      </c>
      <c r="Z392" s="7" t="n">
        <f aca="false">IF($V392=4, 1, 0)</f>
        <v>0</v>
      </c>
      <c r="AA392" s="7" t="n">
        <f aca="false">IF($V392=5, 1, 0)</f>
        <v>0</v>
      </c>
      <c r="AB392" s="7" t="n">
        <f aca="false">IF($V392=6, 1, 0)</f>
        <v>1</v>
      </c>
      <c r="AC392" s="7" t="n">
        <f aca="false">IF($V392=7, 1, 0)</f>
        <v>0</v>
      </c>
    </row>
    <row r="393" customFormat="false" ht="13.8" hidden="false" customHeight="false" outlineLevel="0" collapsed="false">
      <c r="A393" s="0" t="n">
        <v>30</v>
      </c>
      <c r="B393" s="0" t="n">
        <v>10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0.511811533595058</v>
      </c>
      <c r="I393" s="0" t="n">
        <v>0.650607881688634</v>
      </c>
      <c r="J393" s="0" t="n">
        <v>0.700178006007768</v>
      </c>
      <c r="P393" s="0" t="n">
        <v>1.20827178027889</v>
      </c>
      <c r="Q393" s="0" t="n">
        <v>0.852606138289105</v>
      </c>
      <c r="R393" s="0" t="n">
        <v>0.377972197933397</v>
      </c>
      <c r="S393" s="0" t="n">
        <v>0.459762903059968</v>
      </c>
      <c r="T393" s="0" t="n">
        <f aca="false">106</f>
        <v>106</v>
      </c>
      <c r="U393" s="0" t="n">
        <f aca="false">1</f>
        <v>1</v>
      </c>
      <c r="V393" s="0" t="n">
        <f aca="false">6</f>
        <v>6</v>
      </c>
      <c r="W393" s="7" t="n">
        <f aca="false">IF($V393=1, 1, 0)</f>
        <v>0</v>
      </c>
      <c r="X393" s="7" t="n">
        <f aca="false">IF($V393=2, 1, 0)</f>
        <v>0</v>
      </c>
      <c r="Y393" s="7" t="n">
        <f aca="false">IF($V393=3, 1, 0)</f>
        <v>0</v>
      </c>
      <c r="Z393" s="7" t="n">
        <f aca="false">IF($V393=4, 1, 0)</f>
        <v>0</v>
      </c>
      <c r="AA393" s="7" t="n">
        <f aca="false">IF($V393=5, 1, 0)</f>
        <v>0</v>
      </c>
      <c r="AB393" s="7" t="n">
        <f aca="false">IF($V393=6, 1, 0)</f>
        <v>1</v>
      </c>
      <c r="AC393" s="7" t="n">
        <f aca="false">IF($V393=7, 1, 0)</f>
        <v>0</v>
      </c>
    </row>
    <row r="394" customFormat="false" ht="13.8" hidden="false" customHeight="false" outlineLevel="0" collapsed="false">
      <c r="A394" s="0" t="n">
        <v>60</v>
      </c>
      <c r="B394" s="0" t="n">
        <v>10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0.58934958585726</v>
      </c>
      <c r="I394" s="0" t="n">
        <v>0.787144994809354</v>
      </c>
      <c r="J394" s="0" t="n">
        <v>0.840966874796318</v>
      </c>
      <c r="P394" s="0" t="n">
        <v>1.00243251475721</v>
      </c>
      <c r="Q394" s="0" t="n">
        <v>0.686228969833795</v>
      </c>
      <c r="R394" s="0" t="n">
        <v>0.337059523418364</v>
      </c>
      <c r="S394" s="0" t="n">
        <v>0.345805578916246</v>
      </c>
      <c r="T394" s="0" t="n">
        <f aca="false">106</f>
        <v>106</v>
      </c>
      <c r="U394" s="0" t="n">
        <f aca="false">1</f>
        <v>1</v>
      </c>
      <c r="V394" s="0" t="n">
        <f aca="false">6</f>
        <v>6</v>
      </c>
      <c r="W394" s="7" t="n">
        <f aca="false">IF($V394=1, 1, 0)</f>
        <v>0</v>
      </c>
      <c r="X394" s="7" t="n">
        <f aca="false">IF($V394=2, 1, 0)</f>
        <v>0</v>
      </c>
      <c r="Y394" s="7" t="n">
        <f aca="false">IF($V394=3, 1, 0)</f>
        <v>0</v>
      </c>
      <c r="Z394" s="7" t="n">
        <f aca="false">IF($V394=4, 1, 0)</f>
        <v>0</v>
      </c>
      <c r="AA394" s="7" t="n">
        <f aca="false">IF($V394=5, 1, 0)</f>
        <v>0</v>
      </c>
      <c r="AB394" s="7" t="n">
        <f aca="false">IF($V394=6, 1, 0)</f>
        <v>1</v>
      </c>
      <c r="AC394" s="7" t="n">
        <f aca="false">IF($V394=7, 1, 0)</f>
        <v>0</v>
      </c>
    </row>
    <row r="395" customFormat="false" ht="13.8" hidden="false" customHeight="false" outlineLevel="0" collapsed="false">
      <c r="A395" s="0" t="n">
        <v>60</v>
      </c>
      <c r="B395" s="0" t="n">
        <v>10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0.560613063550984</v>
      </c>
      <c r="I395" s="0" t="n">
        <v>0.833431732108315</v>
      </c>
      <c r="J395" s="0" t="n">
        <v>0.8594764737367</v>
      </c>
      <c r="P395" s="0" t="n">
        <v>0.957144254843143</v>
      </c>
      <c r="Q395" s="0" t="n">
        <v>0.657629726116717</v>
      </c>
      <c r="R395" s="0" t="n">
        <v>0.337930522628293</v>
      </c>
      <c r="S395" s="0" t="n">
        <v>0.334674929924745</v>
      </c>
      <c r="T395" s="0" t="n">
        <f aca="false">106</f>
        <v>106</v>
      </c>
      <c r="U395" s="0" t="n">
        <f aca="false">1</f>
        <v>1</v>
      </c>
      <c r="V395" s="0" t="n">
        <f aca="false">6</f>
        <v>6</v>
      </c>
      <c r="W395" s="7" t="n">
        <f aca="false">IF($V395=1, 1, 0)</f>
        <v>0</v>
      </c>
      <c r="X395" s="7" t="n">
        <f aca="false">IF($V395=2, 1, 0)</f>
        <v>0</v>
      </c>
      <c r="Y395" s="7" t="n">
        <f aca="false">IF($V395=3, 1, 0)</f>
        <v>0</v>
      </c>
      <c r="Z395" s="7" t="n">
        <f aca="false">IF($V395=4, 1, 0)</f>
        <v>0</v>
      </c>
      <c r="AA395" s="7" t="n">
        <f aca="false">IF($V395=5, 1, 0)</f>
        <v>0</v>
      </c>
      <c r="AB395" s="7" t="n">
        <f aca="false">IF($V395=6, 1, 0)</f>
        <v>1</v>
      </c>
      <c r="AC395" s="7" t="n">
        <f aca="false">IF($V395=7, 1, 0)</f>
        <v>0</v>
      </c>
    </row>
    <row r="396" customFormat="false" ht="13.8" hidden="false" customHeight="false" outlineLevel="0" collapsed="false">
      <c r="A396" s="0" t="n">
        <v>90</v>
      </c>
      <c r="B396" s="0" t="n">
        <v>10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0.617990643343432</v>
      </c>
      <c r="I396" s="0" t="n">
        <v>1.01273586289534</v>
      </c>
      <c r="J396" s="0" t="n">
        <v>1.07187372350236</v>
      </c>
      <c r="P396" s="0" t="n">
        <v>0.901852374257161</v>
      </c>
      <c r="Q396" s="0" t="n">
        <v>0.603206178191675</v>
      </c>
      <c r="R396" s="0" t="n">
        <v>0.370350852051506</v>
      </c>
      <c r="S396" s="0" t="n">
        <v>0.371829298566682</v>
      </c>
      <c r="T396" s="0" t="n">
        <f aca="false">106</f>
        <v>106</v>
      </c>
      <c r="U396" s="0" t="n">
        <f aca="false">1</f>
        <v>1</v>
      </c>
      <c r="V396" s="0" t="n">
        <f aca="false">6</f>
        <v>6</v>
      </c>
      <c r="W396" s="7" t="n">
        <f aca="false">IF($V396=1, 1, 0)</f>
        <v>0</v>
      </c>
      <c r="X396" s="7" t="n">
        <f aca="false">IF($V396=2, 1, 0)</f>
        <v>0</v>
      </c>
      <c r="Y396" s="7" t="n">
        <f aca="false">IF($V396=3, 1, 0)</f>
        <v>0</v>
      </c>
      <c r="Z396" s="7" t="n">
        <f aca="false">IF($V396=4, 1, 0)</f>
        <v>0</v>
      </c>
      <c r="AA396" s="7" t="n">
        <f aca="false">IF($V396=5, 1, 0)</f>
        <v>0</v>
      </c>
      <c r="AB396" s="7" t="n">
        <f aca="false">IF($V396=6, 1, 0)</f>
        <v>1</v>
      </c>
      <c r="AC396" s="7" t="n">
        <f aca="false">IF($V396=7, 1, 0)</f>
        <v>0</v>
      </c>
    </row>
    <row r="397" customFormat="false" ht="13.8" hidden="false" customHeight="false" outlineLevel="0" collapsed="false">
      <c r="A397" s="0" t="n">
        <v>90</v>
      </c>
      <c r="B397" s="0" t="n">
        <v>10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0.605886195892514</v>
      </c>
      <c r="I397" s="0" t="n">
        <v>0.876068740111897</v>
      </c>
      <c r="J397" s="0" t="n">
        <v>0.883430662297711</v>
      </c>
      <c r="P397" s="0" t="n">
        <v>0.971773728527482</v>
      </c>
      <c r="Q397" s="0" t="n">
        <v>0.619873848045561</v>
      </c>
      <c r="R397" s="0" t="n">
        <v>0.359997994886317</v>
      </c>
      <c r="S397" s="0" t="n">
        <v>0.379138992569434</v>
      </c>
      <c r="T397" s="0" t="n">
        <f aca="false">106</f>
        <v>106</v>
      </c>
      <c r="U397" s="0" t="n">
        <f aca="false">1</f>
        <v>1</v>
      </c>
      <c r="V397" s="0" t="n">
        <f aca="false">6</f>
        <v>6</v>
      </c>
      <c r="W397" s="7" t="n">
        <f aca="false">IF($V397=1, 1, 0)</f>
        <v>0</v>
      </c>
      <c r="X397" s="7" t="n">
        <f aca="false">IF($V397=2, 1, 0)</f>
        <v>0</v>
      </c>
      <c r="Y397" s="7" t="n">
        <f aca="false">IF($V397=3, 1, 0)</f>
        <v>0</v>
      </c>
      <c r="Z397" s="7" t="n">
        <f aca="false">IF($V397=4, 1, 0)</f>
        <v>0</v>
      </c>
      <c r="AA397" s="7" t="n">
        <f aca="false">IF($V397=5, 1, 0)</f>
        <v>0</v>
      </c>
      <c r="AB397" s="7" t="n">
        <f aca="false">IF($V397=6, 1, 0)</f>
        <v>1</v>
      </c>
      <c r="AC397" s="7" t="n">
        <f aca="false">IF($V397=7, 1, 0)</f>
        <v>0</v>
      </c>
    </row>
    <row r="398" customFormat="false" ht="13.8" hidden="false" customHeight="false" outlineLevel="0" collapsed="false">
      <c r="A398" s="0" t="n">
        <v>120</v>
      </c>
      <c r="B398" s="0" t="n">
        <v>10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0.399739188174682</v>
      </c>
      <c r="I398" s="0" t="n">
        <v>0.851793236546722</v>
      </c>
      <c r="J398" s="0" t="n">
        <v>0.690824435939467</v>
      </c>
      <c r="P398" s="0" t="n">
        <v>0.811551036394908</v>
      </c>
      <c r="Q398" s="0" t="n">
        <v>0.518453678622532</v>
      </c>
      <c r="R398" s="0" t="n">
        <v>0.494979061867308</v>
      </c>
      <c r="S398" s="0" t="n">
        <v>0.409129034876772</v>
      </c>
      <c r="T398" s="0" t="n">
        <f aca="false">106</f>
        <v>106</v>
      </c>
      <c r="U398" s="0" t="n">
        <f aca="false">1</f>
        <v>1</v>
      </c>
      <c r="V398" s="0" t="n">
        <f aca="false">6</f>
        <v>6</v>
      </c>
      <c r="W398" s="7" t="n">
        <f aca="false">IF($V398=1, 1, 0)</f>
        <v>0</v>
      </c>
      <c r="X398" s="7" t="n">
        <f aca="false">IF($V398=2, 1, 0)</f>
        <v>0</v>
      </c>
      <c r="Y398" s="7" t="n">
        <f aca="false">IF($V398=3, 1, 0)</f>
        <v>0</v>
      </c>
      <c r="Z398" s="7" t="n">
        <f aca="false">IF($V398=4, 1, 0)</f>
        <v>0</v>
      </c>
      <c r="AA398" s="7" t="n">
        <f aca="false">IF($V398=5, 1, 0)</f>
        <v>0</v>
      </c>
      <c r="AB398" s="7" t="n">
        <f aca="false">IF($V398=6, 1, 0)</f>
        <v>1</v>
      </c>
      <c r="AC398" s="7" t="n">
        <f aca="false">IF($V398=7, 1, 0)</f>
        <v>0</v>
      </c>
    </row>
    <row r="399" customFormat="false" ht="13.8" hidden="false" customHeight="false" outlineLevel="0" collapsed="false">
      <c r="A399" s="0" t="n">
        <v>120</v>
      </c>
      <c r="B399" s="0" t="n">
        <v>10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0.410970474992086</v>
      </c>
      <c r="I399" s="0" t="n">
        <v>0.968571986888058</v>
      </c>
      <c r="J399" s="0" t="n">
        <v>0.686071824045708</v>
      </c>
      <c r="P399" s="0" t="n">
        <v>0.786964739346547</v>
      </c>
      <c r="Q399" s="0" t="n">
        <v>0.606702730675714</v>
      </c>
      <c r="R399" s="0" t="n">
        <v>0.506482434810214</v>
      </c>
      <c r="S399" s="0" t="n">
        <v>0.397518086285307</v>
      </c>
      <c r="T399" s="0" t="n">
        <f aca="false">106</f>
        <v>106</v>
      </c>
      <c r="U399" s="0" t="n">
        <f aca="false">1</f>
        <v>1</v>
      </c>
      <c r="V399" s="0" t="n">
        <f aca="false">6</f>
        <v>6</v>
      </c>
      <c r="W399" s="7" t="n">
        <f aca="false">IF($V399=1, 1, 0)</f>
        <v>0</v>
      </c>
      <c r="X399" s="7" t="n">
        <f aca="false">IF($V399=2, 1, 0)</f>
        <v>0</v>
      </c>
      <c r="Y399" s="7" t="n">
        <f aca="false">IF($V399=3, 1, 0)</f>
        <v>0</v>
      </c>
      <c r="Z399" s="7" t="n">
        <f aca="false">IF($V399=4, 1, 0)</f>
        <v>0</v>
      </c>
      <c r="AA399" s="7" t="n">
        <f aca="false">IF($V399=5, 1, 0)</f>
        <v>0</v>
      </c>
      <c r="AB399" s="7" t="n">
        <f aca="false">IF($V399=6, 1, 0)</f>
        <v>1</v>
      </c>
      <c r="AC399" s="7" t="n">
        <f aca="false">IF($V399=7, 1, 0)</f>
        <v>0</v>
      </c>
    </row>
    <row r="400" customFormat="false" ht="13.8" hidden="false" customHeight="false" outlineLevel="0" collapsed="false">
      <c r="A400" s="0" t="n">
        <v>180</v>
      </c>
      <c r="B400" s="0" t="n">
        <v>10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0.472279045429195</v>
      </c>
      <c r="I400" s="0" t="n">
        <v>0.922917272065139</v>
      </c>
      <c r="J400" s="0" t="n">
        <v>0.499011821585565</v>
      </c>
      <c r="P400" s="0" t="n">
        <v>0.731968870948214</v>
      </c>
      <c r="Q400" s="0" t="n">
        <v>0.497738832244785</v>
      </c>
      <c r="R400" s="0" t="n">
        <v>0.642859617093649</v>
      </c>
      <c r="S400" s="0" t="n">
        <v>0.413721535753338</v>
      </c>
      <c r="T400" s="0" t="n">
        <f aca="false">106</f>
        <v>106</v>
      </c>
      <c r="U400" s="0" t="n">
        <f aca="false">1</f>
        <v>1</v>
      </c>
      <c r="V400" s="0" t="n">
        <f aca="false">6</f>
        <v>6</v>
      </c>
      <c r="W400" s="7" t="n">
        <f aca="false">IF($V400=1, 1, 0)</f>
        <v>0</v>
      </c>
      <c r="X400" s="7" t="n">
        <f aca="false">IF($V400=2, 1, 0)</f>
        <v>0</v>
      </c>
      <c r="Y400" s="7" t="n">
        <f aca="false">IF($V400=3, 1, 0)</f>
        <v>0</v>
      </c>
      <c r="Z400" s="7" t="n">
        <f aca="false">IF($V400=4, 1, 0)</f>
        <v>0</v>
      </c>
      <c r="AA400" s="7" t="n">
        <f aca="false">IF($V400=5, 1, 0)</f>
        <v>0</v>
      </c>
      <c r="AB400" s="7" t="n">
        <f aca="false">IF($V400=6, 1, 0)</f>
        <v>1</v>
      </c>
      <c r="AC400" s="7" t="n">
        <f aca="false">IF($V400=7, 1, 0)</f>
        <v>0</v>
      </c>
    </row>
    <row r="401" customFormat="false" ht="13.8" hidden="false" customHeight="false" outlineLevel="0" collapsed="false">
      <c r="A401" s="0" t="n">
        <v>180</v>
      </c>
      <c r="B401" s="0" t="n">
        <v>10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0.455697290729945</v>
      </c>
      <c r="I401" s="0" t="n">
        <v>0.993105819797672</v>
      </c>
      <c r="J401" s="0" t="n">
        <v>0.419241507471549</v>
      </c>
      <c r="P401" s="0" t="n">
        <v>0.729115665167911</v>
      </c>
      <c r="Q401" s="0" t="n">
        <v>0.483353402167348</v>
      </c>
      <c r="R401" s="0" t="n">
        <v>0.678831826190814</v>
      </c>
      <c r="S401" s="0" t="n">
        <v>0.401013615842351</v>
      </c>
      <c r="T401" s="0" t="n">
        <f aca="false">106</f>
        <v>106</v>
      </c>
      <c r="U401" s="0" t="n">
        <f aca="false">1</f>
        <v>1</v>
      </c>
      <c r="V401" s="0" t="n">
        <f aca="false">6</f>
        <v>6</v>
      </c>
      <c r="W401" s="7" t="n">
        <f aca="false">IF($V401=1, 1, 0)</f>
        <v>0</v>
      </c>
      <c r="X401" s="7" t="n">
        <f aca="false">IF($V401=2, 1, 0)</f>
        <v>0</v>
      </c>
      <c r="Y401" s="7" t="n">
        <f aca="false">IF($V401=3, 1, 0)</f>
        <v>0</v>
      </c>
      <c r="Z401" s="7" t="n">
        <f aca="false">IF($V401=4, 1, 0)</f>
        <v>0</v>
      </c>
      <c r="AA401" s="7" t="n">
        <f aca="false">IF($V401=5, 1, 0)</f>
        <v>0</v>
      </c>
      <c r="AB401" s="7" t="n">
        <f aca="false">IF($V401=6, 1, 0)</f>
        <v>1</v>
      </c>
      <c r="AC401" s="7" t="n">
        <f aca="false">IF($V401=7, 1, 0)</f>
        <v>0</v>
      </c>
    </row>
    <row r="402" customFormat="false" ht="13.8" hidden="false" customHeight="false" outlineLevel="0" collapsed="false">
      <c r="A402" s="0" t="n">
        <v>240</v>
      </c>
      <c r="B402" s="0" t="n">
        <v>10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0.425427347767192</v>
      </c>
      <c r="I402" s="0" t="n">
        <v>1.01353708041653</v>
      </c>
      <c r="J402" s="0" t="n">
        <v>0.402832572089117</v>
      </c>
      <c r="P402" s="0" t="n">
        <v>0.671387620148528</v>
      </c>
      <c r="Q402" s="0" t="n">
        <v>0.521616535653857</v>
      </c>
      <c r="R402" s="0" t="n">
        <v>0.608767813269291</v>
      </c>
      <c r="S402" s="0" t="n">
        <v>0.375718841275426</v>
      </c>
      <c r="T402" s="0" t="n">
        <f aca="false">106</f>
        <v>106</v>
      </c>
      <c r="U402" s="0" t="n">
        <f aca="false">1</f>
        <v>1</v>
      </c>
      <c r="V402" s="0" t="n">
        <f aca="false">6</f>
        <v>6</v>
      </c>
      <c r="W402" s="7" t="n">
        <f aca="false">IF($V402=1, 1, 0)</f>
        <v>0</v>
      </c>
      <c r="X402" s="7" t="n">
        <f aca="false">IF($V402=2, 1, 0)</f>
        <v>0</v>
      </c>
      <c r="Y402" s="7" t="n">
        <f aca="false">IF($V402=3, 1, 0)</f>
        <v>0</v>
      </c>
      <c r="Z402" s="7" t="n">
        <f aca="false">IF($V402=4, 1, 0)</f>
        <v>0</v>
      </c>
      <c r="AA402" s="7" t="n">
        <f aca="false">IF($V402=5, 1, 0)</f>
        <v>0</v>
      </c>
      <c r="AB402" s="7" t="n">
        <f aca="false">IF($V402=6, 1, 0)</f>
        <v>1</v>
      </c>
      <c r="AC402" s="7" t="n">
        <f aca="false">IF($V402=7, 1, 0)</f>
        <v>0</v>
      </c>
    </row>
    <row r="403" customFormat="false" ht="13.8" hidden="false" customHeight="false" outlineLevel="0" collapsed="false">
      <c r="A403" s="0" t="n">
        <v>240</v>
      </c>
      <c r="B403" s="0" t="n">
        <v>10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0.443992141255026</v>
      </c>
      <c r="I403" s="0" t="n">
        <v>0.915049115503827</v>
      </c>
      <c r="J403" s="0" t="n">
        <v>0.362797642273701</v>
      </c>
      <c r="P403" s="0" t="n">
        <v>0.644400785566076</v>
      </c>
      <c r="Q403" s="0" t="n">
        <v>0.49103339860135</v>
      </c>
      <c r="R403" s="0" t="n">
        <v>0.598648329790884</v>
      </c>
      <c r="S403" s="0" t="n">
        <v>0.378907661912852</v>
      </c>
      <c r="T403" s="0" t="n">
        <f aca="false">106</f>
        <v>106</v>
      </c>
      <c r="U403" s="0" t="n">
        <f aca="false">1</f>
        <v>1</v>
      </c>
      <c r="V403" s="0" t="n">
        <f aca="false">6</f>
        <v>6</v>
      </c>
      <c r="W403" s="7" t="n">
        <f aca="false">IF($V403=1, 1, 0)</f>
        <v>0</v>
      </c>
      <c r="X403" s="7" t="n">
        <f aca="false">IF($V403=2, 1, 0)</f>
        <v>0</v>
      </c>
      <c r="Y403" s="7" t="n">
        <f aca="false">IF($V403=3, 1, 0)</f>
        <v>0</v>
      </c>
      <c r="Z403" s="7" t="n">
        <f aca="false">IF($V403=4, 1, 0)</f>
        <v>0</v>
      </c>
      <c r="AA403" s="7" t="n">
        <f aca="false">IF($V403=5, 1, 0)</f>
        <v>0</v>
      </c>
      <c r="AB403" s="7" t="n">
        <f aca="false">IF($V403=6, 1, 0)</f>
        <v>1</v>
      </c>
      <c r="AC403" s="7" t="n">
        <f aca="false">IF($V403=7, 1, 0)</f>
        <v>0</v>
      </c>
    </row>
    <row r="404" customFormat="false" ht="13.8" hidden="false" customHeight="false" outlineLevel="0" collapsed="false">
      <c r="A404" s="0" t="n">
        <v>30</v>
      </c>
      <c r="B404" s="0" t="n">
        <v>10</v>
      </c>
      <c r="C404" s="0" t="n">
        <v>0</v>
      </c>
      <c r="D404" s="0" t="n">
        <f aca="false">10</f>
        <v>10</v>
      </c>
      <c r="E404" s="0" t="n">
        <v>0</v>
      </c>
      <c r="F404" s="0" t="n">
        <v>0</v>
      </c>
      <c r="G404" s="0" t="n">
        <v>0</v>
      </c>
      <c r="H404" s="0" t="n">
        <v>0.164409868048439</v>
      </c>
      <c r="I404" s="0" t="n">
        <v>0.635494469558661</v>
      </c>
      <c r="J404" s="0" t="n">
        <v>0.805272823094396</v>
      </c>
      <c r="P404" s="0" t="n">
        <v>0.615362648981301</v>
      </c>
      <c r="Q404" s="0" t="n">
        <v>0.765009181939676</v>
      </c>
      <c r="R404" s="0" t="n">
        <v>0.47376884425387</v>
      </c>
      <c r="S404" s="0" t="n">
        <v>0.395254744002166</v>
      </c>
      <c r="T404" s="0" t="n">
        <f aca="false">106</f>
        <v>106</v>
      </c>
      <c r="U404" s="0" t="n">
        <f aca="false">1</f>
        <v>1</v>
      </c>
      <c r="V404" s="0" t="n">
        <f aca="false">6</f>
        <v>6</v>
      </c>
      <c r="W404" s="7" t="n">
        <f aca="false">IF($V404=1, 1, 0)</f>
        <v>0</v>
      </c>
      <c r="X404" s="7" t="n">
        <f aca="false">IF($V404=2, 1, 0)</f>
        <v>0</v>
      </c>
      <c r="Y404" s="7" t="n">
        <f aca="false">IF($V404=3, 1, 0)</f>
        <v>0</v>
      </c>
      <c r="Z404" s="7" t="n">
        <f aca="false">IF($V404=4, 1, 0)</f>
        <v>0</v>
      </c>
      <c r="AA404" s="7" t="n">
        <f aca="false">IF($V404=5, 1, 0)</f>
        <v>0</v>
      </c>
      <c r="AB404" s="7" t="n">
        <f aca="false">IF($V404=6, 1, 0)</f>
        <v>1</v>
      </c>
      <c r="AC404" s="7" t="n">
        <f aca="false">IF($V404=7, 1, 0)</f>
        <v>0</v>
      </c>
    </row>
    <row r="405" customFormat="false" ht="13.8" hidden="false" customHeight="false" outlineLevel="0" collapsed="false">
      <c r="A405" s="0" t="n">
        <v>30</v>
      </c>
      <c r="B405" s="0" t="n">
        <v>10</v>
      </c>
      <c r="C405" s="0" t="n">
        <v>0</v>
      </c>
      <c r="D405" s="0" t="n">
        <f aca="false">10</f>
        <v>10</v>
      </c>
      <c r="E405" s="0" t="n">
        <v>0</v>
      </c>
      <c r="F405" s="0" t="n">
        <v>0</v>
      </c>
      <c r="G405" s="0" t="n">
        <v>0</v>
      </c>
      <c r="H405" s="0" t="n">
        <v>0.172502196489293</v>
      </c>
      <c r="I405" s="0" t="n">
        <v>0.586243096881236</v>
      </c>
      <c r="J405" s="0" t="n">
        <v>0.826159944872092</v>
      </c>
      <c r="P405" s="0" t="n">
        <v>0.612680215117143</v>
      </c>
      <c r="Q405" s="0" t="n">
        <v>0.753457869723348</v>
      </c>
      <c r="R405" s="0" t="n">
        <v>0.45736214548119</v>
      </c>
      <c r="S405" s="0" t="n">
        <v>0.393252133759116</v>
      </c>
      <c r="T405" s="0" t="n">
        <f aca="false">106</f>
        <v>106</v>
      </c>
      <c r="U405" s="0" t="n">
        <f aca="false">1</f>
        <v>1</v>
      </c>
      <c r="V405" s="0" t="n">
        <f aca="false">6</f>
        <v>6</v>
      </c>
      <c r="W405" s="7" t="n">
        <f aca="false">IF($V405=1, 1, 0)</f>
        <v>0</v>
      </c>
      <c r="X405" s="7" t="n">
        <f aca="false">IF($V405=2, 1, 0)</f>
        <v>0</v>
      </c>
      <c r="Y405" s="7" t="n">
        <f aca="false">IF($V405=3, 1, 0)</f>
        <v>0</v>
      </c>
      <c r="Z405" s="7" t="n">
        <f aca="false">IF($V405=4, 1, 0)</f>
        <v>0</v>
      </c>
      <c r="AA405" s="7" t="n">
        <f aca="false">IF($V405=5, 1, 0)</f>
        <v>0</v>
      </c>
      <c r="AB405" s="7" t="n">
        <f aca="false">IF($V405=6, 1, 0)</f>
        <v>1</v>
      </c>
      <c r="AC405" s="7" t="n">
        <f aca="false">IF($V405=7, 1, 0)</f>
        <v>0</v>
      </c>
    </row>
    <row r="406" customFormat="false" ht="13.8" hidden="false" customHeight="false" outlineLevel="0" collapsed="false">
      <c r="A406" s="0" t="n">
        <v>60</v>
      </c>
      <c r="B406" s="0" t="n">
        <v>10</v>
      </c>
      <c r="C406" s="0" t="n">
        <v>0</v>
      </c>
      <c r="D406" s="0" t="n">
        <f aca="false">10</f>
        <v>10</v>
      </c>
      <c r="E406" s="0" t="n">
        <v>0</v>
      </c>
      <c r="F406" s="0" t="n">
        <v>0</v>
      </c>
      <c r="G406" s="0" t="n">
        <v>0</v>
      </c>
      <c r="H406" s="0" t="n">
        <v>0.416124041437322</v>
      </c>
      <c r="I406" s="0" t="n">
        <v>0.655982915820629</v>
      </c>
      <c r="J406" s="0" t="n">
        <v>0.919343812477805</v>
      </c>
      <c r="P406" s="0" t="n">
        <v>0.753447184662261</v>
      </c>
      <c r="Q406" s="0" t="n">
        <v>0.589624264694412</v>
      </c>
      <c r="R406" s="0" t="n">
        <v>0.440317299660422</v>
      </c>
      <c r="S406" s="0" t="n">
        <v>0.379488536128056</v>
      </c>
      <c r="T406" s="0" t="n">
        <f aca="false">106</f>
        <v>106</v>
      </c>
      <c r="U406" s="0" t="n">
        <f aca="false">1</f>
        <v>1</v>
      </c>
      <c r="V406" s="0" t="n">
        <f aca="false">6</f>
        <v>6</v>
      </c>
      <c r="W406" s="7" t="n">
        <f aca="false">IF($V406=1, 1, 0)</f>
        <v>0</v>
      </c>
      <c r="X406" s="7" t="n">
        <f aca="false">IF($V406=2, 1, 0)</f>
        <v>0</v>
      </c>
      <c r="Y406" s="7" t="n">
        <f aca="false">IF($V406=3, 1, 0)</f>
        <v>0</v>
      </c>
      <c r="Z406" s="7" t="n">
        <f aca="false">IF($V406=4, 1, 0)</f>
        <v>0</v>
      </c>
      <c r="AA406" s="7" t="n">
        <f aca="false">IF($V406=5, 1, 0)</f>
        <v>0</v>
      </c>
      <c r="AB406" s="7" t="n">
        <f aca="false">IF($V406=6, 1, 0)</f>
        <v>1</v>
      </c>
      <c r="AC406" s="7" t="n">
        <f aca="false">IF($V406=7, 1, 0)</f>
        <v>0</v>
      </c>
    </row>
    <row r="407" customFormat="false" ht="13.8" hidden="false" customHeight="false" outlineLevel="0" collapsed="false">
      <c r="A407" s="0" t="n">
        <v>60</v>
      </c>
      <c r="B407" s="0" t="n">
        <v>10</v>
      </c>
      <c r="C407" s="0" t="n">
        <v>0</v>
      </c>
      <c r="D407" s="0" t="n">
        <f aca="false">10</f>
        <v>10</v>
      </c>
      <c r="E407" s="0" t="n">
        <v>0</v>
      </c>
      <c r="F407" s="0" t="n">
        <v>0</v>
      </c>
      <c r="G407" s="0" t="n">
        <v>0</v>
      </c>
      <c r="H407" s="0" t="n">
        <v>0.41062737774974</v>
      </c>
      <c r="I407" s="0" t="n">
        <v>0.660168008361228</v>
      </c>
      <c r="J407" s="0" t="n">
        <v>0.747902754570454</v>
      </c>
      <c r="P407" s="0" t="n">
        <v>0.848581971531861</v>
      </c>
      <c r="Q407" s="0" t="n">
        <v>0.650100086665087</v>
      </c>
      <c r="R407" s="0" t="n">
        <v>0.429324946614001</v>
      </c>
      <c r="S407" s="0" t="n">
        <v>0.367479141909137</v>
      </c>
      <c r="T407" s="0" t="n">
        <f aca="false">106</f>
        <v>106</v>
      </c>
      <c r="U407" s="0" t="n">
        <f aca="false">1</f>
        <v>1</v>
      </c>
      <c r="V407" s="0" t="n">
        <f aca="false">6</f>
        <v>6</v>
      </c>
      <c r="W407" s="7" t="n">
        <f aca="false">IF($V407=1, 1, 0)</f>
        <v>0</v>
      </c>
      <c r="X407" s="7" t="n">
        <f aca="false">IF($V407=2, 1, 0)</f>
        <v>0</v>
      </c>
      <c r="Y407" s="7" t="n">
        <f aca="false">IF($V407=3, 1, 0)</f>
        <v>0</v>
      </c>
      <c r="Z407" s="7" t="n">
        <f aca="false">IF($V407=4, 1, 0)</f>
        <v>0</v>
      </c>
      <c r="AA407" s="7" t="n">
        <f aca="false">IF($V407=5, 1, 0)</f>
        <v>0</v>
      </c>
      <c r="AB407" s="7" t="n">
        <f aca="false">IF($V407=6, 1, 0)</f>
        <v>1</v>
      </c>
      <c r="AC407" s="7" t="n">
        <f aca="false">IF($V407=7, 1, 0)</f>
        <v>0</v>
      </c>
    </row>
    <row r="408" customFormat="false" ht="13.8" hidden="false" customHeight="false" outlineLevel="0" collapsed="false">
      <c r="A408" s="0" t="n">
        <v>90</v>
      </c>
      <c r="B408" s="0" t="n">
        <v>10</v>
      </c>
      <c r="C408" s="0" t="n">
        <v>0</v>
      </c>
      <c r="D408" s="0" t="n">
        <f aca="false">10</f>
        <v>10</v>
      </c>
      <c r="E408" s="0" t="n">
        <v>0</v>
      </c>
      <c r="F408" s="0" t="n">
        <v>0</v>
      </c>
      <c r="G408" s="0" t="n">
        <v>0</v>
      </c>
      <c r="H408" s="0" t="n">
        <v>0.522811866848436</v>
      </c>
      <c r="I408" s="0" t="n">
        <v>0.906918544533001</v>
      </c>
      <c r="J408" s="0" t="n">
        <v>0.794294672989687</v>
      </c>
      <c r="P408" s="0" t="n">
        <v>0.983976982957374</v>
      </c>
      <c r="Q408" s="0" t="n">
        <v>0.669815657073393</v>
      </c>
      <c r="R408" s="0" t="n">
        <v>0.525775652941681</v>
      </c>
      <c r="S408" s="0" t="n">
        <v>0.407224209211877</v>
      </c>
      <c r="T408" s="0" t="n">
        <f aca="false">106</f>
        <v>106</v>
      </c>
      <c r="U408" s="0" t="n">
        <f aca="false">1</f>
        <v>1</v>
      </c>
      <c r="V408" s="0" t="n">
        <f aca="false">6</f>
        <v>6</v>
      </c>
      <c r="W408" s="7" t="n">
        <f aca="false">IF($V408=1, 1, 0)</f>
        <v>0</v>
      </c>
      <c r="X408" s="7" t="n">
        <f aca="false">IF($V408=2, 1, 0)</f>
        <v>0</v>
      </c>
      <c r="Y408" s="7" t="n">
        <f aca="false">IF($V408=3, 1, 0)</f>
        <v>0</v>
      </c>
      <c r="Z408" s="7" t="n">
        <f aca="false">IF($V408=4, 1, 0)</f>
        <v>0</v>
      </c>
      <c r="AA408" s="7" t="n">
        <f aca="false">IF($V408=5, 1, 0)</f>
        <v>0</v>
      </c>
      <c r="AB408" s="7" t="n">
        <f aca="false">IF($V408=6, 1, 0)</f>
        <v>1</v>
      </c>
      <c r="AC408" s="7" t="n">
        <f aca="false">IF($V408=7, 1, 0)</f>
        <v>0</v>
      </c>
    </row>
    <row r="409" customFormat="false" ht="13.8" hidden="false" customHeight="false" outlineLevel="0" collapsed="false">
      <c r="A409" s="0" t="n">
        <v>90</v>
      </c>
      <c r="B409" s="0" t="n">
        <v>10</v>
      </c>
      <c r="C409" s="0" t="n">
        <v>0</v>
      </c>
      <c r="D409" s="0" t="n">
        <f aca="false">10</f>
        <v>10</v>
      </c>
      <c r="E409" s="0" t="n">
        <v>0</v>
      </c>
      <c r="F409" s="0" t="n">
        <v>0</v>
      </c>
      <c r="G409" s="0" t="n">
        <v>0</v>
      </c>
      <c r="H409" s="0" t="n">
        <v>0.546246199660016</v>
      </c>
      <c r="I409" s="0" t="n">
        <v>0.861198963427953</v>
      </c>
      <c r="J409" s="0" t="n">
        <v>0.73201911891376</v>
      </c>
      <c r="P409" s="0" t="n">
        <v>0.965773123272776</v>
      </c>
      <c r="Q409" s="0" t="n">
        <v>0.75662480358313</v>
      </c>
      <c r="R409" s="0" t="n">
        <v>0.55116733659389</v>
      </c>
      <c r="S409" s="0" t="n">
        <v>0.412145218211949</v>
      </c>
      <c r="T409" s="0" t="n">
        <f aca="false">106</f>
        <v>106</v>
      </c>
      <c r="U409" s="0" t="n">
        <f aca="false">1</f>
        <v>1</v>
      </c>
      <c r="V409" s="0" t="n">
        <f aca="false">6</f>
        <v>6</v>
      </c>
      <c r="W409" s="7" t="n">
        <f aca="false">IF($V409=1, 1, 0)</f>
        <v>0</v>
      </c>
      <c r="X409" s="7" t="n">
        <f aca="false">IF($V409=2, 1, 0)</f>
        <v>0</v>
      </c>
      <c r="Y409" s="7" t="n">
        <f aca="false">IF($V409=3, 1, 0)</f>
        <v>0</v>
      </c>
      <c r="Z409" s="7" t="n">
        <f aca="false">IF($V409=4, 1, 0)</f>
        <v>0</v>
      </c>
      <c r="AA409" s="7" t="n">
        <f aca="false">IF($V409=5, 1, 0)</f>
        <v>0</v>
      </c>
      <c r="AB409" s="7" t="n">
        <f aca="false">IF($V409=6, 1, 0)</f>
        <v>1</v>
      </c>
      <c r="AC409" s="7" t="n">
        <f aca="false">IF($V409=7, 1, 0)</f>
        <v>0</v>
      </c>
    </row>
    <row r="410" customFormat="false" ht="13.8" hidden="false" customHeight="false" outlineLevel="0" collapsed="false">
      <c r="A410" s="0" t="n">
        <v>120</v>
      </c>
      <c r="B410" s="0" t="n">
        <v>10</v>
      </c>
      <c r="C410" s="0" t="n">
        <v>0</v>
      </c>
      <c r="D410" s="0" t="n">
        <f aca="false">10</f>
        <v>10</v>
      </c>
      <c r="E410" s="0" t="n">
        <v>0</v>
      </c>
      <c r="F410" s="0" t="n">
        <v>0</v>
      </c>
      <c r="G410" s="0" t="n">
        <v>0</v>
      </c>
      <c r="H410" s="0" t="n">
        <v>0.664685692126247</v>
      </c>
      <c r="I410" s="0" t="n">
        <v>1.09198363706455</v>
      </c>
      <c r="J410" s="0" t="n">
        <v>0.675236258667934</v>
      </c>
      <c r="P410" s="0" t="n">
        <v>0.944275705480939</v>
      </c>
      <c r="Q410" s="0" t="n">
        <v>0.775466640813955</v>
      </c>
      <c r="R410" s="0" t="n">
        <v>0.675236258667934</v>
      </c>
      <c r="S410" s="0" t="n">
        <v>0.473720437721722</v>
      </c>
      <c r="T410" s="0" t="n">
        <f aca="false">106</f>
        <v>106</v>
      </c>
      <c r="U410" s="0" t="n">
        <f aca="false">1</f>
        <v>1</v>
      </c>
      <c r="V410" s="0" t="n">
        <f aca="false">6</f>
        <v>6</v>
      </c>
      <c r="W410" s="7" t="n">
        <f aca="false">IF($V410=1, 1, 0)</f>
        <v>0</v>
      </c>
      <c r="X410" s="7" t="n">
        <f aca="false">IF($V410=2, 1, 0)</f>
        <v>0</v>
      </c>
      <c r="Y410" s="7" t="n">
        <f aca="false">IF($V410=3, 1, 0)</f>
        <v>0</v>
      </c>
      <c r="Z410" s="7" t="n">
        <f aca="false">IF($V410=4, 1, 0)</f>
        <v>0</v>
      </c>
      <c r="AA410" s="7" t="n">
        <f aca="false">IF($V410=5, 1, 0)</f>
        <v>0</v>
      </c>
      <c r="AB410" s="7" t="n">
        <f aca="false">IF($V410=6, 1, 0)</f>
        <v>1</v>
      </c>
      <c r="AC410" s="7" t="n">
        <f aca="false">IF($V410=7, 1, 0)</f>
        <v>0</v>
      </c>
    </row>
    <row r="411" customFormat="false" ht="13.8" hidden="false" customHeight="false" outlineLevel="0" collapsed="false">
      <c r="A411" s="0" t="n">
        <v>120</v>
      </c>
      <c r="B411" s="0" t="n">
        <v>10</v>
      </c>
      <c r="C411" s="0" t="n">
        <v>0</v>
      </c>
      <c r="D411" s="0" t="n">
        <f aca="false">10</f>
        <v>10</v>
      </c>
      <c r="E411" s="0" t="n">
        <v>0</v>
      </c>
      <c r="F411" s="0" t="n">
        <v>0</v>
      </c>
      <c r="G411" s="0" t="n">
        <v>0</v>
      </c>
      <c r="H411" s="0" t="n">
        <v>0.607178747394574</v>
      </c>
      <c r="I411" s="0" t="n">
        <v>1.12913942497938</v>
      </c>
      <c r="J411" s="0" t="n">
        <v>0.719027464019891</v>
      </c>
      <c r="P411" s="0" t="n">
        <v>1.00663844962785</v>
      </c>
      <c r="Q411" s="0" t="n">
        <v>0.761636498924773</v>
      </c>
      <c r="R411" s="0" t="n">
        <v>0.681744558478119</v>
      </c>
      <c r="S411" s="0" t="n">
        <v>0.479884255616238</v>
      </c>
      <c r="T411" s="0" t="n">
        <f aca="false">106</f>
        <v>106</v>
      </c>
      <c r="U411" s="0" t="n">
        <f aca="false">1</f>
        <v>1</v>
      </c>
      <c r="V411" s="0" t="n">
        <f aca="false">6</f>
        <v>6</v>
      </c>
      <c r="W411" s="7" t="n">
        <f aca="false">IF($V411=1, 1, 0)</f>
        <v>0</v>
      </c>
      <c r="X411" s="7" t="n">
        <f aca="false">IF($V411=2, 1, 0)</f>
        <v>0</v>
      </c>
      <c r="Y411" s="7" t="n">
        <f aca="false">IF($V411=3, 1, 0)</f>
        <v>0</v>
      </c>
      <c r="Z411" s="7" t="n">
        <f aca="false">IF($V411=4, 1, 0)</f>
        <v>0</v>
      </c>
      <c r="AA411" s="7" t="n">
        <f aca="false">IF($V411=5, 1, 0)</f>
        <v>0</v>
      </c>
      <c r="AB411" s="7" t="n">
        <f aca="false">IF($V411=6, 1, 0)</f>
        <v>1</v>
      </c>
      <c r="AC411" s="7" t="n">
        <f aca="false">IF($V411=7, 1, 0)</f>
        <v>0</v>
      </c>
    </row>
    <row r="412" customFormat="false" ht="13.8" hidden="false" customHeight="false" outlineLevel="0" collapsed="false">
      <c r="A412" s="0" t="n">
        <v>180</v>
      </c>
      <c r="B412" s="0" t="n">
        <v>10</v>
      </c>
      <c r="C412" s="0" t="n">
        <v>0</v>
      </c>
      <c r="D412" s="0" t="n">
        <f aca="false">10</f>
        <v>10</v>
      </c>
      <c r="E412" s="0" t="n">
        <v>0</v>
      </c>
      <c r="F412" s="0" t="n">
        <v>0</v>
      </c>
      <c r="G412" s="0" t="n">
        <v>0</v>
      </c>
      <c r="H412" s="0" t="n">
        <v>0.535851321866288</v>
      </c>
      <c r="I412" s="0" t="n">
        <v>1.19484481326271</v>
      </c>
      <c r="J412" s="0" t="n">
        <v>0.577305121510096</v>
      </c>
      <c r="P412" s="0" t="n">
        <v>0.993671962050113</v>
      </c>
      <c r="Q412" s="0" t="n">
        <v>0.987575815043671</v>
      </c>
      <c r="R412" s="0" t="n">
        <v>0.719345346760205</v>
      </c>
      <c r="S412" s="0" t="n">
        <v>0.547434001178528</v>
      </c>
      <c r="T412" s="0" t="n">
        <f aca="false">106</f>
        <v>106</v>
      </c>
      <c r="U412" s="0" t="n">
        <f aca="false">1</f>
        <v>1</v>
      </c>
      <c r="V412" s="0" t="n">
        <f aca="false">6</f>
        <v>6</v>
      </c>
      <c r="W412" s="7" t="n">
        <f aca="false">IF($V412=1, 1, 0)</f>
        <v>0</v>
      </c>
      <c r="X412" s="7" t="n">
        <f aca="false">IF($V412=2, 1, 0)</f>
        <v>0</v>
      </c>
      <c r="Y412" s="7" t="n">
        <f aca="false">IF($V412=3, 1, 0)</f>
        <v>0</v>
      </c>
      <c r="Z412" s="7" t="n">
        <f aca="false">IF($V412=4, 1, 0)</f>
        <v>0</v>
      </c>
      <c r="AA412" s="7" t="n">
        <f aca="false">IF($V412=5, 1, 0)</f>
        <v>0</v>
      </c>
      <c r="AB412" s="7" t="n">
        <f aca="false">IF($V412=6, 1, 0)</f>
        <v>1</v>
      </c>
      <c r="AC412" s="7" t="n">
        <f aca="false">IF($V412=7, 1, 0)</f>
        <v>0</v>
      </c>
    </row>
    <row r="413" customFormat="false" ht="13.8" hidden="false" customHeight="false" outlineLevel="0" collapsed="false">
      <c r="A413" s="0" t="n">
        <v>180</v>
      </c>
      <c r="B413" s="0" t="n">
        <v>10</v>
      </c>
      <c r="C413" s="0" t="n">
        <v>0</v>
      </c>
      <c r="D413" s="0" t="n">
        <f aca="false">10</f>
        <v>10</v>
      </c>
      <c r="E413" s="0" t="n">
        <v>0</v>
      </c>
      <c r="F413" s="0" t="n">
        <v>0</v>
      </c>
      <c r="G413" s="0" t="n">
        <v>0</v>
      </c>
      <c r="H413" s="0" t="n">
        <v>0.556933261019749</v>
      </c>
      <c r="I413" s="0" t="n">
        <v>1.13483632367258</v>
      </c>
      <c r="J413" s="0" t="n">
        <v>0.715440291010973</v>
      </c>
      <c r="P413" s="0" t="n">
        <v>0.97447901706667</v>
      </c>
      <c r="Q413" s="0" t="n">
        <v>0.962143839635446</v>
      </c>
      <c r="R413" s="0" t="n">
        <v>0.715440291010973</v>
      </c>
      <c r="S413" s="0" t="n">
        <v>0.538430494872913</v>
      </c>
      <c r="T413" s="0" t="n">
        <f aca="false">106</f>
        <v>106</v>
      </c>
      <c r="U413" s="0" t="n">
        <f aca="false">1</f>
        <v>1</v>
      </c>
      <c r="V413" s="0" t="n">
        <f aca="false">6</f>
        <v>6</v>
      </c>
      <c r="W413" s="7" t="n">
        <f aca="false">IF($V413=1, 1, 0)</f>
        <v>0</v>
      </c>
      <c r="X413" s="7" t="n">
        <f aca="false">IF($V413=2, 1, 0)</f>
        <v>0</v>
      </c>
      <c r="Y413" s="7" t="n">
        <f aca="false">IF($V413=3, 1, 0)</f>
        <v>0</v>
      </c>
      <c r="Z413" s="7" t="n">
        <f aca="false">IF($V413=4, 1, 0)</f>
        <v>0</v>
      </c>
      <c r="AA413" s="7" t="n">
        <f aca="false">IF($V413=5, 1, 0)</f>
        <v>0</v>
      </c>
      <c r="AB413" s="7" t="n">
        <f aca="false">IF($V413=6, 1, 0)</f>
        <v>1</v>
      </c>
      <c r="AC413" s="7" t="n">
        <f aca="false">IF($V413=7, 1, 0)</f>
        <v>0</v>
      </c>
    </row>
    <row r="414" customFormat="false" ht="13.8" hidden="false" customHeight="false" outlineLevel="0" collapsed="false">
      <c r="A414" s="0" t="n">
        <v>240</v>
      </c>
      <c r="B414" s="0" t="n">
        <v>10</v>
      </c>
      <c r="C414" s="0" t="n">
        <v>0</v>
      </c>
      <c r="D414" s="0" t="n">
        <f aca="false">10</f>
        <v>10</v>
      </c>
      <c r="E414" s="0" t="n">
        <v>0</v>
      </c>
      <c r="F414" s="0" t="n">
        <v>0</v>
      </c>
      <c r="G414" s="0" t="n">
        <v>0</v>
      </c>
      <c r="H414" s="0" t="n">
        <v>0.516916373499304</v>
      </c>
      <c r="I414" s="0" t="n">
        <v>1.16290962707146</v>
      </c>
      <c r="J414" s="0" t="n">
        <v>0.70018118907444</v>
      </c>
      <c r="P414" s="0" t="n">
        <v>1.02287338925657</v>
      </c>
      <c r="Q414" s="0" t="n">
        <v>1.07767017796675</v>
      </c>
      <c r="R414" s="0" t="n">
        <v>0.846305958968236</v>
      </c>
      <c r="S414" s="0" t="n">
        <v>0.601546969396127</v>
      </c>
      <c r="T414" s="0" t="n">
        <f aca="false">106</f>
        <v>106</v>
      </c>
      <c r="U414" s="0" t="n">
        <f aca="false">1</f>
        <v>1</v>
      </c>
      <c r="V414" s="0" t="n">
        <f aca="false">6</f>
        <v>6</v>
      </c>
      <c r="W414" s="7" t="n">
        <f aca="false">IF($V414=1, 1, 0)</f>
        <v>0</v>
      </c>
      <c r="X414" s="7" t="n">
        <f aca="false">IF($V414=2, 1, 0)</f>
        <v>0</v>
      </c>
      <c r="Y414" s="7" t="n">
        <f aca="false">IF($V414=3, 1, 0)</f>
        <v>0</v>
      </c>
      <c r="Z414" s="7" t="n">
        <f aca="false">IF($V414=4, 1, 0)</f>
        <v>0</v>
      </c>
      <c r="AA414" s="7" t="n">
        <f aca="false">IF($V414=5, 1, 0)</f>
        <v>0</v>
      </c>
      <c r="AB414" s="7" t="n">
        <f aca="false">IF($V414=6, 1, 0)</f>
        <v>1</v>
      </c>
      <c r="AC414" s="7" t="n">
        <f aca="false">IF($V414=7, 1, 0)</f>
        <v>0</v>
      </c>
    </row>
    <row r="415" customFormat="false" ht="13.8" hidden="false" customHeight="false" outlineLevel="0" collapsed="false">
      <c r="A415" s="0" t="n">
        <v>240</v>
      </c>
      <c r="B415" s="0" t="n">
        <v>10</v>
      </c>
      <c r="C415" s="0" t="n">
        <v>0</v>
      </c>
      <c r="D415" s="0" t="n">
        <f aca="false">10</f>
        <v>10</v>
      </c>
      <c r="E415" s="0" t="n">
        <v>0</v>
      </c>
      <c r="F415" s="0" t="n">
        <v>0</v>
      </c>
      <c r="G415" s="0" t="n">
        <v>0</v>
      </c>
      <c r="H415" s="0" t="n">
        <v>0.47995503685079</v>
      </c>
      <c r="I415" s="0" t="n">
        <v>1.04071882990605</v>
      </c>
      <c r="J415" s="0" t="n">
        <v>0.648918799823772</v>
      </c>
      <c r="P415" s="0" t="n">
        <v>1.05296258084612</v>
      </c>
      <c r="Q415" s="0" t="n">
        <v>0.961134448795587</v>
      </c>
      <c r="R415" s="0" t="n">
        <v>0.826453188454804</v>
      </c>
      <c r="S415" s="0" t="n">
        <v>0.588924420217423</v>
      </c>
      <c r="T415" s="0" t="n">
        <f aca="false">106</f>
        <v>106</v>
      </c>
      <c r="U415" s="0" t="n">
        <f aca="false">1</f>
        <v>1</v>
      </c>
      <c r="V415" s="0" t="n">
        <f aca="false">6</f>
        <v>6</v>
      </c>
      <c r="W415" s="7" t="n">
        <f aca="false">IF($V415=1, 1, 0)</f>
        <v>0</v>
      </c>
      <c r="X415" s="7" t="n">
        <f aca="false">IF($V415=2, 1, 0)</f>
        <v>0</v>
      </c>
      <c r="Y415" s="7" t="n">
        <f aca="false">IF($V415=3, 1, 0)</f>
        <v>0</v>
      </c>
      <c r="Z415" s="7" t="n">
        <f aca="false">IF($V415=4, 1, 0)</f>
        <v>0</v>
      </c>
      <c r="AA415" s="7" t="n">
        <f aca="false">IF($V415=5, 1, 0)</f>
        <v>0</v>
      </c>
      <c r="AB415" s="7" t="n">
        <f aca="false">IF($V415=6, 1, 0)</f>
        <v>1</v>
      </c>
      <c r="AC415" s="7" t="n">
        <f aca="false">IF($V415=7, 1, 0)</f>
        <v>0</v>
      </c>
    </row>
    <row r="416" customFormat="false" ht="13.8" hidden="false" customHeight="false" outlineLevel="0" collapsed="false">
      <c r="A416" s="0" t="n">
        <v>30</v>
      </c>
      <c r="B416" s="0" t="n">
        <v>10</v>
      </c>
      <c r="C416" s="0" t="n">
        <v>0</v>
      </c>
      <c r="D416" s="0" t="n">
        <f aca="false">10</f>
        <v>10</v>
      </c>
      <c r="E416" s="0" t="n">
        <v>0</v>
      </c>
      <c r="F416" s="0" t="n">
        <f aca="false">10</f>
        <v>10</v>
      </c>
      <c r="G416" s="0" t="n">
        <v>0</v>
      </c>
      <c r="H416" s="0" t="n">
        <v>0.0039005489954201</v>
      </c>
      <c r="I416" s="0" t="n">
        <v>0.627372512105465</v>
      </c>
      <c r="J416" s="0" t="n">
        <v>0.659398072278388</v>
      </c>
      <c r="P416" s="0" t="n">
        <v>0.477098729755595</v>
      </c>
      <c r="Q416" s="0" t="n">
        <v>0.795711995065701</v>
      </c>
      <c r="R416" s="0" t="n">
        <v>0.481204570803406</v>
      </c>
      <c r="S416" s="0" t="n">
        <v>0.417974618667122</v>
      </c>
      <c r="T416" s="0" t="n">
        <f aca="false">106</f>
        <v>106</v>
      </c>
      <c r="U416" s="0" t="n">
        <f aca="false">1</f>
        <v>1</v>
      </c>
      <c r="V416" s="0" t="n">
        <f aca="false">6</f>
        <v>6</v>
      </c>
      <c r="W416" s="7" t="n">
        <f aca="false">IF($V416=1, 1, 0)</f>
        <v>0</v>
      </c>
      <c r="X416" s="7" t="n">
        <f aca="false">IF($V416=2, 1, 0)</f>
        <v>0</v>
      </c>
      <c r="Y416" s="7" t="n">
        <f aca="false">IF($V416=3, 1, 0)</f>
        <v>0</v>
      </c>
      <c r="Z416" s="7" t="n">
        <f aca="false">IF($V416=4, 1, 0)</f>
        <v>0</v>
      </c>
      <c r="AA416" s="7" t="n">
        <f aca="false">IF($V416=5, 1, 0)</f>
        <v>0</v>
      </c>
      <c r="AB416" s="7" t="n">
        <f aca="false">IF($V416=6, 1, 0)</f>
        <v>1</v>
      </c>
      <c r="AC416" s="7" t="n">
        <f aca="false">IF($V416=7, 1, 0)</f>
        <v>0</v>
      </c>
    </row>
    <row r="417" customFormat="false" ht="13.8" hidden="false" customHeight="false" outlineLevel="0" collapsed="false">
      <c r="A417" s="0" t="n">
        <v>30</v>
      </c>
      <c r="B417" s="0" t="n">
        <v>10</v>
      </c>
      <c r="C417" s="0" t="n">
        <v>0</v>
      </c>
      <c r="D417" s="0" t="n">
        <f aca="false">10</f>
        <v>10</v>
      </c>
      <c r="E417" s="0" t="n">
        <v>0</v>
      </c>
      <c r="F417" s="0" t="n">
        <f aca="false">10</f>
        <v>10</v>
      </c>
      <c r="G417" s="0" t="n">
        <v>0</v>
      </c>
      <c r="H417" s="0" t="n">
        <v>0.00389600479515374</v>
      </c>
      <c r="I417" s="0" t="n">
        <v>0.63226112300663</v>
      </c>
      <c r="J417" s="0" t="n">
        <v>0.782559583854155</v>
      </c>
      <c r="P417" s="0" t="n">
        <v>0.495397161452738</v>
      </c>
      <c r="Q417" s="0" t="n">
        <v>0.793475114530233</v>
      </c>
      <c r="R417" s="0" t="n">
        <v>0.515548910393188</v>
      </c>
      <c r="S417" s="0" t="n">
        <v>0.432422946013831</v>
      </c>
      <c r="T417" s="0" t="n">
        <f aca="false">106</f>
        <v>106</v>
      </c>
      <c r="U417" s="0" t="n">
        <f aca="false">1</f>
        <v>1</v>
      </c>
      <c r="V417" s="0" t="n">
        <f aca="false">6</f>
        <v>6</v>
      </c>
      <c r="W417" s="7" t="n">
        <f aca="false">IF($V417=1, 1, 0)</f>
        <v>0</v>
      </c>
      <c r="X417" s="7" t="n">
        <f aca="false">IF($V417=2, 1, 0)</f>
        <v>0</v>
      </c>
      <c r="Y417" s="7" t="n">
        <f aca="false">IF($V417=3, 1, 0)</f>
        <v>0</v>
      </c>
      <c r="Z417" s="7" t="n">
        <f aca="false">IF($V417=4, 1, 0)</f>
        <v>0</v>
      </c>
      <c r="AA417" s="7" t="n">
        <f aca="false">IF($V417=5, 1, 0)</f>
        <v>0</v>
      </c>
      <c r="AB417" s="7" t="n">
        <f aca="false">IF($V417=6, 1, 0)</f>
        <v>1</v>
      </c>
      <c r="AC417" s="7" t="n">
        <f aca="false">IF($V417=7, 1, 0)</f>
        <v>0</v>
      </c>
    </row>
    <row r="418" customFormat="false" ht="13.8" hidden="false" customHeight="false" outlineLevel="0" collapsed="false">
      <c r="A418" s="0" t="n">
        <v>60</v>
      </c>
      <c r="B418" s="0" t="n">
        <v>10</v>
      </c>
      <c r="C418" s="0" t="n">
        <v>0</v>
      </c>
      <c r="D418" s="0" t="n">
        <f aca="false">10</f>
        <v>10</v>
      </c>
      <c r="E418" s="0" t="n">
        <v>0</v>
      </c>
      <c r="F418" s="0" t="n">
        <f aca="false">10</f>
        <v>10</v>
      </c>
      <c r="G418" s="0" t="n">
        <v>0</v>
      </c>
      <c r="H418" s="0" t="n">
        <v>0.00474892855586817</v>
      </c>
      <c r="I418" s="0" t="n">
        <v>0.574037153507573</v>
      </c>
      <c r="J418" s="0" t="n">
        <v>1.02476879363471</v>
      </c>
      <c r="P418" s="0" t="n">
        <v>0.374915412305382</v>
      </c>
      <c r="Q418" s="0" t="n">
        <v>0.496554634964461</v>
      </c>
      <c r="R418" s="0" t="n">
        <v>0.41823897106067</v>
      </c>
      <c r="S418" s="0" t="n">
        <v>0.334924434992808</v>
      </c>
      <c r="T418" s="0" t="n">
        <f aca="false">106</f>
        <v>106</v>
      </c>
      <c r="U418" s="0" t="n">
        <f aca="false">1</f>
        <v>1</v>
      </c>
      <c r="V418" s="0" t="n">
        <f aca="false">6</f>
        <v>6</v>
      </c>
      <c r="W418" s="7" t="n">
        <f aca="false">IF($V418=1, 1, 0)</f>
        <v>0</v>
      </c>
      <c r="X418" s="7" t="n">
        <f aca="false">IF($V418=2, 1, 0)</f>
        <v>0</v>
      </c>
      <c r="Y418" s="7" t="n">
        <f aca="false">IF($V418=3, 1, 0)</f>
        <v>0</v>
      </c>
      <c r="Z418" s="7" t="n">
        <f aca="false">IF($V418=4, 1, 0)</f>
        <v>0</v>
      </c>
      <c r="AA418" s="7" t="n">
        <f aca="false">IF($V418=5, 1, 0)</f>
        <v>0</v>
      </c>
      <c r="AB418" s="7" t="n">
        <f aca="false">IF($V418=6, 1, 0)</f>
        <v>1</v>
      </c>
      <c r="AC418" s="7" t="n">
        <f aca="false">IF($V418=7, 1, 0)</f>
        <v>0</v>
      </c>
    </row>
    <row r="419" customFormat="false" ht="13.8" hidden="false" customHeight="false" outlineLevel="0" collapsed="false">
      <c r="A419" s="0" t="n">
        <v>60</v>
      </c>
      <c r="B419" s="0" t="n">
        <v>10</v>
      </c>
      <c r="C419" s="0" t="n">
        <v>0</v>
      </c>
      <c r="D419" s="0" t="n">
        <f aca="false">10</f>
        <v>10</v>
      </c>
      <c r="E419" s="0" t="n">
        <v>0</v>
      </c>
      <c r="F419" s="0" t="n">
        <f aca="false">10</f>
        <v>10</v>
      </c>
      <c r="G419" s="0" t="n">
        <v>0</v>
      </c>
      <c r="H419" s="0" t="n">
        <v>0.00629634889290175</v>
      </c>
      <c r="I419" s="0" t="n">
        <v>0.629634889290175</v>
      </c>
      <c r="J419" s="0" t="n">
        <v>0.942722567755894</v>
      </c>
      <c r="P419" s="0" t="n">
        <v>0.363250897667409</v>
      </c>
      <c r="Q419" s="0" t="n">
        <v>0.480874997864474</v>
      </c>
      <c r="R419" s="0" t="n">
        <v>0.420333181586573</v>
      </c>
      <c r="S419" s="0" t="n">
        <v>0.339899054245932</v>
      </c>
      <c r="T419" s="0" t="n">
        <f aca="false">106</f>
        <v>106</v>
      </c>
      <c r="U419" s="0" t="n">
        <f aca="false">1</f>
        <v>1</v>
      </c>
      <c r="V419" s="0" t="n">
        <f aca="false">6</f>
        <v>6</v>
      </c>
      <c r="W419" s="7" t="n">
        <f aca="false">IF($V419=1, 1, 0)</f>
        <v>0</v>
      </c>
      <c r="X419" s="7" t="n">
        <f aca="false">IF($V419=2, 1, 0)</f>
        <v>0</v>
      </c>
      <c r="Y419" s="7" t="n">
        <f aca="false">IF($V419=3, 1, 0)</f>
        <v>0</v>
      </c>
      <c r="Z419" s="7" t="n">
        <f aca="false">IF($V419=4, 1, 0)</f>
        <v>0</v>
      </c>
      <c r="AA419" s="7" t="n">
        <f aca="false">IF($V419=5, 1, 0)</f>
        <v>0</v>
      </c>
      <c r="AB419" s="7" t="n">
        <f aca="false">IF($V419=6, 1, 0)</f>
        <v>1</v>
      </c>
      <c r="AC419" s="7" t="n">
        <f aca="false">IF($V419=7, 1, 0)</f>
        <v>0</v>
      </c>
    </row>
    <row r="420" customFormat="false" ht="13.8" hidden="false" customHeight="false" outlineLevel="0" collapsed="false">
      <c r="A420" s="0" t="n">
        <v>90</v>
      </c>
      <c r="B420" s="0" t="n">
        <v>10</v>
      </c>
      <c r="C420" s="0" t="n">
        <v>0</v>
      </c>
      <c r="D420" s="0" t="n">
        <f aca="false">10</f>
        <v>10</v>
      </c>
      <c r="E420" s="0" t="n">
        <v>0</v>
      </c>
      <c r="F420" s="0" t="n">
        <f aca="false">10</f>
        <v>10</v>
      </c>
      <c r="G420" s="0" t="n">
        <v>0</v>
      </c>
      <c r="H420" s="0" t="n">
        <v>0.0193738631198327</v>
      </c>
      <c r="I420" s="0" t="n">
        <v>0.563436082503997</v>
      </c>
      <c r="J420" s="0" t="n">
        <v>0.962562186649918</v>
      </c>
      <c r="P420" s="0" t="n">
        <v>0.33168544138701</v>
      </c>
      <c r="Q420" s="0" t="n">
        <v>0.368471257437325</v>
      </c>
      <c r="R420" s="0" t="n">
        <v>0.400352298014265</v>
      </c>
      <c r="S420" s="0" t="n">
        <v>0.258726906220551</v>
      </c>
      <c r="T420" s="0" t="n">
        <f aca="false">106</f>
        <v>106</v>
      </c>
      <c r="U420" s="0" t="n">
        <f aca="false">1</f>
        <v>1</v>
      </c>
      <c r="V420" s="0" t="n">
        <f aca="false">6</f>
        <v>6</v>
      </c>
      <c r="W420" s="7" t="n">
        <f aca="false">IF($V420=1, 1, 0)</f>
        <v>0</v>
      </c>
      <c r="X420" s="7" t="n">
        <f aca="false">IF($V420=2, 1, 0)</f>
        <v>0</v>
      </c>
      <c r="Y420" s="7" t="n">
        <f aca="false">IF($V420=3, 1, 0)</f>
        <v>0</v>
      </c>
      <c r="Z420" s="7" t="n">
        <f aca="false">IF($V420=4, 1, 0)</f>
        <v>0</v>
      </c>
      <c r="AA420" s="7" t="n">
        <f aca="false">IF($V420=5, 1, 0)</f>
        <v>0</v>
      </c>
      <c r="AB420" s="7" t="n">
        <f aca="false">IF($V420=6, 1, 0)</f>
        <v>1</v>
      </c>
      <c r="AC420" s="7" t="n">
        <f aca="false">IF($V420=7, 1, 0)</f>
        <v>0</v>
      </c>
    </row>
    <row r="421" customFormat="false" ht="13.8" hidden="false" customHeight="false" outlineLevel="0" collapsed="false">
      <c r="A421" s="0" t="n">
        <v>90</v>
      </c>
      <c r="B421" s="0" t="n">
        <v>10</v>
      </c>
      <c r="C421" s="0" t="n">
        <v>0</v>
      </c>
      <c r="D421" s="0" t="n">
        <f aca="false">10</f>
        <v>10</v>
      </c>
      <c r="E421" s="0" t="n">
        <v>0</v>
      </c>
      <c r="F421" s="0" t="n">
        <f aca="false">10</f>
        <v>10</v>
      </c>
      <c r="G421" s="0" t="n">
        <v>0</v>
      </c>
      <c r="H421" s="0" t="n">
        <v>0.0191348882966227</v>
      </c>
      <c r="I421" s="0" t="n">
        <v>0.550128038527903</v>
      </c>
      <c r="J421" s="0" t="n">
        <v>1.08263183783523</v>
      </c>
      <c r="P421" s="0" t="n">
        <v>0.279470079069095</v>
      </c>
      <c r="Q421" s="0" t="n">
        <v>0.346819850376287</v>
      </c>
      <c r="R421" s="0" t="n">
        <v>0.406616376303233</v>
      </c>
      <c r="S421" s="0" t="n">
        <v>0.270657959458808</v>
      </c>
      <c r="T421" s="0" t="n">
        <f aca="false">106</f>
        <v>106</v>
      </c>
      <c r="U421" s="0" t="n">
        <f aca="false">1</f>
        <v>1</v>
      </c>
      <c r="V421" s="0" t="n">
        <f aca="false">6</f>
        <v>6</v>
      </c>
      <c r="W421" s="7" t="n">
        <f aca="false">IF($V421=1, 1, 0)</f>
        <v>0</v>
      </c>
      <c r="X421" s="7" t="n">
        <f aca="false">IF($V421=2, 1, 0)</f>
        <v>0</v>
      </c>
      <c r="Y421" s="7" t="n">
        <f aca="false">IF($V421=3, 1, 0)</f>
        <v>0</v>
      </c>
      <c r="Z421" s="7" t="n">
        <f aca="false">IF($V421=4, 1, 0)</f>
        <v>0</v>
      </c>
      <c r="AA421" s="7" t="n">
        <f aca="false">IF($V421=5, 1, 0)</f>
        <v>0</v>
      </c>
      <c r="AB421" s="7" t="n">
        <f aca="false">IF($V421=6, 1, 0)</f>
        <v>1</v>
      </c>
      <c r="AC421" s="7" t="n">
        <f aca="false">IF($V421=7, 1, 0)</f>
        <v>0</v>
      </c>
    </row>
    <row r="422" customFormat="false" ht="13.8" hidden="false" customHeight="false" outlineLevel="0" collapsed="false">
      <c r="A422" s="0" t="n">
        <v>120</v>
      </c>
      <c r="B422" s="0" t="n">
        <v>10</v>
      </c>
      <c r="C422" s="0" t="n">
        <v>0</v>
      </c>
      <c r="D422" s="0" t="n">
        <f aca="false">10</f>
        <v>10</v>
      </c>
      <c r="E422" s="0" t="n">
        <v>0</v>
      </c>
      <c r="F422" s="0" t="n">
        <f aca="false">10</f>
        <v>10</v>
      </c>
      <c r="G422" s="0" t="n">
        <v>0</v>
      </c>
      <c r="H422" s="0" t="n">
        <v>0.0442966812504592</v>
      </c>
      <c r="I422" s="0" t="n">
        <v>0.613741314814339</v>
      </c>
      <c r="J422" s="0" t="n">
        <v>1.07960892264782</v>
      </c>
      <c r="P422" s="0" t="n">
        <v>0.271538001756877</v>
      </c>
      <c r="Q422" s="0" t="n">
        <v>0.320611134604505</v>
      </c>
      <c r="R422" s="0" t="n">
        <v>0.436423728124908</v>
      </c>
      <c r="S422" s="0" t="n">
        <v>0.253871673931731</v>
      </c>
      <c r="T422" s="0" t="n">
        <f aca="false">106</f>
        <v>106</v>
      </c>
      <c r="U422" s="0" t="n">
        <f aca="false">1</f>
        <v>1</v>
      </c>
      <c r="V422" s="0" t="n">
        <f aca="false">6</f>
        <v>6</v>
      </c>
      <c r="W422" s="7" t="n">
        <f aca="false">IF($V422=1, 1, 0)</f>
        <v>0</v>
      </c>
      <c r="X422" s="7" t="n">
        <f aca="false">IF($V422=2, 1, 0)</f>
        <v>0</v>
      </c>
      <c r="Y422" s="7" t="n">
        <f aca="false">IF($V422=3, 1, 0)</f>
        <v>0</v>
      </c>
      <c r="Z422" s="7" t="n">
        <f aca="false">IF($V422=4, 1, 0)</f>
        <v>0</v>
      </c>
      <c r="AA422" s="7" t="n">
        <f aca="false">IF($V422=5, 1, 0)</f>
        <v>0</v>
      </c>
      <c r="AB422" s="7" t="n">
        <f aca="false">IF($V422=6, 1, 0)</f>
        <v>1</v>
      </c>
      <c r="AC422" s="7" t="n">
        <f aca="false">IF($V422=7, 1, 0)</f>
        <v>0</v>
      </c>
    </row>
    <row r="423" customFormat="false" ht="13.8" hidden="false" customHeight="false" outlineLevel="0" collapsed="false">
      <c r="A423" s="0" t="n">
        <v>120</v>
      </c>
      <c r="B423" s="0" t="n">
        <v>10</v>
      </c>
      <c r="C423" s="0" t="n">
        <v>0</v>
      </c>
      <c r="D423" s="0" t="n">
        <f aca="false">10</f>
        <v>10</v>
      </c>
      <c r="E423" s="0" t="n">
        <v>0</v>
      </c>
      <c r="F423" s="0" t="n">
        <f aca="false">10</f>
        <v>10</v>
      </c>
      <c r="G423" s="0" t="n">
        <v>0</v>
      </c>
      <c r="H423" s="0" t="n">
        <v>0.0424712395692591</v>
      </c>
      <c r="I423" s="0" t="n">
        <v>0.667122114540462</v>
      </c>
      <c r="J423" s="0" t="n">
        <v>1.29461321237555</v>
      </c>
      <c r="P423" s="0" t="n">
        <v>0.252317473024214</v>
      </c>
      <c r="Q423" s="0" t="n">
        <v>0.330258472544783</v>
      </c>
      <c r="R423" s="0" t="n">
        <v>0.447169971825636</v>
      </c>
      <c r="S423" s="0" t="n">
        <v>0.27411453221217</v>
      </c>
      <c r="T423" s="0" t="n">
        <f aca="false">106</f>
        <v>106</v>
      </c>
      <c r="U423" s="0" t="n">
        <f aca="false">1</f>
        <v>1</v>
      </c>
      <c r="V423" s="0" t="n">
        <f aca="false">6</f>
        <v>6</v>
      </c>
      <c r="W423" s="7" t="n">
        <f aca="false">IF($V423=1, 1, 0)</f>
        <v>0</v>
      </c>
      <c r="X423" s="7" t="n">
        <f aca="false">IF($V423=2, 1, 0)</f>
        <v>0</v>
      </c>
      <c r="Y423" s="7" t="n">
        <f aca="false">IF($V423=3, 1, 0)</f>
        <v>0</v>
      </c>
      <c r="Z423" s="7" t="n">
        <f aca="false">IF($V423=4, 1, 0)</f>
        <v>0</v>
      </c>
      <c r="AA423" s="7" t="n">
        <f aca="false">IF($V423=5, 1, 0)</f>
        <v>0</v>
      </c>
      <c r="AB423" s="7" t="n">
        <f aca="false">IF($V423=6, 1, 0)</f>
        <v>1</v>
      </c>
      <c r="AC423" s="7" t="n">
        <f aca="false">IF($V423=7, 1, 0)</f>
        <v>0</v>
      </c>
    </row>
    <row r="424" customFormat="false" ht="13.8" hidden="false" customHeight="false" outlineLevel="0" collapsed="false">
      <c r="A424" s="0" t="n">
        <v>180</v>
      </c>
      <c r="B424" s="0" t="n">
        <v>10</v>
      </c>
      <c r="C424" s="0" t="n">
        <v>0</v>
      </c>
      <c r="D424" s="0" t="n">
        <f aca="false">10</f>
        <v>10</v>
      </c>
      <c r="E424" s="0" t="n">
        <v>0</v>
      </c>
      <c r="F424" s="0" t="n">
        <f aca="false">10</f>
        <v>10</v>
      </c>
      <c r="G424" s="0" t="n">
        <v>0</v>
      </c>
      <c r="H424" s="0" t="n">
        <v>0.110073791467541</v>
      </c>
      <c r="I424" s="0" t="n">
        <v>0.641968825761741</v>
      </c>
      <c r="J424" s="0" t="n">
        <v>0.985275895653511</v>
      </c>
      <c r="P424" s="0" t="n">
        <v>0.249397961087295</v>
      </c>
      <c r="Q424" s="0" t="n">
        <v>0.249397961087295</v>
      </c>
      <c r="R424" s="0" t="n">
        <v>0.403347319783156</v>
      </c>
      <c r="S424" s="0" t="n">
        <v>0.230154291250312</v>
      </c>
      <c r="T424" s="0" t="n">
        <f aca="false">106</f>
        <v>106</v>
      </c>
      <c r="U424" s="0" t="n">
        <f aca="false">1</f>
        <v>1</v>
      </c>
      <c r="V424" s="0" t="n">
        <f aca="false">6</f>
        <v>6</v>
      </c>
      <c r="W424" s="7" t="n">
        <f aca="false">IF($V424=1, 1, 0)</f>
        <v>0</v>
      </c>
      <c r="X424" s="7" t="n">
        <f aca="false">IF($V424=2, 1, 0)</f>
        <v>0</v>
      </c>
      <c r="Y424" s="7" t="n">
        <f aca="false">IF($V424=3, 1, 0)</f>
        <v>0</v>
      </c>
      <c r="Z424" s="7" t="n">
        <f aca="false">IF($V424=4, 1, 0)</f>
        <v>0</v>
      </c>
      <c r="AA424" s="7" t="n">
        <f aca="false">IF($V424=5, 1, 0)</f>
        <v>0</v>
      </c>
      <c r="AB424" s="7" t="n">
        <f aca="false">IF($V424=6, 1, 0)</f>
        <v>1</v>
      </c>
      <c r="AC424" s="7" t="n">
        <f aca="false">IF($V424=7, 1, 0)</f>
        <v>0</v>
      </c>
    </row>
    <row r="425" customFormat="false" ht="13.8" hidden="false" customHeight="false" outlineLevel="0" collapsed="false">
      <c r="A425" s="0" t="n">
        <v>180</v>
      </c>
      <c r="B425" s="0" t="n">
        <v>10</v>
      </c>
      <c r="C425" s="0" t="n">
        <v>0</v>
      </c>
      <c r="D425" s="0" t="n">
        <f aca="false">10</f>
        <v>10</v>
      </c>
      <c r="E425" s="0" t="n">
        <v>0</v>
      </c>
      <c r="F425" s="0" t="n">
        <f aca="false">10</f>
        <v>10</v>
      </c>
      <c r="G425" s="0" t="n">
        <v>0</v>
      </c>
      <c r="H425" s="0" t="n">
        <v>0.11095075384216</v>
      </c>
      <c r="I425" s="0" t="n">
        <v>0.643348774144468</v>
      </c>
      <c r="J425" s="0" t="n">
        <v>0.943909398358679</v>
      </c>
      <c r="P425" s="0" t="n">
        <v>0.258333098498165</v>
      </c>
      <c r="Q425" s="0" t="n">
        <v>0.270752959002884</v>
      </c>
      <c r="R425" s="0" t="n">
        <v>0.429727173463293</v>
      </c>
      <c r="S425" s="0" t="n">
        <v>0.23432136818904</v>
      </c>
      <c r="T425" s="0" t="n">
        <f aca="false">106</f>
        <v>106</v>
      </c>
      <c r="U425" s="0" t="n">
        <f aca="false">1</f>
        <v>1</v>
      </c>
      <c r="V425" s="0" t="n">
        <f aca="false">6</f>
        <v>6</v>
      </c>
      <c r="W425" s="7" t="n">
        <f aca="false">IF($V425=1, 1, 0)</f>
        <v>0</v>
      </c>
      <c r="X425" s="7" t="n">
        <f aca="false">IF($V425=2, 1, 0)</f>
        <v>0</v>
      </c>
      <c r="Y425" s="7" t="n">
        <f aca="false">IF($V425=3, 1, 0)</f>
        <v>0</v>
      </c>
      <c r="Z425" s="7" t="n">
        <f aca="false">IF($V425=4, 1, 0)</f>
        <v>0</v>
      </c>
      <c r="AA425" s="7" t="n">
        <f aca="false">IF($V425=5, 1, 0)</f>
        <v>0</v>
      </c>
      <c r="AB425" s="7" t="n">
        <f aca="false">IF($V425=6, 1, 0)</f>
        <v>1</v>
      </c>
      <c r="AC425" s="7" t="n">
        <f aca="false">IF($V425=7, 1, 0)</f>
        <v>0</v>
      </c>
    </row>
    <row r="426" customFormat="false" ht="13.8" hidden="false" customHeight="false" outlineLevel="0" collapsed="false">
      <c r="A426" s="0" t="n">
        <v>240</v>
      </c>
      <c r="B426" s="0" t="n">
        <v>10</v>
      </c>
      <c r="C426" s="0" t="n">
        <v>0</v>
      </c>
      <c r="D426" s="0" t="n">
        <f aca="false">10</f>
        <v>10</v>
      </c>
      <c r="E426" s="0" t="n">
        <v>0</v>
      </c>
      <c r="F426" s="0" t="n">
        <f aca="false">10</f>
        <v>10</v>
      </c>
      <c r="G426" s="0" t="n">
        <v>0</v>
      </c>
      <c r="H426" s="0" t="n">
        <v>0.093786980638556</v>
      </c>
      <c r="I426" s="0" t="n">
        <v>0.630382491292009</v>
      </c>
      <c r="J426" s="0" t="n">
        <v>0.897675386111893</v>
      </c>
      <c r="P426" s="0" t="n">
        <v>0.211690613441312</v>
      </c>
      <c r="Q426" s="0" t="n">
        <v>0.261933638783396</v>
      </c>
      <c r="R426" s="0" t="n">
        <v>0.365769224490368</v>
      </c>
      <c r="S426" s="0" t="n">
        <v>0.211690613441312</v>
      </c>
      <c r="T426" s="0" t="n">
        <f aca="false">106</f>
        <v>106</v>
      </c>
      <c r="U426" s="0" t="n">
        <f aca="false">1</f>
        <v>1</v>
      </c>
      <c r="V426" s="0" t="n">
        <f aca="false">6</f>
        <v>6</v>
      </c>
      <c r="W426" s="7" t="n">
        <f aca="false">IF($V426=1, 1, 0)</f>
        <v>0</v>
      </c>
      <c r="X426" s="7" t="n">
        <f aca="false">IF($V426=2, 1, 0)</f>
        <v>0</v>
      </c>
      <c r="Y426" s="7" t="n">
        <f aca="false">IF($V426=3, 1, 0)</f>
        <v>0</v>
      </c>
      <c r="Z426" s="7" t="n">
        <f aca="false">IF($V426=4, 1, 0)</f>
        <v>0</v>
      </c>
      <c r="AA426" s="7" t="n">
        <f aca="false">IF($V426=5, 1, 0)</f>
        <v>0</v>
      </c>
      <c r="AB426" s="7" t="n">
        <f aca="false">IF($V426=6, 1, 0)</f>
        <v>1</v>
      </c>
      <c r="AC426" s="7" t="n">
        <f aca="false">IF($V426=7, 1, 0)</f>
        <v>0</v>
      </c>
    </row>
    <row r="427" customFormat="false" ht="13.8" hidden="false" customHeight="false" outlineLevel="0" collapsed="false">
      <c r="A427" s="0" t="n">
        <v>240</v>
      </c>
      <c r="B427" s="0" t="n">
        <v>10</v>
      </c>
      <c r="C427" s="0" t="n">
        <v>0</v>
      </c>
      <c r="D427" s="0" t="n">
        <f aca="false">10</f>
        <v>10</v>
      </c>
      <c r="E427" s="0" t="n">
        <v>0</v>
      </c>
      <c r="F427" s="0" t="n">
        <f aca="false">10</f>
        <v>10</v>
      </c>
      <c r="G427" s="0" t="n">
        <v>0</v>
      </c>
      <c r="H427" s="0" t="n">
        <v>0.0982473806192531</v>
      </c>
      <c r="I427" s="0" t="n">
        <v>0.545203774140644</v>
      </c>
      <c r="J427" s="0" t="n">
        <v>1.10009390975079</v>
      </c>
      <c r="P427" s="0" t="n">
        <v>0.221402547874373</v>
      </c>
      <c r="Q427" s="0" t="n">
        <v>0.269834355221892</v>
      </c>
      <c r="R427" s="0" t="n">
        <v>0.379843746196971</v>
      </c>
      <c r="S427" s="0" t="n">
        <v>0.215867484177514</v>
      </c>
      <c r="T427" s="0" t="n">
        <f aca="false">106</f>
        <v>106</v>
      </c>
      <c r="U427" s="0" t="n">
        <f aca="false">1</f>
        <v>1</v>
      </c>
      <c r="V427" s="0" t="n">
        <f aca="false">6</f>
        <v>6</v>
      </c>
      <c r="W427" s="7" t="n">
        <f aca="false">IF($V427=1, 1, 0)</f>
        <v>0</v>
      </c>
      <c r="X427" s="7" t="n">
        <f aca="false">IF($V427=2, 1, 0)</f>
        <v>0</v>
      </c>
      <c r="Y427" s="7" t="n">
        <f aca="false">IF($V427=3, 1, 0)</f>
        <v>0</v>
      </c>
      <c r="Z427" s="7" t="n">
        <f aca="false">IF($V427=4, 1, 0)</f>
        <v>0</v>
      </c>
      <c r="AA427" s="7" t="n">
        <f aca="false">IF($V427=5, 1, 0)</f>
        <v>0</v>
      </c>
      <c r="AB427" s="7" t="n">
        <f aca="false">IF($V427=6, 1, 0)</f>
        <v>1</v>
      </c>
      <c r="AC427" s="7" t="n">
        <f aca="false">IF($V427=7, 1, 0)</f>
        <v>0</v>
      </c>
    </row>
    <row r="428" customFormat="false" ht="13.8" hidden="false" customHeight="false" outlineLevel="0" collapsed="false">
      <c r="A428" s="0" t="n">
        <v>30</v>
      </c>
      <c r="B428" s="0" t="n">
        <v>10</v>
      </c>
      <c r="C428" s="0" t="n">
        <v>0</v>
      </c>
      <c r="D428" s="0" t="n">
        <f aca="false">10</f>
        <v>10</v>
      </c>
      <c r="E428" s="0" t="n">
        <v>0</v>
      </c>
      <c r="F428" s="0" t="n">
        <v>0</v>
      </c>
      <c r="G428" s="0" t="n">
        <f aca="false">500</f>
        <v>500</v>
      </c>
      <c r="H428" s="0" t="n">
        <v>0.161346706353435</v>
      </c>
      <c r="I428" s="0" t="n">
        <v>0.66253478454309</v>
      </c>
      <c r="J428" s="0" t="n">
        <v>1.0054939671301</v>
      </c>
      <c r="P428" s="0" t="n">
        <v>0.523012753445192</v>
      </c>
      <c r="Q428" s="0" t="n">
        <v>0.760745823193006</v>
      </c>
      <c r="R428" s="0" t="n">
        <v>0.459097633053976</v>
      </c>
      <c r="S428" s="0" t="n">
        <v>0.40921266104132</v>
      </c>
      <c r="T428" s="0" t="n">
        <f aca="false">106</f>
        <v>106</v>
      </c>
      <c r="U428" s="0" t="n">
        <f aca="false">1</f>
        <v>1</v>
      </c>
      <c r="V428" s="0" t="n">
        <f aca="false">6</f>
        <v>6</v>
      </c>
      <c r="W428" s="7" t="n">
        <f aca="false">IF($V428=1, 1, 0)</f>
        <v>0</v>
      </c>
      <c r="X428" s="7" t="n">
        <f aca="false">IF($V428=2, 1, 0)</f>
        <v>0</v>
      </c>
      <c r="Y428" s="7" t="n">
        <f aca="false">IF($V428=3, 1, 0)</f>
        <v>0</v>
      </c>
      <c r="Z428" s="7" t="n">
        <f aca="false">IF($V428=4, 1, 0)</f>
        <v>0</v>
      </c>
      <c r="AA428" s="7" t="n">
        <f aca="false">IF($V428=5, 1, 0)</f>
        <v>0</v>
      </c>
      <c r="AB428" s="7" t="n">
        <f aca="false">IF($V428=6, 1, 0)</f>
        <v>1</v>
      </c>
      <c r="AC428" s="7" t="n">
        <f aca="false">IF($V428=7, 1, 0)</f>
        <v>0</v>
      </c>
    </row>
    <row r="429" customFormat="false" ht="13.8" hidden="false" customHeight="false" outlineLevel="0" collapsed="false">
      <c r="A429" s="0" t="n">
        <v>30</v>
      </c>
      <c r="B429" s="0" t="n">
        <v>10</v>
      </c>
      <c r="C429" s="0" t="n">
        <v>0</v>
      </c>
      <c r="D429" s="0" t="n">
        <f aca="false">10</f>
        <v>10</v>
      </c>
      <c r="E429" s="0" t="n">
        <v>0</v>
      </c>
      <c r="F429" s="0" t="n">
        <v>0</v>
      </c>
      <c r="G429" s="0" t="n">
        <f aca="false">500</f>
        <v>500</v>
      </c>
      <c r="H429" s="0" t="n">
        <v>0.152634132506505</v>
      </c>
      <c r="I429" s="0" t="n">
        <v>0.643684346681472</v>
      </c>
      <c r="J429" s="0" t="n">
        <v>0.589722784684223</v>
      </c>
      <c r="P429" s="0" t="n">
        <v>0.517260115716488</v>
      </c>
      <c r="Q429" s="0" t="n">
        <v>0.714605256734999</v>
      </c>
      <c r="R429" s="0" t="n">
        <v>0.434005134349304</v>
      </c>
      <c r="S429" s="0" t="n">
        <v>0.40933699172199</v>
      </c>
      <c r="T429" s="0" t="n">
        <f aca="false">106</f>
        <v>106</v>
      </c>
      <c r="U429" s="0" t="n">
        <f aca="false">1</f>
        <v>1</v>
      </c>
      <c r="V429" s="0" t="n">
        <f aca="false">6</f>
        <v>6</v>
      </c>
      <c r="W429" s="7" t="n">
        <f aca="false">IF($V429=1, 1, 0)</f>
        <v>0</v>
      </c>
      <c r="X429" s="7" t="n">
        <f aca="false">IF($V429=2, 1, 0)</f>
        <v>0</v>
      </c>
      <c r="Y429" s="7" t="n">
        <f aca="false">IF($V429=3, 1, 0)</f>
        <v>0</v>
      </c>
      <c r="Z429" s="7" t="n">
        <f aca="false">IF($V429=4, 1, 0)</f>
        <v>0</v>
      </c>
      <c r="AA429" s="7" t="n">
        <f aca="false">IF($V429=5, 1, 0)</f>
        <v>0</v>
      </c>
      <c r="AB429" s="7" t="n">
        <f aca="false">IF($V429=6, 1, 0)</f>
        <v>1</v>
      </c>
      <c r="AC429" s="7" t="n">
        <f aca="false">IF($V429=7, 1, 0)</f>
        <v>0</v>
      </c>
    </row>
    <row r="430" customFormat="false" ht="13.8" hidden="false" customHeight="false" outlineLevel="0" collapsed="false">
      <c r="A430" s="0" t="n">
        <v>60</v>
      </c>
      <c r="B430" s="0" t="n">
        <v>10</v>
      </c>
      <c r="C430" s="0" t="n">
        <v>0</v>
      </c>
      <c r="D430" s="0" t="n">
        <f aca="false">10</f>
        <v>10</v>
      </c>
      <c r="E430" s="0" t="n">
        <v>0</v>
      </c>
      <c r="F430" s="0" t="n">
        <v>0</v>
      </c>
      <c r="G430" s="0" t="n">
        <f aca="false">500</f>
        <v>500</v>
      </c>
      <c r="H430" s="0" t="n">
        <v>0.402453255820571</v>
      </c>
      <c r="I430" s="0" t="n">
        <v>0.770269141263142</v>
      </c>
      <c r="J430" s="0" t="n">
        <v>0.530281646501285</v>
      </c>
      <c r="P430" s="0" t="n">
        <v>0.67955221884457</v>
      </c>
      <c r="Q430" s="0" t="n">
        <v>0.525333450732999</v>
      </c>
      <c r="R430" s="0" t="n">
        <v>0.397505060052285</v>
      </c>
      <c r="S430" s="0" t="n">
        <v>0.385134570631571</v>
      </c>
      <c r="T430" s="0" t="n">
        <f aca="false">106</f>
        <v>106</v>
      </c>
      <c r="U430" s="0" t="n">
        <f aca="false">1</f>
        <v>1</v>
      </c>
      <c r="V430" s="0" t="n">
        <f aca="false">6</f>
        <v>6</v>
      </c>
      <c r="W430" s="7" t="n">
        <f aca="false">IF($V430=1, 1, 0)</f>
        <v>0</v>
      </c>
      <c r="X430" s="7" t="n">
        <f aca="false">IF($V430=2, 1, 0)</f>
        <v>0</v>
      </c>
      <c r="Y430" s="7" t="n">
        <f aca="false">IF($V430=3, 1, 0)</f>
        <v>0</v>
      </c>
      <c r="Z430" s="7" t="n">
        <f aca="false">IF($V430=4, 1, 0)</f>
        <v>0</v>
      </c>
      <c r="AA430" s="7" t="n">
        <f aca="false">IF($V430=5, 1, 0)</f>
        <v>0</v>
      </c>
      <c r="AB430" s="7" t="n">
        <f aca="false">IF($V430=6, 1, 0)</f>
        <v>1</v>
      </c>
      <c r="AC430" s="7" t="n">
        <f aca="false">IF($V430=7, 1, 0)</f>
        <v>0</v>
      </c>
    </row>
    <row r="431" customFormat="false" ht="13.8" hidden="false" customHeight="false" outlineLevel="0" collapsed="false">
      <c r="A431" s="0" t="n">
        <v>60</v>
      </c>
      <c r="B431" s="0" t="n">
        <v>10</v>
      </c>
      <c r="C431" s="0" t="n">
        <v>0</v>
      </c>
      <c r="D431" s="0" t="n">
        <f aca="false">10</f>
        <v>10</v>
      </c>
      <c r="E431" s="0" t="n">
        <v>0</v>
      </c>
      <c r="F431" s="0" t="n">
        <v>0</v>
      </c>
      <c r="G431" s="0" t="n">
        <f aca="false">500</f>
        <v>500</v>
      </c>
      <c r="H431" s="0" t="n">
        <v>0.413281063331607</v>
      </c>
      <c r="I431" s="0" t="n">
        <v>0.841932083563976</v>
      </c>
      <c r="J431" s="0" t="n">
        <v>0.851324835003331</v>
      </c>
      <c r="P431" s="0" t="n">
        <v>0.754835661126324</v>
      </c>
      <c r="Q431" s="0" t="n">
        <v>0.52172464813143</v>
      </c>
      <c r="R431" s="0" t="n">
        <v>0.399618879419818</v>
      </c>
      <c r="S431" s="0" t="n">
        <v>0.397057219936358</v>
      </c>
      <c r="T431" s="0" t="n">
        <f aca="false">106</f>
        <v>106</v>
      </c>
      <c r="U431" s="0" t="n">
        <f aca="false">1</f>
        <v>1</v>
      </c>
      <c r="V431" s="0" t="n">
        <f aca="false">6</f>
        <v>6</v>
      </c>
      <c r="W431" s="7" t="n">
        <f aca="false">IF($V431=1, 1, 0)</f>
        <v>0</v>
      </c>
      <c r="X431" s="7" t="n">
        <f aca="false">IF($V431=2, 1, 0)</f>
        <v>0</v>
      </c>
      <c r="Y431" s="7" t="n">
        <f aca="false">IF($V431=3, 1, 0)</f>
        <v>0</v>
      </c>
      <c r="Z431" s="7" t="n">
        <f aca="false">IF($V431=4, 1, 0)</f>
        <v>0</v>
      </c>
      <c r="AA431" s="7" t="n">
        <f aca="false">IF($V431=5, 1, 0)</f>
        <v>0</v>
      </c>
      <c r="AB431" s="7" t="n">
        <f aca="false">IF($V431=6, 1, 0)</f>
        <v>1</v>
      </c>
      <c r="AC431" s="7" t="n">
        <f aca="false">IF($V431=7, 1, 0)</f>
        <v>0</v>
      </c>
    </row>
    <row r="432" customFormat="false" ht="13.8" hidden="false" customHeight="false" outlineLevel="0" collapsed="false">
      <c r="A432" s="0" t="n">
        <v>90</v>
      </c>
      <c r="B432" s="0" t="n">
        <v>10</v>
      </c>
      <c r="C432" s="0" t="n">
        <v>0</v>
      </c>
      <c r="D432" s="0" t="n">
        <f aca="false">10</f>
        <v>10</v>
      </c>
      <c r="E432" s="0" t="n">
        <v>0</v>
      </c>
      <c r="F432" s="0" t="n">
        <v>0</v>
      </c>
      <c r="G432" s="0" t="n">
        <f aca="false">500</f>
        <v>500</v>
      </c>
      <c r="H432" s="0" t="n">
        <v>0.567010802678954</v>
      </c>
      <c r="I432" s="0" t="n">
        <v>0.868560237113393</v>
      </c>
      <c r="J432" s="0" t="n">
        <v>0.789044159067801</v>
      </c>
      <c r="P432" s="0" t="n">
        <v>0.819627266008413</v>
      </c>
      <c r="Q432" s="0" t="n">
        <v>0.561505843429644</v>
      </c>
      <c r="R432" s="0" t="n">
        <v>0.504009602381293</v>
      </c>
      <c r="S432" s="0" t="n">
        <v>0.392687093117464</v>
      </c>
      <c r="T432" s="0" t="n">
        <f aca="false">106</f>
        <v>106</v>
      </c>
      <c r="U432" s="0" t="n">
        <f aca="false">1</f>
        <v>1</v>
      </c>
      <c r="V432" s="0" t="n">
        <f aca="false">6</f>
        <v>6</v>
      </c>
      <c r="W432" s="7" t="n">
        <f aca="false">IF($V432=1, 1, 0)</f>
        <v>0</v>
      </c>
      <c r="X432" s="7" t="n">
        <f aca="false">IF($V432=2, 1, 0)</f>
        <v>0</v>
      </c>
      <c r="Y432" s="7" t="n">
        <f aca="false">IF($V432=3, 1, 0)</f>
        <v>0</v>
      </c>
      <c r="Z432" s="7" t="n">
        <f aca="false">IF($V432=4, 1, 0)</f>
        <v>0</v>
      </c>
      <c r="AA432" s="7" t="n">
        <f aca="false">IF($V432=5, 1, 0)</f>
        <v>0</v>
      </c>
      <c r="AB432" s="7" t="n">
        <f aca="false">IF($V432=6, 1, 0)</f>
        <v>1</v>
      </c>
      <c r="AC432" s="7" t="n">
        <f aca="false">IF($V432=7, 1, 0)</f>
        <v>0</v>
      </c>
    </row>
    <row r="433" customFormat="false" ht="13.8" hidden="false" customHeight="false" outlineLevel="0" collapsed="false">
      <c r="A433" s="0" t="n">
        <v>90</v>
      </c>
      <c r="B433" s="0" t="n">
        <v>10</v>
      </c>
      <c r="C433" s="0" t="n">
        <v>0</v>
      </c>
      <c r="D433" s="0" t="n">
        <f aca="false">10</f>
        <v>10</v>
      </c>
      <c r="E433" s="0" t="n">
        <v>0</v>
      </c>
      <c r="F433" s="0" t="n">
        <v>0</v>
      </c>
      <c r="G433" s="0" t="n">
        <f aca="false">500</f>
        <v>500</v>
      </c>
      <c r="H433" s="0" t="n">
        <v>0.55679017262547</v>
      </c>
      <c r="I433" s="0" t="n">
        <v>0.872003170585134</v>
      </c>
      <c r="J433" s="0" t="n">
        <v>0.645928274507506</v>
      </c>
      <c r="P433" s="0" t="n">
        <v>0.839706756859758</v>
      </c>
      <c r="Q433" s="0" t="n">
        <v>0.539350109213768</v>
      </c>
      <c r="R433" s="0" t="n">
        <v>0.526431543723618</v>
      </c>
      <c r="S433" s="0" t="n">
        <v>0.372054686116324</v>
      </c>
      <c r="T433" s="0" t="n">
        <f aca="false">106</f>
        <v>106</v>
      </c>
      <c r="U433" s="0" t="n">
        <f aca="false">1</f>
        <v>1</v>
      </c>
      <c r="V433" s="0" t="n">
        <f aca="false">6</f>
        <v>6</v>
      </c>
      <c r="W433" s="7" t="n">
        <f aca="false">IF($V433=1, 1, 0)</f>
        <v>0</v>
      </c>
      <c r="X433" s="7" t="n">
        <f aca="false">IF($V433=2, 1, 0)</f>
        <v>0</v>
      </c>
      <c r="Y433" s="7" t="n">
        <f aca="false">IF($V433=3, 1, 0)</f>
        <v>0</v>
      </c>
      <c r="Z433" s="7" t="n">
        <f aca="false">IF($V433=4, 1, 0)</f>
        <v>0</v>
      </c>
      <c r="AA433" s="7" t="n">
        <f aca="false">IF($V433=5, 1, 0)</f>
        <v>0</v>
      </c>
      <c r="AB433" s="7" t="n">
        <f aca="false">IF($V433=6, 1, 0)</f>
        <v>1</v>
      </c>
      <c r="AC433" s="7" t="n">
        <f aca="false">IF($V433=7, 1, 0)</f>
        <v>0</v>
      </c>
    </row>
    <row r="434" customFormat="false" ht="13.8" hidden="false" customHeight="false" outlineLevel="0" collapsed="false">
      <c r="A434" s="0" t="n">
        <v>120</v>
      </c>
      <c r="B434" s="0" t="n">
        <v>10</v>
      </c>
      <c r="C434" s="0" t="n">
        <v>0</v>
      </c>
      <c r="D434" s="0" t="n">
        <f aca="false">10</f>
        <v>10</v>
      </c>
      <c r="E434" s="0" t="n">
        <v>0</v>
      </c>
      <c r="F434" s="0" t="n">
        <v>0</v>
      </c>
      <c r="G434" s="0" t="n">
        <f aca="false">500</f>
        <v>500</v>
      </c>
      <c r="H434" s="0" t="n">
        <v>0.736918361875256</v>
      </c>
      <c r="I434" s="0" t="n">
        <v>1.00687855384936</v>
      </c>
      <c r="J434" s="0" t="n">
        <v>0.58369771237644</v>
      </c>
      <c r="P434" s="0" t="n">
        <v>0.912027675588187</v>
      </c>
      <c r="Q434" s="0" t="n">
        <v>0.773399468898783</v>
      </c>
      <c r="R434" s="0" t="n">
        <v>0.685115189901847</v>
      </c>
      <c r="S434" s="0" t="n">
        <v>0.519490964015031</v>
      </c>
      <c r="T434" s="0" t="n">
        <f aca="false">106</f>
        <v>106</v>
      </c>
      <c r="U434" s="0" t="n">
        <f aca="false">1</f>
        <v>1</v>
      </c>
      <c r="V434" s="0" t="n">
        <f aca="false">6</f>
        <v>6</v>
      </c>
      <c r="W434" s="7" t="n">
        <f aca="false">IF($V434=1, 1, 0)</f>
        <v>0</v>
      </c>
      <c r="X434" s="7" t="n">
        <f aca="false">IF($V434=2, 1, 0)</f>
        <v>0</v>
      </c>
      <c r="Y434" s="7" t="n">
        <f aca="false">IF($V434=3, 1, 0)</f>
        <v>0</v>
      </c>
      <c r="Z434" s="7" t="n">
        <f aca="false">IF($V434=4, 1, 0)</f>
        <v>0</v>
      </c>
      <c r="AA434" s="7" t="n">
        <f aca="false">IF($V434=5, 1, 0)</f>
        <v>0</v>
      </c>
      <c r="AB434" s="7" t="n">
        <f aca="false">IF($V434=6, 1, 0)</f>
        <v>1</v>
      </c>
      <c r="AC434" s="7" t="n">
        <f aca="false">IF($V434=7, 1, 0)</f>
        <v>0</v>
      </c>
    </row>
    <row r="435" customFormat="false" ht="13.8" hidden="false" customHeight="false" outlineLevel="0" collapsed="false">
      <c r="A435" s="0" t="n">
        <v>120</v>
      </c>
      <c r="B435" s="0" t="n">
        <v>10</v>
      </c>
      <c r="C435" s="0" t="n">
        <v>0</v>
      </c>
      <c r="D435" s="0" t="n">
        <f aca="false">10</f>
        <v>10</v>
      </c>
      <c r="E435" s="0" t="n">
        <v>0</v>
      </c>
      <c r="F435" s="0" t="n">
        <v>0</v>
      </c>
      <c r="G435" s="0" t="n">
        <f aca="false">500</f>
        <v>500</v>
      </c>
      <c r="H435" s="0" t="n">
        <v>0.721880487689103</v>
      </c>
      <c r="I435" s="0" t="n">
        <v>0.959599439828415</v>
      </c>
      <c r="J435" s="0" t="n">
        <v>0.923250976198551</v>
      </c>
      <c r="P435" s="0" t="n">
        <v>0.966869132554388</v>
      </c>
      <c r="Q435" s="0" t="n">
        <v>0.763317736227149</v>
      </c>
      <c r="R435" s="0" t="n">
        <v>0.660088099518334</v>
      </c>
      <c r="S435" s="0" t="n">
        <v>0.51396727572628</v>
      </c>
      <c r="T435" s="0" t="n">
        <f aca="false">106</f>
        <v>106</v>
      </c>
      <c r="U435" s="0" t="n">
        <f aca="false">1</f>
        <v>1</v>
      </c>
      <c r="V435" s="0" t="n">
        <f aca="false">6</f>
        <v>6</v>
      </c>
      <c r="W435" s="7" t="n">
        <f aca="false">IF($V435=1, 1, 0)</f>
        <v>0</v>
      </c>
      <c r="X435" s="7" t="n">
        <f aca="false">IF($V435=2, 1, 0)</f>
        <v>0</v>
      </c>
      <c r="Y435" s="7" t="n">
        <f aca="false">IF($V435=3, 1, 0)</f>
        <v>0</v>
      </c>
      <c r="Z435" s="7" t="n">
        <f aca="false">IF($V435=4, 1, 0)</f>
        <v>0</v>
      </c>
      <c r="AA435" s="7" t="n">
        <f aca="false">IF($V435=5, 1, 0)</f>
        <v>0</v>
      </c>
      <c r="AB435" s="7" t="n">
        <f aca="false">IF($V435=6, 1, 0)</f>
        <v>1</v>
      </c>
      <c r="AC435" s="7" t="n">
        <f aca="false">IF($V435=7, 1, 0)</f>
        <v>0</v>
      </c>
    </row>
    <row r="436" customFormat="false" ht="13.8" hidden="false" customHeight="false" outlineLevel="0" collapsed="false">
      <c r="A436" s="0" t="n">
        <v>180</v>
      </c>
      <c r="B436" s="0" t="n">
        <v>10</v>
      </c>
      <c r="C436" s="0" t="n">
        <v>0</v>
      </c>
      <c r="D436" s="0" t="n">
        <f aca="false">10</f>
        <v>10</v>
      </c>
      <c r="E436" s="0" t="n">
        <v>0</v>
      </c>
      <c r="F436" s="0" t="n">
        <v>0</v>
      </c>
      <c r="G436" s="0" t="n">
        <f aca="false">500</f>
        <v>500</v>
      </c>
      <c r="H436" s="0" t="n">
        <v>0.583581862580395</v>
      </c>
      <c r="I436" s="0" t="n">
        <v>1.08559421507761</v>
      </c>
      <c r="J436" s="0" t="n">
        <v>0.917656988435769</v>
      </c>
      <c r="P436" s="0" t="n">
        <v>1.04360990841715</v>
      </c>
      <c r="Q436" s="0" t="n">
        <v>1.01362111794539</v>
      </c>
      <c r="R436" s="0" t="n">
        <v>0.851681649397904</v>
      </c>
      <c r="S436" s="0" t="n">
        <v>0.593778051340792</v>
      </c>
      <c r="T436" s="0" t="n">
        <f aca="false">106</f>
        <v>106</v>
      </c>
      <c r="U436" s="0" t="n">
        <f aca="false">1</f>
        <v>1</v>
      </c>
      <c r="V436" s="0" t="n">
        <f aca="false">6</f>
        <v>6</v>
      </c>
      <c r="W436" s="7" t="n">
        <f aca="false">IF($V436=1, 1, 0)</f>
        <v>0</v>
      </c>
      <c r="X436" s="7" t="n">
        <f aca="false">IF($V436=2, 1, 0)</f>
        <v>0</v>
      </c>
      <c r="Y436" s="7" t="n">
        <f aca="false">IF($V436=3, 1, 0)</f>
        <v>0</v>
      </c>
      <c r="Z436" s="7" t="n">
        <f aca="false">IF($V436=4, 1, 0)</f>
        <v>0</v>
      </c>
      <c r="AA436" s="7" t="n">
        <f aca="false">IF($V436=5, 1, 0)</f>
        <v>0</v>
      </c>
      <c r="AB436" s="7" t="n">
        <f aca="false">IF($V436=6, 1, 0)</f>
        <v>1</v>
      </c>
      <c r="AC436" s="7" t="n">
        <f aca="false">IF($V436=7, 1, 0)</f>
        <v>0</v>
      </c>
    </row>
    <row r="437" customFormat="false" ht="13.8" hidden="false" customHeight="false" outlineLevel="0" collapsed="false">
      <c r="A437" s="0" t="n">
        <v>180</v>
      </c>
      <c r="B437" s="0" t="n">
        <v>10</v>
      </c>
      <c r="C437" s="0" t="n">
        <v>0</v>
      </c>
      <c r="D437" s="0" t="n">
        <f aca="false">10</f>
        <v>10</v>
      </c>
      <c r="E437" s="0" t="n">
        <v>0</v>
      </c>
      <c r="F437" s="0" t="n">
        <v>0</v>
      </c>
      <c r="G437" s="0" t="n">
        <f aca="false">500</f>
        <v>500</v>
      </c>
      <c r="H437" s="0" t="n">
        <v>0.616072167521792</v>
      </c>
      <c r="I437" s="0" t="n">
        <v>1.11226670164416</v>
      </c>
      <c r="J437" s="0" t="n">
        <v>1.01957780984048</v>
      </c>
      <c r="P437" s="0" t="n">
        <v>1.04429484765479</v>
      </c>
      <c r="Q437" s="0" t="n">
        <v>1.09372892328342</v>
      </c>
      <c r="R437" s="0" t="n">
        <v>0.852737804593854</v>
      </c>
      <c r="S437" s="0" t="n">
        <v>0.606803278341423</v>
      </c>
      <c r="T437" s="0" t="n">
        <f aca="false">106</f>
        <v>106</v>
      </c>
      <c r="U437" s="0" t="n">
        <f aca="false">1</f>
        <v>1</v>
      </c>
      <c r="V437" s="0" t="n">
        <f aca="false">6</f>
        <v>6</v>
      </c>
      <c r="W437" s="7" t="n">
        <f aca="false">IF($V437=1, 1, 0)</f>
        <v>0</v>
      </c>
      <c r="X437" s="7" t="n">
        <f aca="false">IF($V437=2, 1, 0)</f>
        <v>0</v>
      </c>
      <c r="Y437" s="7" t="n">
        <f aca="false">IF($V437=3, 1, 0)</f>
        <v>0</v>
      </c>
      <c r="Z437" s="7" t="n">
        <f aca="false">IF($V437=4, 1, 0)</f>
        <v>0</v>
      </c>
      <c r="AA437" s="7" t="n">
        <f aca="false">IF($V437=5, 1, 0)</f>
        <v>0</v>
      </c>
      <c r="AB437" s="7" t="n">
        <f aca="false">IF($V437=6, 1, 0)</f>
        <v>1</v>
      </c>
      <c r="AC437" s="7" t="n">
        <f aca="false">IF($V437=7, 1, 0)</f>
        <v>0</v>
      </c>
    </row>
    <row r="438" customFormat="false" ht="13.8" hidden="false" customHeight="false" outlineLevel="0" collapsed="false">
      <c r="A438" s="0" t="n">
        <v>240</v>
      </c>
      <c r="B438" s="0" t="n">
        <v>10</v>
      </c>
      <c r="C438" s="0" t="n">
        <v>0</v>
      </c>
      <c r="D438" s="0" t="n">
        <f aca="false">10</f>
        <v>10</v>
      </c>
      <c r="E438" s="0" t="n">
        <v>0</v>
      </c>
      <c r="F438" s="0" t="n">
        <v>0</v>
      </c>
      <c r="G438" s="0" t="n">
        <f aca="false">500</f>
        <v>500</v>
      </c>
      <c r="H438" s="0" t="n">
        <v>0.435004759807415</v>
      </c>
      <c r="I438" s="0" t="n">
        <v>0.988899709396166</v>
      </c>
      <c r="J438" s="0" t="n">
        <v>0.611117797941451</v>
      </c>
      <c r="P438" s="0" t="n">
        <v>0.938899162291866</v>
      </c>
      <c r="Q438" s="0" t="n">
        <v>0.983344093051244</v>
      </c>
      <c r="R438" s="0" t="n">
        <v>0.872231766152798</v>
      </c>
      <c r="S438" s="0" t="n">
        <v>0.600006565251607</v>
      </c>
      <c r="T438" s="0" t="n">
        <f aca="false">106</f>
        <v>106</v>
      </c>
      <c r="U438" s="0" t="n">
        <f aca="false">1</f>
        <v>1</v>
      </c>
      <c r="V438" s="0" t="n">
        <f aca="false">6</f>
        <v>6</v>
      </c>
      <c r="W438" s="7" t="n">
        <f aca="false">IF($V438=1, 1, 0)</f>
        <v>0</v>
      </c>
      <c r="X438" s="7" t="n">
        <f aca="false">IF($V438=2, 1, 0)</f>
        <v>0</v>
      </c>
      <c r="Y438" s="7" t="n">
        <f aca="false">IF($V438=3, 1, 0)</f>
        <v>0</v>
      </c>
      <c r="Z438" s="7" t="n">
        <f aca="false">IF($V438=4, 1, 0)</f>
        <v>0</v>
      </c>
      <c r="AA438" s="7" t="n">
        <f aca="false">IF($V438=5, 1, 0)</f>
        <v>0</v>
      </c>
      <c r="AB438" s="7" t="n">
        <f aca="false">IF($V438=6, 1, 0)</f>
        <v>1</v>
      </c>
      <c r="AC438" s="7" t="n">
        <f aca="false">IF($V438=7, 1, 0)</f>
        <v>0</v>
      </c>
    </row>
    <row r="439" customFormat="false" ht="13.8" hidden="false" customHeight="false" outlineLevel="0" collapsed="false">
      <c r="A439" s="0" t="n">
        <v>240</v>
      </c>
      <c r="B439" s="0" t="n">
        <v>10</v>
      </c>
      <c r="C439" s="0" t="n">
        <v>0</v>
      </c>
      <c r="D439" s="0" t="n">
        <f aca="false">10</f>
        <v>10</v>
      </c>
      <c r="E439" s="0" t="n">
        <v>0</v>
      </c>
      <c r="F439" s="0" t="n">
        <v>0</v>
      </c>
      <c r="G439" s="0" t="n">
        <f aca="false">500</f>
        <v>500</v>
      </c>
      <c r="H439" s="0" t="n">
        <v>0.452494971670105</v>
      </c>
      <c r="I439" s="0" t="n">
        <v>1.05351882717085</v>
      </c>
      <c r="J439" s="0" t="n">
        <v>0.650533483444298</v>
      </c>
      <c r="P439" s="0" t="n">
        <v>0.92686629057108</v>
      </c>
      <c r="Q439" s="0" t="n">
        <v>0.978678691907352</v>
      </c>
      <c r="R439" s="0" t="n">
        <v>0.840512288343961</v>
      </c>
      <c r="S439" s="0" t="n">
        <v>0.592964148626219</v>
      </c>
      <c r="T439" s="0" t="n">
        <f aca="false">106</f>
        <v>106</v>
      </c>
      <c r="U439" s="0" t="n">
        <f aca="false">1</f>
        <v>1</v>
      </c>
      <c r="V439" s="0" t="n">
        <f aca="false">6</f>
        <v>6</v>
      </c>
      <c r="W439" s="7" t="n">
        <f aca="false">IF($V439=1, 1, 0)</f>
        <v>0</v>
      </c>
      <c r="X439" s="7" t="n">
        <f aca="false">IF($V439=2, 1, 0)</f>
        <v>0</v>
      </c>
      <c r="Y439" s="7" t="n">
        <f aca="false">IF($V439=3, 1, 0)</f>
        <v>0</v>
      </c>
      <c r="Z439" s="7" t="n">
        <f aca="false">IF($V439=4, 1, 0)</f>
        <v>0</v>
      </c>
      <c r="AA439" s="7" t="n">
        <f aca="false">IF($V439=5, 1, 0)</f>
        <v>0</v>
      </c>
      <c r="AB439" s="7" t="n">
        <f aca="false">IF($V439=6, 1, 0)</f>
        <v>1</v>
      </c>
      <c r="AC439" s="7" t="n">
        <f aca="false">IF($V439=7, 1, 0)</f>
        <v>0</v>
      </c>
    </row>
    <row r="440" customFormat="false" ht="13.8" hidden="false" customHeight="false" outlineLevel="0" collapsed="false">
      <c r="A440" s="0" t="n">
        <v>30</v>
      </c>
      <c r="B440" s="0" t="n">
        <v>10</v>
      </c>
      <c r="C440" s="0" t="n">
        <f aca="false">500</f>
        <v>500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0.351380231965737</v>
      </c>
      <c r="I440" s="0" t="n">
        <v>0.612208695469715</v>
      </c>
      <c r="J440" s="0" t="n">
        <v>0.701776205578628</v>
      </c>
      <c r="P440" s="0" t="n">
        <v>0.704728980637164</v>
      </c>
      <c r="Q440" s="0" t="n">
        <v>1.03347127048746</v>
      </c>
      <c r="R440" s="0" t="n">
        <v>0.605318886999799</v>
      </c>
      <c r="S440" s="0" t="n">
        <v>0.604334628646954</v>
      </c>
      <c r="T440" s="0" t="n">
        <f aca="false">106</f>
        <v>106</v>
      </c>
      <c r="U440" s="0" t="n">
        <f aca="false">1</f>
        <v>1</v>
      </c>
      <c r="V440" s="0" t="n">
        <f aca="false">6</f>
        <v>6</v>
      </c>
      <c r="W440" s="7" t="n">
        <f aca="false">IF($V440=1, 1, 0)</f>
        <v>0</v>
      </c>
      <c r="X440" s="7" t="n">
        <f aca="false">IF($V440=2, 1, 0)</f>
        <v>0</v>
      </c>
      <c r="Y440" s="7" t="n">
        <f aca="false">IF($V440=3, 1, 0)</f>
        <v>0</v>
      </c>
      <c r="Z440" s="7" t="n">
        <f aca="false">IF($V440=4, 1, 0)</f>
        <v>0</v>
      </c>
      <c r="AA440" s="7" t="n">
        <f aca="false">IF($V440=5, 1, 0)</f>
        <v>0</v>
      </c>
      <c r="AB440" s="7" t="n">
        <f aca="false">IF($V440=6, 1, 0)</f>
        <v>1</v>
      </c>
      <c r="AC440" s="7" t="n">
        <f aca="false">IF($V440=7, 1, 0)</f>
        <v>0</v>
      </c>
    </row>
    <row r="441" customFormat="false" ht="13.8" hidden="false" customHeight="false" outlineLevel="0" collapsed="false">
      <c r="A441" s="0" t="n">
        <v>30</v>
      </c>
      <c r="B441" s="0" t="n">
        <v>10</v>
      </c>
      <c r="C441" s="0" t="n">
        <f aca="false">500</f>
        <v>500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0.351763051655352</v>
      </c>
      <c r="I441" s="0" t="n">
        <v>0.606521807728866</v>
      </c>
      <c r="J441" s="0" t="n">
        <v>1.00923661059892</v>
      </c>
      <c r="P441" s="0" t="n">
        <v>0.804449764370596</v>
      </c>
      <c r="Q441" s="0" t="n">
        <v>1.01903502429406</v>
      </c>
      <c r="R441" s="0" t="n">
        <v>0.621219428271569</v>
      </c>
      <c r="S441" s="0" t="n">
        <v>0.55459021514465</v>
      </c>
      <c r="T441" s="0" t="n">
        <f aca="false">106</f>
        <v>106</v>
      </c>
      <c r="U441" s="0" t="n">
        <f aca="false">1</f>
        <v>1</v>
      </c>
      <c r="V441" s="0" t="n">
        <f aca="false">6</f>
        <v>6</v>
      </c>
      <c r="W441" s="7" t="n">
        <f aca="false">IF($V441=1, 1, 0)</f>
        <v>0</v>
      </c>
      <c r="X441" s="7" t="n">
        <f aca="false">IF($V441=2, 1, 0)</f>
        <v>0</v>
      </c>
      <c r="Y441" s="7" t="n">
        <f aca="false">IF($V441=3, 1, 0)</f>
        <v>0</v>
      </c>
      <c r="Z441" s="7" t="n">
        <f aca="false">IF($V441=4, 1, 0)</f>
        <v>0</v>
      </c>
      <c r="AA441" s="7" t="n">
        <f aca="false">IF($V441=5, 1, 0)</f>
        <v>0</v>
      </c>
      <c r="AB441" s="7" t="n">
        <f aca="false">IF($V441=6, 1, 0)</f>
        <v>1</v>
      </c>
      <c r="AC441" s="7" t="n">
        <f aca="false">IF($V441=7, 1, 0)</f>
        <v>0</v>
      </c>
    </row>
    <row r="442" customFormat="false" ht="13.8" hidden="false" customHeight="false" outlineLevel="0" collapsed="false">
      <c r="A442" s="0" t="n">
        <v>60</v>
      </c>
      <c r="B442" s="0" t="n">
        <v>10</v>
      </c>
      <c r="C442" s="0" t="n">
        <f aca="false">500</f>
        <v>500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0.746882164900402</v>
      </c>
      <c r="I442" s="0" t="n">
        <v>0.681380199636409</v>
      </c>
      <c r="J442" s="0" t="n">
        <v>1.15027841439206</v>
      </c>
      <c r="P442" s="0" t="n">
        <v>0.918625122604772</v>
      </c>
      <c r="Q442" s="0" t="n">
        <v>1.02246970168183</v>
      </c>
      <c r="R442" s="0" t="n">
        <v>0.624665083371245</v>
      </c>
      <c r="S442" s="0" t="n">
        <v>0.690167048635238</v>
      </c>
      <c r="T442" s="0" t="n">
        <f aca="false">106</f>
        <v>106</v>
      </c>
      <c r="U442" s="0" t="n">
        <f aca="false">1</f>
        <v>1</v>
      </c>
      <c r="V442" s="0" t="n">
        <f aca="false">6</f>
        <v>6</v>
      </c>
      <c r="W442" s="7" t="n">
        <f aca="false">IF($V442=1, 1, 0)</f>
        <v>0</v>
      </c>
      <c r="X442" s="7" t="n">
        <f aca="false">IF($V442=2, 1, 0)</f>
        <v>0</v>
      </c>
      <c r="Y442" s="7" t="n">
        <f aca="false">IF($V442=3, 1, 0)</f>
        <v>0</v>
      </c>
      <c r="Z442" s="7" t="n">
        <f aca="false">IF($V442=4, 1, 0)</f>
        <v>0</v>
      </c>
      <c r="AA442" s="7" t="n">
        <f aca="false">IF($V442=5, 1, 0)</f>
        <v>0</v>
      </c>
      <c r="AB442" s="7" t="n">
        <f aca="false">IF($V442=6, 1, 0)</f>
        <v>1</v>
      </c>
      <c r="AC442" s="7" t="n">
        <f aca="false">IF($V442=7, 1, 0)</f>
        <v>0</v>
      </c>
    </row>
    <row r="443" customFormat="false" ht="13.8" hidden="false" customHeight="false" outlineLevel="0" collapsed="false">
      <c r="A443" s="0" t="n">
        <v>60</v>
      </c>
      <c r="B443" s="0" t="n">
        <v>10</v>
      </c>
      <c r="C443" s="0" t="n">
        <f aca="false">500</f>
        <v>500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0.686004579487198</v>
      </c>
      <c r="I443" s="0" t="n">
        <v>0.704318383611439</v>
      </c>
      <c r="J443" s="0" t="n">
        <v>0.877536447619886</v>
      </c>
      <c r="P443" s="0" t="n">
        <v>0.923320957930489</v>
      </c>
      <c r="Q443" s="0" t="n">
        <v>1.037782233707</v>
      </c>
      <c r="R443" s="0" t="n">
        <v>0.602066310584426</v>
      </c>
      <c r="S443" s="0" t="n">
        <v>0.657770798128993</v>
      </c>
      <c r="T443" s="0" t="n">
        <f aca="false">106</f>
        <v>106</v>
      </c>
      <c r="U443" s="0" t="n">
        <f aca="false">1</f>
        <v>1</v>
      </c>
      <c r="V443" s="0" t="n">
        <f aca="false">6</f>
        <v>6</v>
      </c>
      <c r="W443" s="7" t="n">
        <f aca="false">IF($V443=1, 1, 0)</f>
        <v>0</v>
      </c>
      <c r="X443" s="7" t="n">
        <f aca="false">IF($V443=2, 1, 0)</f>
        <v>0</v>
      </c>
      <c r="Y443" s="7" t="n">
        <f aca="false">IF($V443=3, 1, 0)</f>
        <v>0</v>
      </c>
      <c r="Z443" s="7" t="n">
        <f aca="false">IF($V443=4, 1, 0)</f>
        <v>0</v>
      </c>
      <c r="AA443" s="7" t="n">
        <f aca="false">IF($V443=5, 1, 0)</f>
        <v>0</v>
      </c>
      <c r="AB443" s="7" t="n">
        <f aca="false">IF($V443=6, 1, 0)</f>
        <v>1</v>
      </c>
      <c r="AC443" s="7" t="n">
        <f aca="false">IF($V443=7, 1, 0)</f>
        <v>0</v>
      </c>
    </row>
    <row r="444" customFormat="false" ht="13.8" hidden="false" customHeight="false" outlineLevel="0" collapsed="false">
      <c r="A444" s="0" t="n">
        <v>90</v>
      </c>
      <c r="B444" s="0" t="n">
        <v>10</v>
      </c>
      <c r="C444" s="0" t="n">
        <f aca="false">500</f>
        <v>500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1.04193593029989</v>
      </c>
      <c r="I444" s="0" t="n">
        <v>0.964179517590944</v>
      </c>
      <c r="J444" s="0" t="n">
        <v>1.18967311444689</v>
      </c>
      <c r="P444" s="0" t="n">
        <v>1.10414106046705</v>
      </c>
      <c r="Q444" s="0" t="n">
        <v>1.0263846477581</v>
      </c>
      <c r="R444" s="0" t="n">
        <v>0.689699380728361</v>
      </c>
      <c r="S444" s="0" t="n">
        <v>0.839769257256629</v>
      </c>
      <c r="T444" s="0" t="n">
        <f aca="false">106</f>
        <v>106</v>
      </c>
      <c r="U444" s="0" t="n">
        <f aca="false">1</f>
        <v>1</v>
      </c>
      <c r="V444" s="0" t="n">
        <f aca="false">6</f>
        <v>6</v>
      </c>
      <c r="W444" s="7" t="n">
        <f aca="false">IF($V444=1, 1, 0)</f>
        <v>0</v>
      </c>
      <c r="X444" s="7" t="n">
        <f aca="false">IF($V444=2, 1, 0)</f>
        <v>0</v>
      </c>
      <c r="Y444" s="7" t="n">
        <f aca="false">IF($V444=3, 1, 0)</f>
        <v>0</v>
      </c>
      <c r="Z444" s="7" t="n">
        <f aca="false">IF($V444=4, 1, 0)</f>
        <v>0</v>
      </c>
      <c r="AA444" s="7" t="n">
        <f aca="false">IF($V444=5, 1, 0)</f>
        <v>0</v>
      </c>
      <c r="AB444" s="7" t="n">
        <f aca="false">IF($V444=6, 1, 0)</f>
        <v>1</v>
      </c>
      <c r="AC444" s="7" t="n">
        <f aca="false">IF($V444=7, 1, 0)</f>
        <v>0</v>
      </c>
    </row>
    <row r="445" customFormat="false" ht="13.8" hidden="false" customHeight="false" outlineLevel="0" collapsed="false">
      <c r="A445" s="0" t="n">
        <v>90</v>
      </c>
      <c r="B445" s="0" t="n">
        <v>10</v>
      </c>
      <c r="C445" s="0" t="n">
        <f aca="false">500</f>
        <v>500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1.04149297985351</v>
      </c>
      <c r="I445" s="0" t="n">
        <v>0.938921701534601</v>
      </c>
      <c r="J445" s="0" t="n">
        <v>1.08094347151463</v>
      </c>
      <c r="P445" s="0" t="n">
        <v>1.04938307818573</v>
      </c>
      <c r="Q445" s="0" t="n">
        <v>0.986262291527943</v>
      </c>
      <c r="R445" s="0" t="n">
        <v>0.713264889233008</v>
      </c>
      <c r="S445" s="0" t="n">
        <v>0.786642803722687</v>
      </c>
      <c r="T445" s="0" t="n">
        <f aca="false">106</f>
        <v>106</v>
      </c>
      <c r="U445" s="0" t="n">
        <f aca="false">1</f>
        <v>1</v>
      </c>
      <c r="V445" s="0" t="n">
        <f aca="false">6</f>
        <v>6</v>
      </c>
      <c r="W445" s="7" t="n">
        <f aca="false">IF($V445=1, 1, 0)</f>
        <v>0</v>
      </c>
      <c r="X445" s="7" t="n">
        <f aca="false">IF($V445=2, 1, 0)</f>
        <v>0</v>
      </c>
      <c r="Y445" s="7" t="n">
        <f aca="false">IF($V445=3, 1, 0)</f>
        <v>0</v>
      </c>
      <c r="Z445" s="7" t="n">
        <f aca="false">IF($V445=4, 1, 0)</f>
        <v>0</v>
      </c>
      <c r="AA445" s="7" t="n">
        <f aca="false">IF($V445=5, 1, 0)</f>
        <v>0</v>
      </c>
      <c r="AB445" s="7" t="n">
        <f aca="false">IF($V445=6, 1, 0)</f>
        <v>1</v>
      </c>
      <c r="AC445" s="7" t="n">
        <f aca="false">IF($V445=7, 1, 0)</f>
        <v>0</v>
      </c>
    </row>
    <row r="446" customFormat="false" ht="13.8" hidden="false" customHeight="false" outlineLevel="0" collapsed="false">
      <c r="A446" s="0" t="n">
        <v>120</v>
      </c>
      <c r="B446" s="0" t="n">
        <v>10</v>
      </c>
      <c r="C446" s="0" t="n">
        <f aca="false">500</f>
        <v>500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1.115944676382</v>
      </c>
      <c r="I446" s="0" t="n">
        <v>1.05908125338164</v>
      </c>
      <c r="J446" s="0" t="n">
        <v>1.10883674850695</v>
      </c>
      <c r="P446" s="0" t="n">
        <v>1.14437638788217</v>
      </c>
      <c r="Q446" s="0" t="n">
        <v>0.973786118881104</v>
      </c>
      <c r="R446" s="0" t="n">
        <v>0.845843417130302</v>
      </c>
      <c r="S446" s="0" t="n">
        <v>1.02354161400642</v>
      </c>
      <c r="T446" s="0" t="n">
        <f aca="false">106</f>
        <v>106</v>
      </c>
      <c r="U446" s="0" t="n">
        <f aca="false">1</f>
        <v>1</v>
      </c>
      <c r="V446" s="0" t="n">
        <f aca="false">6</f>
        <v>6</v>
      </c>
      <c r="W446" s="7" t="n">
        <f aca="false">IF($V446=1, 1, 0)</f>
        <v>0</v>
      </c>
      <c r="X446" s="7" t="n">
        <f aca="false">IF($V446=2, 1, 0)</f>
        <v>0</v>
      </c>
      <c r="Y446" s="7" t="n">
        <f aca="false">IF($V446=3, 1, 0)</f>
        <v>0</v>
      </c>
      <c r="Z446" s="7" t="n">
        <f aca="false">IF($V446=4, 1, 0)</f>
        <v>0</v>
      </c>
      <c r="AA446" s="7" t="n">
        <f aca="false">IF($V446=5, 1, 0)</f>
        <v>0</v>
      </c>
      <c r="AB446" s="7" t="n">
        <f aca="false">IF($V446=6, 1, 0)</f>
        <v>1</v>
      </c>
      <c r="AC446" s="7" t="n">
        <f aca="false">IF($V446=7, 1, 0)</f>
        <v>0</v>
      </c>
    </row>
    <row r="447" customFormat="false" ht="13.8" hidden="false" customHeight="false" outlineLevel="0" collapsed="false">
      <c r="A447" s="0" t="n">
        <v>120</v>
      </c>
      <c r="B447" s="0" t="n">
        <v>10</v>
      </c>
      <c r="C447" s="0" t="n">
        <f aca="false">500</f>
        <v>500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1.10488506043916</v>
      </c>
      <c r="I447" s="0" t="n">
        <v>0.995082818407941</v>
      </c>
      <c r="J447" s="0" t="n">
        <v>0.878417936249768</v>
      </c>
      <c r="P447" s="0" t="n">
        <v>1.10488506043916</v>
      </c>
      <c r="Q447" s="0" t="n">
        <v>0.912731136884525</v>
      </c>
      <c r="R447" s="0" t="n">
        <v>0.844104735615012</v>
      </c>
      <c r="S447" s="0" t="n">
        <v>0.988220178280989</v>
      </c>
      <c r="T447" s="0" t="n">
        <f aca="false">106</f>
        <v>106</v>
      </c>
      <c r="U447" s="0" t="n">
        <f aca="false">1</f>
        <v>1</v>
      </c>
      <c r="V447" s="0" t="n">
        <f aca="false">6</f>
        <v>6</v>
      </c>
      <c r="W447" s="7" t="n">
        <f aca="false">IF($V447=1, 1, 0)</f>
        <v>0</v>
      </c>
      <c r="X447" s="7" t="n">
        <f aca="false">IF($V447=2, 1, 0)</f>
        <v>0</v>
      </c>
      <c r="Y447" s="7" t="n">
        <f aca="false">IF($V447=3, 1, 0)</f>
        <v>0</v>
      </c>
      <c r="Z447" s="7" t="n">
        <f aca="false">IF($V447=4, 1, 0)</f>
        <v>0</v>
      </c>
      <c r="AA447" s="7" t="n">
        <f aca="false">IF($V447=5, 1, 0)</f>
        <v>0</v>
      </c>
      <c r="AB447" s="7" t="n">
        <f aca="false">IF($V447=6, 1, 0)</f>
        <v>1</v>
      </c>
      <c r="AC447" s="7" t="n">
        <f aca="false">IF($V447=7, 1, 0)</f>
        <v>0</v>
      </c>
    </row>
    <row r="448" customFormat="false" ht="13.8" hidden="false" customHeight="false" outlineLevel="0" collapsed="false">
      <c r="A448" s="0" t="n">
        <v>180</v>
      </c>
      <c r="B448" s="0" t="n">
        <v>10</v>
      </c>
      <c r="C448" s="0" t="n">
        <f aca="false">500</f>
        <v>500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1.07802007736056</v>
      </c>
      <c r="I448" s="0" t="n">
        <v>1.05876971883627</v>
      </c>
      <c r="J448" s="0" t="n">
        <v>1.00101864326338</v>
      </c>
      <c r="P448" s="0" t="n">
        <v>0.97535149856432</v>
      </c>
      <c r="Q448" s="0" t="n">
        <v>0.85343256124378</v>
      </c>
      <c r="R448" s="0" t="n">
        <v>1.36035866905024</v>
      </c>
      <c r="S448" s="0" t="n">
        <v>1.14860472528298</v>
      </c>
      <c r="T448" s="0" t="n">
        <f aca="false">106</f>
        <v>106</v>
      </c>
      <c r="U448" s="0" t="n">
        <f aca="false">1</f>
        <v>1</v>
      </c>
      <c r="V448" s="0" t="n">
        <f aca="false">6</f>
        <v>6</v>
      </c>
      <c r="W448" s="7" t="n">
        <f aca="false">IF($V448=1, 1, 0)</f>
        <v>0</v>
      </c>
      <c r="X448" s="7" t="n">
        <f aca="false">IF($V448=2, 1, 0)</f>
        <v>0</v>
      </c>
      <c r="Y448" s="7" t="n">
        <f aca="false">IF($V448=3, 1, 0)</f>
        <v>0</v>
      </c>
      <c r="Z448" s="7" t="n">
        <f aca="false">IF($V448=4, 1, 0)</f>
        <v>0</v>
      </c>
      <c r="AA448" s="7" t="n">
        <f aca="false">IF($V448=5, 1, 0)</f>
        <v>0</v>
      </c>
      <c r="AB448" s="7" t="n">
        <f aca="false">IF($V448=6, 1, 0)</f>
        <v>1</v>
      </c>
      <c r="AC448" s="7" t="n">
        <f aca="false">IF($V448=7, 1, 0)</f>
        <v>0</v>
      </c>
    </row>
    <row r="449" customFormat="false" ht="13.8" hidden="false" customHeight="false" outlineLevel="0" collapsed="false">
      <c r="A449" s="0" t="n">
        <v>180</v>
      </c>
      <c r="B449" s="0" t="n">
        <v>10</v>
      </c>
      <c r="C449" s="0" t="n">
        <f aca="false">500</f>
        <v>500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1.06672439970869</v>
      </c>
      <c r="I449" s="0" t="n">
        <v>1.04778846361919</v>
      </c>
      <c r="J449" s="0" t="n">
        <v>0.801621294455643</v>
      </c>
      <c r="P449" s="0" t="n">
        <v>0.927860868385666</v>
      </c>
      <c r="Q449" s="0" t="n">
        <v>0.89630097490316</v>
      </c>
      <c r="R449" s="0" t="n">
        <v>1.26239573930023</v>
      </c>
      <c r="S449" s="0" t="n">
        <v>1.20558793103172</v>
      </c>
      <c r="T449" s="0" t="n">
        <f aca="false">106</f>
        <v>106</v>
      </c>
      <c r="U449" s="0" t="n">
        <f aca="false">1</f>
        <v>1</v>
      </c>
      <c r="V449" s="0" t="n">
        <f aca="false">6</f>
        <v>6</v>
      </c>
      <c r="W449" s="7" t="n">
        <f aca="false">IF($V449=1, 1, 0)</f>
        <v>0</v>
      </c>
      <c r="X449" s="7" t="n">
        <f aca="false">IF($V449=2, 1, 0)</f>
        <v>0</v>
      </c>
      <c r="Y449" s="7" t="n">
        <f aca="false">IF($V449=3, 1, 0)</f>
        <v>0</v>
      </c>
      <c r="Z449" s="7" t="n">
        <f aca="false">IF($V449=4, 1, 0)</f>
        <v>0</v>
      </c>
      <c r="AA449" s="7" t="n">
        <f aca="false">IF($V449=5, 1, 0)</f>
        <v>0</v>
      </c>
      <c r="AB449" s="7" t="n">
        <f aca="false">IF($V449=6, 1, 0)</f>
        <v>1</v>
      </c>
      <c r="AC449" s="7" t="n">
        <f aca="false">IF($V449=7, 1, 0)</f>
        <v>0</v>
      </c>
    </row>
    <row r="450" customFormat="false" ht="13.8" hidden="false" customHeight="false" outlineLevel="0" collapsed="false">
      <c r="A450" s="0" t="n">
        <v>240</v>
      </c>
      <c r="B450" s="0" t="n">
        <v>10</v>
      </c>
      <c r="C450" s="0" t="n">
        <f aca="false">500</f>
        <v>500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1.08591598391114</v>
      </c>
      <c r="I450" s="0" t="n">
        <v>1.0662909962501</v>
      </c>
      <c r="J450" s="0" t="n">
        <v>0.719582880904973</v>
      </c>
      <c r="P450" s="0" t="n">
        <v>0.974707720498555</v>
      </c>
      <c r="Q450" s="0" t="n">
        <v>0.935457745176466</v>
      </c>
      <c r="R450" s="0" t="n">
        <v>1.76624888949403</v>
      </c>
      <c r="S450" s="0" t="n">
        <v>1.40645744904154</v>
      </c>
      <c r="T450" s="0" t="n">
        <f aca="false">106</f>
        <v>106</v>
      </c>
      <c r="U450" s="0" t="n">
        <f aca="false">1</f>
        <v>1</v>
      </c>
      <c r="V450" s="0" t="n">
        <f aca="false">6</f>
        <v>6</v>
      </c>
      <c r="W450" s="7" t="n">
        <f aca="false">IF($V450=1, 1, 0)</f>
        <v>0</v>
      </c>
      <c r="X450" s="7" t="n">
        <f aca="false">IF($V450=2, 1, 0)</f>
        <v>0</v>
      </c>
      <c r="Y450" s="7" t="n">
        <f aca="false">IF($V450=3, 1, 0)</f>
        <v>0</v>
      </c>
      <c r="Z450" s="7" t="n">
        <f aca="false">IF($V450=4, 1, 0)</f>
        <v>0</v>
      </c>
      <c r="AA450" s="7" t="n">
        <f aca="false">IF($V450=5, 1, 0)</f>
        <v>0</v>
      </c>
      <c r="AB450" s="7" t="n">
        <f aca="false">IF($V450=6, 1, 0)</f>
        <v>1</v>
      </c>
      <c r="AC450" s="7" t="n">
        <f aca="false">IF($V450=7, 1, 0)</f>
        <v>0</v>
      </c>
    </row>
    <row r="451" customFormat="false" ht="13.8" hidden="false" customHeight="false" outlineLevel="0" collapsed="false">
      <c r="A451" s="0" t="n">
        <v>240</v>
      </c>
      <c r="B451" s="0" t="n">
        <v>10</v>
      </c>
      <c r="C451" s="0" t="n">
        <f aca="false">500</f>
        <v>500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1.11857725389961</v>
      </c>
      <c r="I451" s="0" t="n">
        <v>1.13221843992278</v>
      </c>
      <c r="J451" s="0" t="n">
        <v>0.982165393667952</v>
      </c>
      <c r="P451" s="0" t="n">
        <v>1.02990954474903</v>
      </c>
      <c r="Q451" s="0" t="n">
        <v>0.893497684517373</v>
      </c>
      <c r="R451" s="0" t="n">
        <v>1.80745714806949</v>
      </c>
      <c r="S451" s="0" t="n">
        <v>1.39140097436293</v>
      </c>
      <c r="T451" s="0" t="n">
        <f aca="false">106</f>
        <v>106</v>
      </c>
      <c r="U451" s="0" t="n">
        <f aca="false">1</f>
        <v>1</v>
      </c>
      <c r="V451" s="0" t="n">
        <f aca="false">6</f>
        <v>6</v>
      </c>
      <c r="W451" s="7" t="n">
        <f aca="false">IF($V451=1, 1, 0)</f>
        <v>0</v>
      </c>
      <c r="X451" s="7" t="n">
        <f aca="false">IF($V451=2, 1, 0)</f>
        <v>0</v>
      </c>
      <c r="Y451" s="7" t="n">
        <f aca="false">IF($V451=3, 1, 0)</f>
        <v>0</v>
      </c>
      <c r="Z451" s="7" t="n">
        <f aca="false">IF($V451=4, 1, 0)</f>
        <v>0</v>
      </c>
      <c r="AA451" s="7" t="n">
        <f aca="false">IF($V451=5, 1, 0)</f>
        <v>0</v>
      </c>
      <c r="AB451" s="7" t="n">
        <f aca="false">IF($V451=6, 1, 0)</f>
        <v>1</v>
      </c>
      <c r="AC451" s="7" t="n">
        <f aca="false">IF($V451=7, 1, 0)</f>
        <v>0</v>
      </c>
    </row>
    <row r="452" customFormat="false" ht="13.8" hidden="false" customHeight="false" outlineLevel="0" collapsed="false">
      <c r="A452" s="0" t="n">
        <v>30</v>
      </c>
      <c r="B452" s="0" t="n">
        <v>0</v>
      </c>
      <c r="C452" s="0" t="n">
        <f aca="false">500</f>
        <v>500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0.00219276022834342</v>
      </c>
      <c r="I452" s="0" t="n">
        <v>0.61737909341708</v>
      </c>
      <c r="J452" s="0" t="n">
        <v>0.52370778269173</v>
      </c>
      <c r="P452" s="0" t="n">
        <v>0.370427456050248</v>
      </c>
      <c r="Q452" s="0" t="n">
        <v>0.65037694151351</v>
      </c>
      <c r="R452" s="0" t="n">
        <v>0.43535870553032</v>
      </c>
      <c r="S452" s="0" t="n">
        <v>0.461969873350022</v>
      </c>
      <c r="T452" s="0" t="n">
        <f aca="false">106</f>
        <v>106</v>
      </c>
      <c r="U452" s="0" t="n">
        <f aca="false">1</f>
        <v>1</v>
      </c>
      <c r="V452" s="0" t="n">
        <f aca="false">6</f>
        <v>6</v>
      </c>
      <c r="W452" s="7" t="n">
        <f aca="false">IF($V452=1, 1, 0)</f>
        <v>0</v>
      </c>
      <c r="X452" s="7" t="n">
        <f aca="false">IF($V452=2, 1, 0)</f>
        <v>0</v>
      </c>
      <c r="Y452" s="7" t="n">
        <f aca="false">IF($V452=3, 1, 0)</f>
        <v>0</v>
      </c>
      <c r="Z452" s="7" t="n">
        <f aca="false">IF($V452=4, 1, 0)</f>
        <v>0</v>
      </c>
      <c r="AA452" s="7" t="n">
        <f aca="false">IF($V452=5, 1, 0)</f>
        <v>0</v>
      </c>
      <c r="AB452" s="7" t="n">
        <f aca="false">IF($V452=6, 1, 0)</f>
        <v>1</v>
      </c>
      <c r="AC452" s="7" t="n">
        <f aca="false">IF($V452=7, 1, 0)</f>
        <v>0</v>
      </c>
    </row>
    <row r="453" customFormat="false" ht="13.8" hidden="false" customHeight="false" outlineLevel="0" collapsed="false">
      <c r="A453" s="0" t="n">
        <v>30</v>
      </c>
      <c r="B453" s="0" t="n">
        <v>0</v>
      </c>
      <c r="C453" s="0" t="n">
        <f aca="false">500</f>
        <v>500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0.0026289521297332</v>
      </c>
      <c r="I453" s="0" t="n">
        <v>0.556782138045121</v>
      </c>
      <c r="J453" s="0" t="n">
        <v>0.806853194288035</v>
      </c>
      <c r="P453" s="0" t="n">
        <v>0.399686218097649</v>
      </c>
      <c r="Q453" s="0" t="n">
        <v>0.676474267528909</v>
      </c>
      <c r="R453" s="0" t="n">
        <v>0.463807001749679</v>
      </c>
      <c r="S453" s="0" t="n">
        <v>0.493730034120626</v>
      </c>
      <c r="T453" s="0" t="n">
        <f aca="false">106</f>
        <v>106</v>
      </c>
      <c r="U453" s="0" t="n">
        <f aca="false">1</f>
        <v>1</v>
      </c>
      <c r="V453" s="0" t="n">
        <f aca="false">6</f>
        <v>6</v>
      </c>
      <c r="W453" s="7" t="n">
        <f aca="false">IF($V453=1, 1, 0)</f>
        <v>0</v>
      </c>
      <c r="X453" s="7" t="n">
        <f aca="false">IF($V453=2, 1, 0)</f>
        <v>0</v>
      </c>
      <c r="Y453" s="7" t="n">
        <f aca="false">IF($V453=3, 1, 0)</f>
        <v>0</v>
      </c>
      <c r="Z453" s="7" t="n">
        <f aca="false">IF($V453=4, 1, 0)</f>
        <v>0</v>
      </c>
      <c r="AA453" s="7" t="n">
        <f aca="false">IF($V453=5, 1, 0)</f>
        <v>0</v>
      </c>
      <c r="AB453" s="7" t="n">
        <f aca="false">IF($V453=6, 1, 0)</f>
        <v>1</v>
      </c>
      <c r="AC453" s="7" t="n">
        <f aca="false">IF($V453=7, 1, 0)</f>
        <v>0</v>
      </c>
    </row>
    <row r="454" customFormat="false" ht="13.8" hidden="false" customHeight="false" outlineLevel="0" collapsed="false">
      <c r="A454" s="0" t="n">
        <v>60</v>
      </c>
      <c r="B454" s="0" t="n">
        <v>0</v>
      </c>
      <c r="C454" s="0" t="n">
        <f aca="false">500</f>
        <v>500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0.0172337091669529</v>
      </c>
      <c r="I454" s="0" t="n">
        <v>0.576412570435106</v>
      </c>
      <c r="J454" s="0" t="n">
        <v>0.799350765616115</v>
      </c>
      <c r="P454" s="0" t="n">
        <v>0.512611179051068</v>
      </c>
      <c r="Q454" s="0" t="n">
        <v>1.01935556349211</v>
      </c>
      <c r="R454" s="0" t="n">
        <v>0.641680660471652</v>
      </c>
      <c r="S454" s="0" t="n">
        <v>0.697415209266904</v>
      </c>
      <c r="T454" s="0" t="n">
        <f aca="false">106</f>
        <v>106</v>
      </c>
      <c r="U454" s="0" t="n">
        <f aca="false">1</f>
        <v>1</v>
      </c>
      <c r="V454" s="0" t="n">
        <f aca="false">6</f>
        <v>6</v>
      </c>
      <c r="W454" s="7" t="n">
        <f aca="false">IF($V454=1, 1, 0)</f>
        <v>0</v>
      </c>
      <c r="X454" s="7" t="n">
        <f aca="false">IF($V454=2, 1, 0)</f>
        <v>0</v>
      </c>
      <c r="Y454" s="7" t="n">
        <f aca="false">IF($V454=3, 1, 0)</f>
        <v>0</v>
      </c>
      <c r="Z454" s="7" t="n">
        <f aca="false">IF($V454=4, 1, 0)</f>
        <v>0</v>
      </c>
      <c r="AA454" s="7" t="n">
        <f aca="false">IF($V454=5, 1, 0)</f>
        <v>0</v>
      </c>
      <c r="AB454" s="7" t="n">
        <f aca="false">IF($V454=6, 1, 0)</f>
        <v>1</v>
      </c>
      <c r="AC454" s="7" t="n">
        <f aca="false">IF($V454=7, 1, 0)</f>
        <v>0</v>
      </c>
    </row>
    <row r="455" customFormat="false" ht="13.8" hidden="false" customHeight="false" outlineLevel="0" collapsed="false">
      <c r="A455" s="0" t="n">
        <v>60</v>
      </c>
      <c r="B455" s="0" t="n">
        <v>0</v>
      </c>
      <c r="C455" s="0" t="n">
        <f aca="false">500</f>
        <v>500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0.0187042059809156</v>
      </c>
      <c r="I455" s="0" t="n">
        <v>0.53258160805097</v>
      </c>
      <c r="J455" s="0" t="n">
        <v>1.10422420851188</v>
      </c>
      <c r="P455" s="0" t="n">
        <v>0.523567532879444</v>
      </c>
      <c r="Q455" s="0" t="n">
        <v>0.98403653955821</v>
      </c>
      <c r="R455" s="0" t="n">
        <v>0.670797427347696</v>
      </c>
      <c r="S455" s="0" t="n">
        <v>0.695586134069391</v>
      </c>
      <c r="T455" s="0" t="n">
        <f aca="false">106</f>
        <v>106</v>
      </c>
      <c r="U455" s="0" t="n">
        <f aca="false">1</f>
        <v>1</v>
      </c>
      <c r="V455" s="0" t="n">
        <f aca="false">6</f>
        <v>6</v>
      </c>
      <c r="W455" s="7" t="n">
        <f aca="false">IF($V455=1, 1, 0)</f>
        <v>0</v>
      </c>
      <c r="X455" s="7" t="n">
        <f aca="false">IF($V455=2, 1, 0)</f>
        <v>0</v>
      </c>
      <c r="Y455" s="7" t="n">
        <f aca="false">IF($V455=3, 1, 0)</f>
        <v>0</v>
      </c>
      <c r="Z455" s="7" t="n">
        <f aca="false">IF($V455=4, 1, 0)</f>
        <v>0</v>
      </c>
      <c r="AA455" s="7" t="n">
        <f aca="false">IF($V455=5, 1, 0)</f>
        <v>0</v>
      </c>
      <c r="AB455" s="7" t="n">
        <f aca="false">IF($V455=6, 1, 0)</f>
        <v>1</v>
      </c>
      <c r="AC455" s="7" t="n">
        <f aca="false">IF($V455=7, 1, 0)</f>
        <v>0</v>
      </c>
    </row>
    <row r="456" customFormat="false" ht="13.8" hidden="false" customHeight="false" outlineLevel="0" collapsed="false">
      <c r="A456" s="0" t="n">
        <v>90</v>
      </c>
      <c r="B456" s="0" t="n">
        <v>0</v>
      </c>
      <c r="C456" s="0" t="n">
        <f aca="false">500</f>
        <v>500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0.0263354778516284</v>
      </c>
      <c r="I456" s="0" t="n">
        <v>0.48504447267029</v>
      </c>
      <c r="J456" s="0" t="n">
        <v>0.841163023917682</v>
      </c>
      <c r="P456" s="0" t="n">
        <v>0.569946908729271</v>
      </c>
      <c r="Q456" s="0" t="n">
        <v>0.990528420688112</v>
      </c>
      <c r="R456" s="0" t="n">
        <v>1.05341911406513</v>
      </c>
      <c r="S456" s="0" t="n">
        <v>0.904053717294705</v>
      </c>
      <c r="T456" s="0" t="n">
        <f aca="false">106</f>
        <v>106</v>
      </c>
      <c r="U456" s="0" t="n">
        <f aca="false">1</f>
        <v>1</v>
      </c>
      <c r="V456" s="0" t="n">
        <f aca="false">6</f>
        <v>6</v>
      </c>
      <c r="W456" s="7" t="n">
        <f aca="false">IF($V456=1, 1, 0)</f>
        <v>0</v>
      </c>
      <c r="X456" s="7" t="n">
        <f aca="false">IF($V456=2, 1, 0)</f>
        <v>0</v>
      </c>
      <c r="Y456" s="7" t="n">
        <f aca="false">IF($V456=3, 1, 0)</f>
        <v>0</v>
      </c>
      <c r="Z456" s="7" t="n">
        <f aca="false">IF($V456=4, 1, 0)</f>
        <v>0</v>
      </c>
      <c r="AA456" s="7" t="n">
        <f aca="false">IF($V456=5, 1, 0)</f>
        <v>0</v>
      </c>
      <c r="AB456" s="7" t="n">
        <f aca="false">IF($V456=6, 1, 0)</f>
        <v>1</v>
      </c>
      <c r="AC456" s="7" t="n">
        <f aca="false">IF($V456=7, 1, 0)</f>
        <v>0</v>
      </c>
    </row>
    <row r="457" customFormat="false" ht="13.8" hidden="false" customHeight="false" outlineLevel="0" collapsed="false">
      <c r="A457" s="0" t="n">
        <v>90</v>
      </c>
      <c r="B457" s="0" t="n">
        <v>0</v>
      </c>
      <c r="C457" s="0" t="n">
        <f aca="false">500</f>
        <v>500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0.0286384253745589</v>
      </c>
      <c r="I457" s="0" t="n">
        <v>0.520846149871581</v>
      </c>
      <c r="J457" s="0" t="n">
        <v>1.02222141563581</v>
      </c>
      <c r="P457" s="0" t="n">
        <v>0.558165344410666</v>
      </c>
      <c r="Q457" s="0" t="n">
        <v>0.916754126721007</v>
      </c>
      <c r="R457" s="0" t="n">
        <v>1.01410854725775</v>
      </c>
      <c r="S457" s="0" t="n">
        <v>0.908641258342945</v>
      </c>
      <c r="T457" s="0" t="n">
        <f aca="false">106</f>
        <v>106</v>
      </c>
      <c r="U457" s="0" t="n">
        <f aca="false">1</f>
        <v>1</v>
      </c>
      <c r="V457" s="0" t="n">
        <f aca="false">6</f>
        <v>6</v>
      </c>
      <c r="W457" s="7" t="n">
        <f aca="false">IF($V457=1, 1, 0)</f>
        <v>0</v>
      </c>
      <c r="X457" s="7" t="n">
        <f aca="false">IF($V457=2, 1, 0)</f>
        <v>0</v>
      </c>
      <c r="Y457" s="7" t="n">
        <f aca="false">IF($V457=3, 1, 0)</f>
        <v>0</v>
      </c>
      <c r="Z457" s="7" t="n">
        <f aca="false">IF($V457=4, 1, 0)</f>
        <v>0</v>
      </c>
      <c r="AA457" s="7" t="n">
        <f aca="false">IF($V457=5, 1, 0)</f>
        <v>0</v>
      </c>
      <c r="AB457" s="7" t="n">
        <f aca="false">IF($V457=6, 1, 0)</f>
        <v>1</v>
      </c>
      <c r="AC457" s="7" t="n">
        <f aca="false">IF($V457=7, 1, 0)</f>
        <v>0</v>
      </c>
    </row>
    <row r="458" customFormat="false" ht="13.8" hidden="false" customHeight="false" outlineLevel="0" collapsed="false">
      <c r="A458" s="0" t="n">
        <v>120</v>
      </c>
      <c r="B458" s="0" t="n">
        <v>0</v>
      </c>
      <c r="C458" s="0" t="n">
        <f aca="false">500</f>
        <v>500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0.0442854109224361</v>
      </c>
      <c r="I458" s="0" t="n">
        <v>0.574015559210944</v>
      </c>
      <c r="J458" s="0" t="n">
        <v>0.788442424076649</v>
      </c>
      <c r="P458" s="0" t="n">
        <v>0.675702526054474</v>
      </c>
      <c r="Q458" s="0" t="n">
        <v>1.12003035943599</v>
      </c>
      <c r="R458" s="0" t="n">
        <v>1.3779320869377</v>
      </c>
      <c r="S458" s="0" t="n">
        <v>1.14950484257904</v>
      </c>
      <c r="T458" s="0" t="n">
        <f aca="false">106</f>
        <v>106</v>
      </c>
      <c r="U458" s="0" t="n">
        <f aca="false">1</f>
        <v>1</v>
      </c>
      <c r="V458" s="0" t="n">
        <f aca="false">6</f>
        <v>6</v>
      </c>
      <c r="W458" s="7" t="n">
        <f aca="false">IF($V458=1, 1, 0)</f>
        <v>0</v>
      </c>
      <c r="X458" s="7" t="n">
        <f aca="false">IF($V458=2, 1, 0)</f>
        <v>0</v>
      </c>
      <c r="Y458" s="7" t="n">
        <f aca="false">IF($V458=3, 1, 0)</f>
        <v>0</v>
      </c>
      <c r="Z458" s="7" t="n">
        <f aca="false">IF($V458=4, 1, 0)</f>
        <v>0</v>
      </c>
      <c r="AA458" s="7" t="n">
        <f aca="false">IF($V458=5, 1, 0)</f>
        <v>0</v>
      </c>
      <c r="AB458" s="7" t="n">
        <f aca="false">IF($V458=6, 1, 0)</f>
        <v>1</v>
      </c>
      <c r="AC458" s="7" t="n">
        <f aca="false">IF($V458=7, 1, 0)</f>
        <v>0</v>
      </c>
    </row>
    <row r="459" customFormat="false" ht="13.8" hidden="false" customHeight="false" outlineLevel="0" collapsed="false">
      <c r="A459" s="0" t="n">
        <v>120</v>
      </c>
      <c r="B459" s="0" t="n">
        <v>0</v>
      </c>
      <c r="C459" s="0" t="n">
        <f aca="false">500</f>
        <v>500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0.0452031573462897</v>
      </c>
      <c r="I459" s="0" t="n">
        <v>0.538875077724242</v>
      </c>
      <c r="J459" s="0" t="n">
        <v>1.09853321629735</v>
      </c>
      <c r="P459" s="0" t="n">
        <v>0.724438121017714</v>
      </c>
      <c r="Q459" s="0" t="n">
        <v>1.15049086841952</v>
      </c>
      <c r="R459" s="0" t="n">
        <v>1.39543408556691</v>
      </c>
      <c r="S459" s="0" t="n">
        <v>1.165335911883</v>
      </c>
      <c r="T459" s="0" t="n">
        <f aca="false">106</f>
        <v>106</v>
      </c>
      <c r="U459" s="0" t="n">
        <f aca="false">1</f>
        <v>1</v>
      </c>
      <c r="V459" s="0" t="n">
        <f aca="false">6</f>
        <v>6</v>
      </c>
      <c r="W459" s="7" t="n">
        <f aca="false">IF($V459=1, 1, 0)</f>
        <v>0</v>
      </c>
      <c r="X459" s="7" t="n">
        <f aca="false">IF($V459=2, 1, 0)</f>
        <v>0</v>
      </c>
      <c r="Y459" s="7" t="n">
        <f aca="false">IF($V459=3, 1, 0)</f>
        <v>0</v>
      </c>
      <c r="Z459" s="7" t="n">
        <f aca="false">IF($V459=4, 1, 0)</f>
        <v>0</v>
      </c>
      <c r="AA459" s="7" t="n">
        <f aca="false">IF($V459=5, 1, 0)</f>
        <v>0</v>
      </c>
      <c r="AB459" s="7" t="n">
        <f aca="false">IF($V459=6, 1, 0)</f>
        <v>1</v>
      </c>
      <c r="AC459" s="7" t="n">
        <f aca="false">IF($V459=7, 1, 0)</f>
        <v>0</v>
      </c>
    </row>
    <row r="460" customFormat="false" ht="13.8" hidden="false" customHeight="false" outlineLevel="0" collapsed="false">
      <c r="A460" s="0" t="n">
        <v>180</v>
      </c>
      <c r="B460" s="0" t="n">
        <v>0</v>
      </c>
      <c r="C460" s="0" t="n">
        <f aca="false">500</f>
        <v>500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0.0546765024987399</v>
      </c>
      <c r="I460" s="0" t="n">
        <v>0.502366975127466</v>
      </c>
      <c r="J460" s="0" t="n">
        <v>0.918370620390404</v>
      </c>
      <c r="P460" s="0" t="n">
        <v>0.754158655155034</v>
      </c>
      <c r="Q460" s="0" t="n">
        <v>1.2285487769461</v>
      </c>
      <c r="R460" s="0" t="n">
        <v>2.10434592486808</v>
      </c>
      <c r="S460" s="0" t="n">
        <v>1.48398961175668</v>
      </c>
      <c r="T460" s="0" t="n">
        <f aca="false">106</f>
        <v>106</v>
      </c>
      <c r="U460" s="0" t="n">
        <f aca="false">1</f>
        <v>1</v>
      </c>
      <c r="V460" s="0" t="n">
        <f aca="false">6</f>
        <v>6</v>
      </c>
      <c r="W460" s="7" t="n">
        <f aca="false">IF($V460=1, 1, 0)</f>
        <v>0</v>
      </c>
      <c r="X460" s="7" t="n">
        <f aca="false">IF($V460=2, 1, 0)</f>
        <v>0</v>
      </c>
      <c r="Y460" s="7" t="n">
        <f aca="false">IF($V460=3, 1, 0)</f>
        <v>0</v>
      </c>
      <c r="Z460" s="7" t="n">
        <f aca="false">IF($V460=4, 1, 0)</f>
        <v>0</v>
      </c>
      <c r="AA460" s="7" t="n">
        <f aca="false">IF($V460=5, 1, 0)</f>
        <v>0</v>
      </c>
      <c r="AB460" s="7" t="n">
        <f aca="false">IF($V460=6, 1, 0)</f>
        <v>1</v>
      </c>
      <c r="AC460" s="7" t="n">
        <f aca="false">IF($V460=7, 1, 0)</f>
        <v>0</v>
      </c>
    </row>
    <row r="461" customFormat="false" ht="13.8" hidden="false" customHeight="false" outlineLevel="0" collapsed="false">
      <c r="A461" s="0" t="n">
        <v>180</v>
      </c>
      <c r="B461" s="0" t="n">
        <v>0</v>
      </c>
      <c r="C461" s="0" t="n">
        <f aca="false">500</f>
        <v>500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0.05259580572081</v>
      </c>
      <c r="I461" s="0" t="n">
        <v>0.514962418381449</v>
      </c>
      <c r="J461" s="0" t="n">
        <v>0.891868482606069</v>
      </c>
      <c r="P461" s="0" t="n">
        <v>0.720825211969289</v>
      </c>
      <c r="Q461" s="0" t="n">
        <v>1.24006371211666</v>
      </c>
      <c r="R461" s="0" t="n">
        <v>2.05251924764136</v>
      </c>
      <c r="S461" s="0" t="n">
        <v>1.50273730630886</v>
      </c>
      <c r="T461" s="0" t="n">
        <f aca="false">106</f>
        <v>106</v>
      </c>
      <c r="U461" s="0" t="n">
        <f aca="false">1</f>
        <v>1</v>
      </c>
      <c r="V461" s="0" t="n">
        <f aca="false">6</f>
        <v>6</v>
      </c>
      <c r="W461" s="7" t="n">
        <f aca="false">IF($V461=1, 1, 0)</f>
        <v>0</v>
      </c>
      <c r="X461" s="7" t="n">
        <f aca="false">IF($V461=2, 1, 0)</f>
        <v>0</v>
      </c>
      <c r="Y461" s="7" t="n">
        <f aca="false">IF($V461=3, 1, 0)</f>
        <v>0</v>
      </c>
      <c r="Z461" s="7" t="n">
        <f aca="false">IF($V461=4, 1, 0)</f>
        <v>0</v>
      </c>
      <c r="AA461" s="7" t="n">
        <f aca="false">IF($V461=5, 1, 0)</f>
        <v>0</v>
      </c>
      <c r="AB461" s="7" t="n">
        <f aca="false">IF($V461=6, 1, 0)</f>
        <v>1</v>
      </c>
      <c r="AC461" s="7" t="n">
        <f aca="false">IF($V461=7, 1, 0)</f>
        <v>0</v>
      </c>
    </row>
    <row r="462" customFormat="false" ht="13.8" hidden="false" customHeight="false" outlineLevel="0" collapsed="false">
      <c r="A462" s="0" t="n">
        <v>240</v>
      </c>
      <c r="B462" s="0" t="n">
        <v>0</v>
      </c>
      <c r="C462" s="0" t="n">
        <f aca="false">500</f>
        <v>500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0.0537633466238419</v>
      </c>
      <c r="I462" s="0" t="n">
        <v>0.424696624902802</v>
      </c>
      <c r="J462" s="0" t="n">
        <v>0.625548372667343</v>
      </c>
      <c r="P462" s="0" t="n">
        <v>0.737132676980978</v>
      </c>
      <c r="Q462" s="0" t="n">
        <v>1.10908035802642</v>
      </c>
      <c r="R462" s="0" t="n">
        <v>2.3939905289107</v>
      </c>
      <c r="S462" s="0" t="n">
        <v>1.58923100083055</v>
      </c>
      <c r="T462" s="0" t="n">
        <f aca="false">106</f>
        <v>106</v>
      </c>
      <c r="U462" s="0" t="n">
        <f aca="false">1</f>
        <v>1</v>
      </c>
      <c r="V462" s="0" t="n">
        <f aca="false">6</f>
        <v>6</v>
      </c>
      <c r="W462" s="7" t="n">
        <f aca="false">IF($V462=1, 1, 0)</f>
        <v>0</v>
      </c>
      <c r="X462" s="7" t="n">
        <f aca="false">IF($V462=2, 1, 0)</f>
        <v>0</v>
      </c>
      <c r="Y462" s="7" t="n">
        <f aca="false">IF($V462=3, 1, 0)</f>
        <v>0</v>
      </c>
      <c r="Z462" s="7" t="n">
        <f aca="false">IF($V462=4, 1, 0)</f>
        <v>0</v>
      </c>
      <c r="AA462" s="7" t="n">
        <f aca="false">IF($V462=5, 1, 0)</f>
        <v>0</v>
      </c>
      <c r="AB462" s="7" t="n">
        <f aca="false">IF($V462=6, 1, 0)</f>
        <v>1</v>
      </c>
      <c r="AC462" s="7" t="n">
        <f aca="false">IF($V462=7, 1, 0)</f>
        <v>0</v>
      </c>
    </row>
    <row r="463" customFormat="false" ht="13.8" hidden="false" customHeight="false" outlineLevel="0" collapsed="false">
      <c r="A463" s="0" t="n">
        <v>240</v>
      </c>
      <c r="B463" s="0" t="n">
        <v>0</v>
      </c>
      <c r="C463" s="0" t="n">
        <f aca="false">500</f>
        <v>500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0.0507127382580995</v>
      </c>
      <c r="I463" s="0" t="n">
        <v>0.401887856112237</v>
      </c>
      <c r="J463" s="0" t="n">
        <v>0.755746935044101</v>
      </c>
      <c r="P463" s="0" t="n">
        <v>0.783999156914908</v>
      </c>
      <c r="Q463" s="0" t="n">
        <v>1.1371519303</v>
      </c>
      <c r="R463" s="0" t="n">
        <v>2.31668219340622</v>
      </c>
      <c r="S463" s="0" t="n">
        <v>1.58212442476522</v>
      </c>
      <c r="T463" s="0" t="n">
        <f aca="false">106</f>
        <v>106</v>
      </c>
      <c r="U463" s="0" t="n">
        <f aca="false">1</f>
        <v>1</v>
      </c>
      <c r="V463" s="0" t="n">
        <f aca="false">6</f>
        <v>6</v>
      </c>
      <c r="W463" s="7" t="n">
        <f aca="false">IF($V463=1, 1, 0)</f>
        <v>0</v>
      </c>
      <c r="X463" s="7" t="n">
        <f aca="false">IF($V463=2, 1, 0)</f>
        <v>0</v>
      </c>
      <c r="Y463" s="7" t="n">
        <f aca="false">IF($V463=3, 1, 0)</f>
        <v>0</v>
      </c>
      <c r="Z463" s="7" t="n">
        <f aca="false">IF($V463=4, 1, 0)</f>
        <v>0</v>
      </c>
      <c r="AA463" s="7" t="n">
        <f aca="false">IF($V463=5, 1, 0)</f>
        <v>0</v>
      </c>
      <c r="AB463" s="7" t="n">
        <f aca="false">IF($V463=6, 1, 0)</f>
        <v>1</v>
      </c>
      <c r="AC463" s="7" t="n">
        <f aca="false">IF($V463=7, 1, 0)</f>
        <v>0</v>
      </c>
    </row>
    <row r="464" customFormat="false" ht="13.8" hidden="false" customHeight="false" outlineLevel="0" collapsed="false">
      <c r="A464" s="0" t="n">
        <v>0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0.00567535722973337</v>
      </c>
      <c r="I464" s="0" t="n">
        <v>0.189473704705607</v>
      </c>
      <c r="J464" s="0" t="n">
        <v>1.31923280379138</v>
      </c>
      <c r="O464" s="0" t="n">
        <v>0.817216025435866</v>
      </c>
      <c r="P464" s="0" t="n">
        <v>0.219577003584068</v>
      </c>
      <c r="Q464" s="0" t="n">
        <v>0.816330634292383</v>
      </c>
      <c r="R464" s="0" t="n">
        <v>0.29483525078022</v>
      </c>
      <c r="S464" s="0" t="n">
        <v>0.259419605040855</v>
      </c>
      <c r="T464" s="0" t="n">
        <f aca="false">109</f>
        <v>109</v>
      </c>
      <c r="U464" s="0" t="n">
        <f aca="false">1</f>
        <v>1</v>
      </c>
      <c r="V464" s="0" t="n">
        <f aca="false">7</f>
        <v>7</v>
      </c>
      <c r="W464" s="7" t="n">
        <f aca="false">IF($V464=1, 1, 0)</f>
        <v>0</v>
      </c>
      <c r="X464" s="7" t="n">
        <f aca="false">IF($V464=2, 1, 0)</f>
        <v>0</v>
      </c>
      <c r="Y464" s="7" t="n">
        <f aca="false">IF($V464=3, 1, 0)</f>
        <v>0</v>
      </c>
      <c r="Z464" s="7" t="n">
        <f aca="false">IF($V464=4, 1, 0)</f>
        <v>0</v>
      </c>
      <c r="AA464" s="7" t="n">
        <f aca="false">IF($V464=5, 1, 0)</f>
        <v>0</v>
      </c>
      <c r="AB464" s="7" t="n">
        <f aca="false">IF($V464=6, 1, 0)</f>
        <v>0</v>
      </c>
      <c r="AC464" s="7" t="n">
        <f aca="false">IF($V464=7, 1, 0)</f>
        <v>1</v>
      </c>
    </row>
    <row r="465" customFormat="false" ht="13.8" hidden="false" customHeight="false" outlineLevel="0" collapsed="false">
      <c r="A465" s="0" t="n">
        <v>0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0.00512808779880725</v>
      </c>
      <c r="I465" s="0" t="n">
        <v>0.173436241824377</v>
      </c>
      <c r="J465" s="0" t="n">
        <v>1.40623979857603</v>
      </c>
      <c r="O465" s="0" t="n">
        <v>0.838118919951313</v>
      </c>
      <c r="P465" s="0" t="n">
        <v>0.188436133009188</v>
      </c>
      <c r="Q465" s="0" t="n">
        <v>0.781869328008272</v>
      </c>
      <c r="R465" s="0" t="n">
        <v>0.277497986919003</v>
      </c>
      <c r="S465" s="0" t="n">
        <v>0.254998150141786</v>
      </c>
      <c r="T465" s="0" t="n">
        <f aca="false">109</f>
        <v>109</v>
      </c>
      <c r="U465" s="0" t="n">
        <f aca="false">1</f>
        <v>1</v>
      </c>
      <c r="V465" s="0" t="n">
        <f aca="false">7</f>
        <v>7</v>
      </c>
      <c r="W465" s="7" t="n">
        <f aca="false">IF($V465=1, 1, 0)</f>
        <v>0</v>
      </c>
      <c r="X465" s="7" t="n">
        <f aca="false">IF($V465=2, 1, 0)</f>
        <v>0</v>
      </c>
      <c r="Y465" s="7" t="n">
        <f aca="false">IF($V465=3, 1, 0)</f>
        <v>0</v>
      </c>
      <c r="Z465" s="7" t="n">
        <f aca="false">IF($V465=4, 1, 0)</f>
        <v>0</v>
      </c>
      <c r="AA465" s="7" t="n">
        <f aca="false">IF($V465=5, 1, 0)</f>
        <v>0</v>
      </c>
      <c r="AB465" s="7" t="n">
        <f aca="false">IF($V465=6, 1, 0)</f>
        <v>0</v>
      </c>
      <c r="AC465" s="7" t="n">
        <f aca="false">IF($V465=7, 1, 0)</f>
        <v>1</v>
      </c>
    </row>
    <row r="466" customFormat="false" ht="13.8" hidden="false" customHeight="false" outlineLevel="0" collapsed="false">
      <c r="A466" s="0" t="n">
        <v>30</v>
      </c>
      <c r="B466" s="0" t="n">
        <v>10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0.310460968238385</v>
      </c>
      <c r="I466" s="0" t="n">
        <v>0.226328415776838</v>
      </c>
      <c r="J466" s="0" t="n">
        <v>1.54045518591565</v>
      </c>
      <c r="O466" s="0" t="n">
        <v>0.889909111248196</v>
      </c>
      <c r="P466" s="0" t="n">
        <v>1.07002387144756</v>
      </c>
      <c r="Q466" s="0" t="n">
        <v>0.73586359265663</v>
      </c>
      <c r="R466" s="0" t="n">
        <v>0.228698346832093</v>
      </c>
      <c r="S466" s="0" t="n">
        <v>0.254767588439896</v>
      </c>
      <c r="T466" s="0" t="n">
        <f aca="false">109</f>
        <v>109</v>
      </c>
      <c r="U466" s="0" t="n">
        <f aca="false">1</f>
        <v>1</v>
      </c>
      <c r="V466" s="0" t="n">
        <f aca="false">7</f>
        <v>7</v>
      </c>
      <c r="W466" s="7" t="n">
        <f aca="false">IF($V466=1, 1, 0)</f>
        <v>0</v>
      </c>
      <c r="X466" s="7" t="n">
        <f aca="false">IF($V466=2, 1, 0)</f>
        <v>0</v>
      </c>
      <c r="Y466" s="7" t="n">
        <f aca="false">IF($V466=3, 1, 0)</f>
        <v>0</v>
      </c>
      <c r="Z466" s="7" t="n">
        <f aca="false">IF($V466=4, 1, 0)</f>
        <v>0</v>
      </c>
      <c r="AA466" s="7" t="n">
        <f aca="false">IF($V466=5, 1, 0)</f>
        <v>0</v>
      </c>
      <c r="AB466" s="7" t="n">
        <f aca="false">IF($V466=6, 1, 0)</f>
        <v>0</v>
      </c>
      <c r="AC466" s="7" t="n">
        <f aca="false">IF($V466=7, 1, 0)</f>
        <v>1</v>
      </c>
    </row>
    <row r="467" customFormat="false" ht="13.8" hidden="false" customHeight="false" outlineLevel="0" collapsed="false">
      <c r="A467" s="0" t="n">
        <v>30</v>
      </c>
      <c r="B467" s="0" t="n">
        <v>10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0.303279186978384</v>
      </c>
      <c r="I467" s="0" t="n">
        <v>0.214922258488618</v>
      </c>
      <c r="J467" s="0" t="n">
        <v>1.59997681319305</v>
      </c>
      <c r="O467" s="0" t="n">
        <v>0.883569284897653</v>
      </c>
      <c r="P467" s="0" t="n">
        <v>1.12117778178229</v>
      </c>
      <c r="Q467" s="0" t="n">
        <v>0.636408687635742</v>
      </c>
      <c r="R467" s="0" t="n">
        <v>0.254324672544865</v>
      </c>
      <c r="S467" s="0" t="n">
        <v>0.247160597261911</v>
      </c>
      <c r="T467" s="0" t="n">
        <f aca="false">109</f>
        <v>109</v>
      </c>
      <c r="U467" s="0" t="n">
        <f aca="false">1</f>
        <v>1</v>
      </c>
      <c r="V467" s="0" t="n">
        <f aca="false">7</f>
        <v>7</v>
      </c>
      <c r="W467" s="7" t="n">
        <f aca="false">IF($V467=1, 1, 0)</f>
        <v>0</v>
      </c>
      <c r="X467" s="7" t="n">
        <f aca="false">IF($V467=2, 1, 0)</f>
        <v>0</v>
      </c>
      <c r="Y467" s="7" t="n">
        <f aca="false">IF($V467=3, 1, 0)</f>
        <v>0</v>
      </c>
      <c r="Z467" s="7" t="n">
        <f aca="false">IF($V467=4, 1, 0)</f>
        <v>0</v>
      </c>
      <c r="AA467" s="7" t="n">
        <f aca="false">IF($V467=5, 1, 0)</f>
        <v>0</v>
      </c>
      <c r="AB467" s="7" t="n">
        <f aca="false">IF($V467=6, 1, 0)</f>
        <v>0</v>
      </c>
      <c r="AC467" s="7" t="n">
        <f aca="false">IF($V467=7, 1, 0)</f>
        <v>1</v>
      </c>
    </row>
    <row r="468" customFormat="false" ht="13.8" hidden="false" customHeight="false" outlineLevel="0" collapsed="false">
      <c r="A468" s="0" t="n">
        <v>60</v>
      </c>
      <c r="B468" s="0" t="n">
        <v>10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0.665884735772345</v>
      </c>
      <c r="I468" s="0" t="n">
        <v>0.488965569573417</v>
      </c>
      <c r="J468" s="0" t="n">
        <v>1.35684462895871</v>
      </c>
      <c r="O468" s="0" t="n">
        <v>1.10887918342006</v>
      </c>
      <c r="P468" s="0" t="n">
        <v>1.8806368060516</v>
      </c>
      <c r="Q468" s="0" t="n">
        <v>0.44438751194849</v>
      </c>
      <c r="R468" s="0" t="n">
        <v>0.218711095222297</v>
      </c>
      <c r="S468" s="0" t="n">
        <v>0.207566580816066</v>
      </c>
      <c r="T468" s="0" t="n">
        <f aca="false">109</f>
        <v>109</v>
      </c>
      <c r="U468" s="0" t="n">
        <f aca="false">1</f>
        <v>1</v>
      </c>
      <c r="V468" s="0" t="n">
        <f aca="false">7</f>
        <v>7</v>
      </c>
      <c r="W468" s="7" t="n">
        <f aca="false">IF($V468=1, 1, 0)</f>
        <v>0</v>
      </c>
      <c r="X468" s="7" t="n">
        <f aca="false">IF($V468=2, 1, 0)</f>
        <v>0</v>
      </c>
      <c r="Y468" s="7" t="n">
        <f aca="false">IF($V468=3, 1, 0)</f>
        <v>0</v>
      </c>
      <c r="Z468" s="7" t="n">
        <f aca="false">IF($V468=4, 1, 0)</f>
        <v>0</v>
      </c>
      <c r="AA468" s="7" t="n">
        <f aca="false">IF($V468=5, 1, 0)</f>
        <v>0</v>
      </c>
      <c r="AB468" s="7" t="n">
        <f aca="false">IF($V468=6, 1, 0)</f>
        <v>0</v>
      </c>
      <c r="AC468" s="7" t="n">
        <f aca="false">IF($V468=7, 1, 0)</f>
        <v>1</v>
      </c>
    </row>
    <row r="469" customFormat="false" ht="13.8" hidden="false" customHeight="false" outlineLevel="0" collapsed="false">
      <c r="A469" s="0" t="n">
        <v>60</v>
      </c>
      <c r="B469" s="0" t="n">
        <v>10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0.656592088161243</v>
      </c>
      <c r="I469" s="0" t="n">
        <v>0.483876841588557</v>
      </c>
      <c r="J469" s="0" t="n">
        <v>1.41187860293545</v>
      </c>
      <c r="O469" s="0" t="n">
        <v>1.08426793681742</v>
      </c>
      <c r="P469" s="0" t="n">
        <v>1.76827514348226</v>
      </c>
      <c r="Q469" s="0" t="n">
        <v>0.461944746785676</v>
      </c>
      <c r="R469" s="0" t="n">
        <v>0.209725656552547</v>
      </c>
      <c r="S469" s="0" t="n">
        <v>0.193276585450387</v>
      </c>
      <c r="T469" s="0" t="n">
        <f aca="false">109</f>
        <v>109</v>
      </c>
      <c r="U469" s="0" t="n">
        <f aca="false">1</f>
        <v>1</v>
      </c>
      <c r="V469" s="0" t="n">
        <f aca="false">7</f>
        <v>7</v>
      </c>
      <c r="W469" s="7" t="n">
        <f aca="false">IF($V469=1, 1, 0)</f>
        <v>0</v>
      </c>
      <c r="X469" s="7" t="n">
        <f aca="false">IF($V469=2, 1, 0)</f>
        <v>0</v>
      </c>
      <c r="Y469" s="7" t="n">
        <f aca="false">IF($V469=3, 1, 0)</f>
        <v>0</v>
      </c>
      <c r="Z469" s="7" t="n">
        <f aca="false">IF($V469=4, 1, 0)</f>
        <v>0</v>
      </c>
      <c r="AA469" s="7" t="n">
        <f aca="false">IF($V469=5, 1, 0)</f>
        <v>0</v>
      </c>
      <c r="AB469" s="7" t="n">
        <f aca="false">IF($V469=6, 1, 0)</f>
        <v>0</v>
      </c>
      <c r="AC469" s="7" t="n">
        <f aca="false">IF($V469=7, 1, 0)</f>
        <v>1</v>
      </c>
    </row>
    <row r="470" customFormat="false" ht="13.8" hidden="false" customHeight="false" outlineLevel="0" collapsed="false">
      <c r="A470" s="0" t="n">
        <v>90</v>
      </c>
      <c r="B470" s="0" t="n">
        <v>10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0.704193154797074</v>
      </c>
      <c r="I470" s="0" t="n">
        <v>0.676202213497609</v>
      </c>
      <c r="J470" s="0" t="n">
        <v>1.25959235847594</v>
      </c>
      <c r="O470" s="0" t="n">
        <v>1.21686934280833</v>
      </c>
      <c r="P470" s="0" t="n">
        <v>1.23307462461329</v>
      </c>
      <c r="Q470" s="0" t="n">
        <v>0.449328268228259</v>
      </c>
      <c r="R470" s="0" t="n">
        <v>0.232766775016606</v>
      </c>
      <c r="S470" s="0" t="n">
        <v>0.24160601963749</v>
      </c>
      <c r="T470" s="0" t="n">
        <f aca="false">109</f>
        <v>109</v>
      </c>
      <c r="U470" s="0" t="n">
        <f aca="false">1</f>
        <v>1</v>
      </c>
      <c r="V470" s="0" t="n">
        <f aca="false">7</f>
        <v>7</v>
      </c>
      <c r="W470" s="7" t="n">
        <f aca="false">IF($V470=1, 1, 0)</f>
        <v>0</v>
      </c>
      <c r="X470" s="7" t="n">
        <f aca="false">IF($V470=2, 1, 0)</f>
        <v>0</v>
      </c>
      <c r="Y470" s="7" t="n">
        <f aca="false">IF($V470=3, 1, 0)</f>
        <v>0</v>
      </c>
      <c r="Z470" s="7" t="n">
        <f aca="false">IF($V470=4, 1, 0)</f>
        <v>0</v>
      </c>
      <c r="AA470" s="7" t="n">
        <f aca="false">IF($V470=5, 1, 0)</f>
        <v>0</v>
      </c>
      <c r="AB470" s="7" t="n">
        <f aca="false">IF($V470=6, 1, 0)</f>
        <v>0</v>
      </c>
      <c r="AC470" s="7" t="n">
        <f aca="false">IF($V470=7, 1, 0)</f>
        <v>1</v>
      </c>
    </row>
    <row r="471" customFormat="false" ht="13.8" hidden="false" customHeight="false" outlineLevel="0" collapsed="false">
      <c r="A471" s="0" t="n">
        <v>90</v>
      </c>
      <c r="B471" s="0" t="n">
        <v>10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0.69864516928335</v>
      </c>
      <c r="I471" s="0" t="n">
        <v>0.672769422272855</v>
      </c>
      <c r="J471" s="0" t="n">
        <v>1.31357468647392</v>
      </c>
      <c r="O471" s="0" t="n">
        <v>1.09895819656335</v>
      </c>
      <c r="P471" s="0" t="n">
        <v>1.1872401569521</v>
      </c>
      <c r="Q471" s="0" t="n">
        <v>0.417056157698557</v>
      </c>
      <c r="R471" s="0" t="n">
        <v>0.220704900971864</v>
      </c>
      <c r="S471" s="0" t="n">
        <v>0.245058545217036</v>
      </c>
      <c r="T471" s="0" t="n">
        <f aca="false">109</f>
        <v>109</v>
      </c>
      <c r="U471" s="0" t="n">
        <f aca="false">1</f>
        <v>1</v>
      </c>
      <c r="V471" s="0" t="n">
        <f aca="false">7</f>
        <v>7</v>
      </c>
      <c r="W471" s="7" t="n">
        <f aca="false">IF($V471=1, 1, 0)</f>
        <v>0</v>
      </c>
      <c r="X471" s="7" t="n">
        <f aca="false">IF($V471=2, 1, 0)</f>
        <v>0</v>
      </c>
      <c r="Y471" s="7" t="n">
        <f aca="false">IF($V471=3, 1, 0)</f>
        <v>0</v>
      </c>
      <c r="Z471" s="7" t="n">
        <f aca="false">IF($V471=4, 1, 0)</f>
        <v>0</v>
      </c>
      <c r="AA471" s="7" t="n">
        <f aca="false">IF($V471=5, 1, 0)</f>
        <v>0</v>
      </c>
      <c r="AB471" s="7" t="n">
        <f aca="false">IF($V471=6, 1, 0)</f>
        <v>0</v>
      </c>
      <c r="AC471" s="7" t="n">
        <f aca="false">IF($V471=7, 1, 0)</f>
        <v>1</v>
      </c>
    </row>
    <row r="472" customFormat="false" ht="13.8" hidden="false" customHeight="false" outlineLevel="0" collapsed="false">
      <c r="A472" s="0" t="n">
        <v>120</v>
      </c>
      <c r="B472" s="0" t="n">
        <v>10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0.453819928164543</v>
      </c>
      <c r="I472" s="0" t="n">
        <v>0.926210492775717</v>
      </c>
      <c r="J472" s="0" t="n">
        <v>0.905318526773258</v>
      </c>
      <c r="O472" s="0" t="n">
        <v>1.48565091573047</v>
      </c>
      <c r="P472" s="0" t="n">
        <v>1.10727419813037</v>
      </c>
      <c r="Q472" s="0" t="n">
        <v>0.384180041489677</v>
      </c>
      <c r="R472" s="0" t="n">
        <v>0.349360098152244</v>
      </c>
      <c r="S472" s="0" t="n">
        <v>0.213562319136256</v>
      </c>
      <c r="T472" s="0" t="n">
        <f aca="false">109</f>
        <v>109</v>
      </c>
      <c r="U472" s="0" t="n">
        <f aca="false">1</f>
        <v>1</v>
      </c>
      <c r="V472" s="0" t="n">
        <f aca="false">7</f>
        <v>7</v>
      </c>
      <c r="W472" s="7" t="n">
        <f aca="false">IF($V472=1, 1, 0)</f>
        <v>0</v>
      </c>
      <c r="X472" s="7" t="n">
        <f aca="false">IF($V472=2, 1, 0)</f>
        <v>0</v>
      </c>
      <c r="Y472" s="7" t="n">
        <f aca="false">IF($V472=3, 1, 0)</f>
        <v>0</v>
      </c>
      <c r="Z472" s="7" t="n">
        <f aca="false">IF($V472=4, 1, 0)</f>
        <v>0</v>
      </c>
      <c r="AA472" s="7" t="n">
        <f aca="false">IF($V472=5, 1, 0)</f>
        <v>0</v>
      </c>
      <c r="AB472" s="7" t="n">
        <f aca="false">IF($V472=6, 1, 0)</f>
        <v>0</v>
      </c>
      <c r="AC472" s="7" t="n">
        <f aca="false">IF($V472=7, 1, 0)</f>
        <v>1</v>
      </c>
    </row>
    <row r="473" customFormat="false" ht="13.8" hidden="false" customHeight="false" outlineLevel="0" collapsed="false">
      <c r="A473" s="0" t="n">
        <v>120</v>
      </c>
      <c r="B473" s="0" t="n">
        <v>10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0.457214455204745</v>
      </c>
      <c r="I473" s="0" t="n">
        <v>0.979257825699716</v>
      </c>
      <c r="J473" s="0" t="n">
        <v>0.92807710310217</v>
      </c>
      <c r="O473" s="0" t="n">
        <v>1.48992770228412</v>
      </c>
      <c r="P473" s="0" t="n">
        <v>1.06455903002896</v>
      </c>
      <c r="Q473" s="0" t="n">
        <v>0.362814455747049</v>
      </c>
      <c r="R473" s="0" t="n">
        <v>0.329831323406408</v>
      </c>
      <c r="S473" s="0" t="n">
        <v>0.200173492825958</v>
      </c>
      <c r="T473" s="0" t="n">
        <f aca="false">109</f>
        <v>109</v>
      </c>
      <c r="U473" s="0" t="n">
        <f aca="false">1</f>
        <v>1</v>
      </c>
      <c r="V473" s="0" t="n">
        <f aca="false">7</f>
        <v>7</v>
      </c>
      <c r="W473" s="7" t="n">
        <f aca="false">IF($V473=1, 1, 0)</f>
        <v>0</v>
      </c>
      <c r="X473" s="7" t="n">
        <f aca="false">IF($V473=2, 1, 0)</f>
        <v>0</v>
      </c>
      <c r="Y473" s="7" t="n">
        <f aca="false">IF($V473=3, 1, 0)</f>
        <v>0</v>
      </c>
      <c r="Z473" s="7" t="n">
        <f aca="false">IF($V473=4, 1, 0)</f>
        <v>0</v>
      </c>
      <c r="AA473" s="7" t="n">
        <f aca="false">IF($V473=5, 1, 0)</f>
        <v>0</v>
      </c>
      <c r="AB473" s="7" t="n">
        <f aca="false">IF($V473=6, 1, 0)</f>
        <v>0</v>
      </c>
      <c r="AC473" s="7" t="n">
        <f aca="false">IF($V473=7, 1, 0)</f>
        <v>1</v>
      </c>
    </row>
    <row r="474" customFormat="false" ht="13.8" hidden="false" customHeight="false" outlineLevel="0" collapsed="false">
      <c r="A474" s="0" t="n">
        <v>180</v>
      </c>
      <c r="B474" s="0" t="n">
        <v>10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0.49080289342682</v>
      </c>
      <c r="I474" s="0" t="n">
        <v>1.81454967280294</v>
      </c>
      <c r="J474" s="0" t="n">
        <v>0.651488918669009</v>
      </c>
      <c r="O474" s="0" t="n">
        <v>1.6177912745472</v>
      </c>
      <c r="P474" s="0" t="n">
        <v>0.853712827987409</v>
      </c>
      <c r="Q474" s="0" t="n">
        <v>0.390237489873886</v>
      </c>
      <c r="R474" s="0" t="n">
        <v>0.416471942974652</v>
      </c>
      <c r="S474" s="0" t="n">
        <v>0.217527340293847</v>
      </c>
      <c r="T474" s="0" t="n">
        <f aca="false">109</f>
        <v>109</v>
      </c>
      <c r="U474" s="0" t="n">
        <f aca="false">1</f>
        <v>1</v>
      </c>
      <c r="V474" s="0" t="n">
        <f aca="false">7</f>
        <v>7</v>
      </c>
      <c r="W474" s="7" t="n">
        <f aca="false">IF($V474=1, 1, 0)</f>
        <v>0</v>
      </c>
      <c r="X474" s="7" t="n">
        <f aca="false">IF($V474=2, 1, 0)</f>
        <v>0</v>
      </c>
      <c r="Y474" s="7" t="n">
        <f aca="false">IF($V474=3, 1, 0)</f>
        <v>0</v>
      </c>
      <c r="Z474" s="7" t="n">
        <f aca="false">IF($V474=4, 1, 0)</f>
        <v>0</v>
      </c>
      <c r="AA474" s="7" t="n">
        <f aca="false">IF($V474=5, 1, 0)</f>
        <v>0</v>
      </c>
      <c r="AB474" s="7" t="n">
        <f aca="false">IF($V474=6, 1, 0)</f>
        <v>0</v>
      </c>
      <c r="AC474" s="7" t="n">
        <f aca="false">IF($V474=7, 1, 0)</f>
        <v>1</v>
      </c>
    </row>
    <row r="475" customFormat="false" ht="13.8" hidden="false" customHeight="false" outlineLevel="0" collapsed="false">
      <c r="A475" s="0" t="n">
        <v>180</v>
      </c>
      <c r="B475" s="0" t="n">
        <v>10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0.522978938049649</v>
      </c>
      <c r="I475" s="0" t="n">
        <v>1.94118819800088</v>
      </c>
      <c r="J475" s="0" t="n">
        <v>0.56751207906261</v>
      </c>
      <c r="O475" s="0" t="n">
        <v>1.68997560767135</v>
      </c>
      <c r="P475" s="0" t="n">
        <v>0.999140984265159</v>
      </c>
      <c r="Q475" s="0" t="n">
        <v>0.411075147811951</v>
      </c>
      <c r="R475" s="0" t="n">
        <v>0.437338282255492</v>
      </c>
      <c r="S475" s="0" t="n">
        <v>0.252354465740114</v>
      </c>
      <c r="T475" s="0" t="n">
        <f aca="false">109</f>
        <v>109</v>
      </c>
      <c r="U475" s="0" t="n">
        <f aca="false">1</f>
        <v>1</v>
      </c>
      <c r="V475" s="0" t="n">
        <f aca="false">7</f>
        <v>7</v>
      </c>
      <c r="W475" s="7" t="n">
        <f aca="false">IF($V475=1, 1, 0)</f>
        <v>0</v>
      </c>
      <c r="X475" s="7" t="n">
        <f aca="false">IF($V475=2, 1, 0)</f>
        <v>0</v>
      </c>
      <c r="Y475" s="7" t="n">
        <f aca="false">IF($V475=3, 1, 0)</f>
        <v>0</v>
      </c>
      <c r="Z475" s="7" t="n">
        <f aca="false">IF($V475=4, 1, 0)</f>
        <v>0</v>
      </c>
      <c r="AA475" s="7" t="n">
        <f aca="false">IF($V475=5, 1, 0)</f>
        <v>0</v>
      </c>
      <c r="AB475" s="7" t="n">
        <f aca="false">IF($V475=6, 1, 0)</f>
        <v>0</v>
      </c>
      <c r="AC475" s="7" t="n">
        <f aca="false">IF($V475=7, 1, 0)</f>
        <v>1</v>
      </c>
    </row>
    <row r="476" customFormat="false" ht="13.8" hidden="false" customHeight="false" outlineLevel="0" collapsed="false">
      <c r="A476" s="0" t="n">
        <v>240</v>
      </c>
      <c r="B476" s="0" t="n">
        <v>10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0.455067470018975</v>
      </c>
      <c r="I476" s="0" t="n">
        <v>1.61301142838409</v>
      </c>
      <c r="J476" s="0" t="n">
        <v>0.284755090150488</v>
      </c>
      <c r="O476" s="0" t="n">
        <v>1.62202266541417</v>
      </c>
      <c r="P476" s="0" t="n">
        <v>0.532564108477652</v>
      </c>
      <c r="Q476" s="0" t="n">
        <v>0.362251728609165</v>
      </c>
      <c r="R476" s="0" t="n">
        <v>0.389285439699401</v>
      </c>
      <c r="S476" s="0" t="n">
        <v>0.240600028703102</v>
      </c>
      <c r="T476" s="0" t="n">
        <f aca="false">109</f>
        <v>109</v>
      </c>
      <c r="U476" s="0" t="n">
        <f aca="false">1</f>
        <v>1</v>
      </c>
      <c r="V476" s="0" t="n">
        <f aca="false">7</f>
        <v>7</v>
      </c>
      <c r="W476" s="7" t="n">
        <f aca="false">IF($V476=1, 1, 0)</f>
        <v>0</v>
      </c>
      <c r="X476" s="7" t="n">
        <f aca="false">IF($V476=2, 1, 0)</f>
        <v>0</v>
      </c>
      <c r="Y476" s="7" t="n">
        <f aca="false">IF($V476=3, 1, 0)</f>
        <v>0</v>
      </c>
      <c r="Z476" s="7" t="n">
        <f aca="false">IF($V476=4, 1, 0)</f>
        <v>0</v>
      </c>
      <c r="AA476" s="7" t="n">
        <f aca="false">IF($V476=5, 1, 0)</f>
        <v>0</v>
      </c>
      <c r="AB476" s="7" t="n">
        <f aca="false">IF($V476=6, 1, 0)</f>
        <v>0</v>
      </c>
      <c r="AC476" s="7" t="n">
        <f aca="false">IF($V476=7, 1, 0)</f>
        <v>1</v>
      </c>
    </row>
    <row r="477" customFormat="false" ht="13.8" hidden="false" customHeight="false" outlineLevel="0" collapsed="false">
      <c r="A477" s="0" t="n">
        <v>240</v>
      </c>
      <c r="B477" s="0" t="n">
        <v>10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0.445056101892554</v>
      </c>
      <c r="I477" s="0" t="n">
        <v>1.56371062827114</v>
      </c>
      <c r="J477" s="0" t="n">
        <v>0.365482661637337</v>
      </c>
      <c r="O477" s="0" t="n">
        <v>1.54520517704899</v>
      </c>
      <c r="P477" s="0" t="n">
        <v>0.632886431797312</v>
      </c>
      <c r="Q477" s="0" t="n">
        <v>0.329397031754156</v>
      </c>
      <c r="R477" s="0" t="n">
        <v>0.389539748226123</v>
      </c>
      <c r="S477" s="0" t="n">
        <v>0.245197228693403</v>
      </c>
      <c r="T477" s="0" t="n">
        <f aca="false">109</f>
        <v>109</v>
      </c>
      <c r="U477" s="0" t="n">
        <f aca="false">1</f>
        <v>1</v>
      </c>
      <c r="V477" s="0" t="n">
        <f aca="false">7</f>
        <v>7</v>
      </c>
      <c r="W477" s="7" t="n">
        <f aca="false">IF($V477=1, 1, 0)</f>
        <v>0</v>
      </c>
      <c r="X477" s="7" t="n">
        <f aca="false">IF($V477=2, 1, 0)</f>
        <v>0</v>
      </c>
      <c r="Y477" s="7" t="n">
        <f aca="false">IF($V477=3, 1, 0)</f>
        <v>0</v>
      </c>
      <c r="Z477" s="7" t="n">
        <f aca="false">IF($V477=4, 1, 0)</f>
        <v>0</v>
      </c>
      <c r="AA477" s="7" t="n">
        <f aca="false">IF($V477=5, 1, 0)</f>
        <v>0</v>
      </c>
      <c r="AB477" s="7" t="n">
        <f aca="false">IF($V477=6, 1, 0)</f>
        <v>0</v>
      </c>
      <c r="AC477" s="7" t="n">
        <f aca="false">IF($V477=7, 1, 0)</f>
        <v>1</v>
      </c>
    </row>
    <row r="478" customFormat="false" ht="13.8" hidden="false" customHeight="false" outlineLevel="0" collapsed="false">
      <c r="A478" s="0" t="n">
        <v>30</v>
      </c>
      <c r="B478" s="0" t="n">
        <v>10</v>
      </c>
      <c r="C478" s="0" t="n">
        <v>0</v>
      </c>
      <c r="D478" s="0" t="n">
        <f aca="false">10</f>
        <v>10</v>
      </c>
      <c r="E478" s="0" t="n">
        <v>0</v>
      </c>
      <c r="F478" s="0" t="n">
        <v>0</v>
      </c>
      <c r="G478" s="0" t="n">
        <v>0</v>
      </c>
      <c r="H478" s="0" t="n">
        <v>0.119146064312961</v>
      </c>
      <c r="I478" s="0" t="n">
        <v>0.221895881243405</v>
      </c>
      <c r="J478" s="0" t="n">
        <v>1.3335614537781</v>
      </c>
      <c r="O478" s="0" t="n">
        <v>0.638360564759353</v>
      </c>
      <c r="P478" s="0" t="n">
        <v>0.397882269815761</v>
      </c>
      <c r="Q478" s="0" t="n">
        <v>0.614312735264994</v>
      </c>
      <c r="R478" s="0" t="n">
        <v>0.245943710737764</v>
      </c>
      <c r="S478" s="0" t="n">
        <v>0.212058132813895</v>
      </c>
      <c r="T478" s="0" t="n">
        <f aca="false">109</f>
        <v>109</v>
      </c>
      <c r="U478" s="0" t="n">
        <f aca="false">1</f>
        <v>1</v>
      </c>
      <c r="V478" s="0" t="n">
        <f aca="false">7</f>
        <v>7</v>
      </c>
      <c r="W478" s="7" t="n">
        <f aca="false">IF($V478=1, 1, 0)</f>
        <v>0</v>
      </c>
      <c r="X478" s="7" t="n">
        <f aca="false">IF($V478=2, 1, 0)</f>
        <v>0</v>
      </c>
      <c r="Y478" s="7" t="n">
        <f aca="false">IF($V478=3, 1, 0)</f>
        <v>0</v>
      </c>
      <c r="Z478" s="7" t="n">
        <f aca="false">IF($V478=4, 1, 0)</f>
        <v>0</v>
      </c>
      <c r="AA478" s="7" t="n">
        <f aca="false">IF($V478=5, 1, 0)</f>
        <v>0</v>
      </c>
      <c r="AB478" s="7" t="n">
        <f aca="false">IF($V478=6, 1, 0)</f>
        <v>0</v>
      </c>
      <c r="AC478" s="7" t="n">
        <f aca="false">IF($V478=7, 1, 0)</f>
        <v>1</v>
      </c>
    </row>
    <row r="479" customFormat="false" ht="13.8" hidden="false" customHeight="false" outlineLevel="0" collapsed="false">
      <c r="A479" s="0" t="n">
        <v>30</v>
      </c>
      <c r="B479" s="0" t="n">
        <v>10</v>
      </c>
      <c r="C479" s="0" t="n">
        <v>0</v>
      </c>
      <c r="D479" s="0" t="n">
        <f aca="false">10</f>
        <v>10</v>
      </c>
      <c r="E479" s="0" t="n">
        <v>0</v>
      </c>
      <c r="F479" s="0" t="n">
        <v>0</v>
      </c>
      <c r="G479" s="0" t="n">
        <v>0</v>
      </c>
      <c r="H479" s="0" t="n">
        <v>0.109969319281536</v>
      </c>
      <c r="I479" s="0" t="n">
        <v>0.201788362565149</v>
      </c>
      <c r="J479" s="0" t="n">
        <v>1.45202207983388</v>
      </c>
      <c r="O479" s="0" t="n">
        <v>0.610703404165426</v>
      </c>
      <c r="P479" s="0" t="n">
        <v>0.408915041600276</v>
      </c>
      <c r="Q479" s="0" t="n">
        <v>0.540237626761723</v>
      </c>
      <c r="R479" s="0" t="n">
        <v>0.243427231030974</v>
      </c>
      <c r="S479" s="0" t="n">
        <v>0.199653035977158</v>
      </c>
      <c r="T479" s="0" t="n">
        <f aca="false">109</f>
        <v>109</v>
      </c>
      <c r="U479" s="0" t="n">
        <f aca="false">1</f>
        <v>1</v>
      </c>
      <c r="V479" s="0" t="n">
        <f aca="false">7</f>
        <v>7</v>
      </c>
      <c r="W479" s="7" t="n">
        <f aca="false">IF($V479=1, 1, 0)</f>
        <v>0</v>
      </c>
      <c r="X479" s="7" t="n">
        <f aca="false">IF($V479=2, 1, 0)</f>
        <v>0</v>
      </c>
      <c r="Y479" s="7" t="n">
        <f aca="false">IF($V479=3, 1, 0)</f>
        <v>0</v>
      </c>
      <c r="Z479" s="7" t="n">
        <f aca="false">IF($V479=4, 1, 0)</f>
        <v>0</v>
      </c>
      <c r="AA479" s="7" t="n">
        <f aca="false">IF($V479=5, 1, 0)</f>
        <v>0</v>
      </c>
      <c r="AB479" s="7" t="n">
        <f aca="false">IF($V479=6, 1, 0)</f>
        <v>0</v>
      </c>
      <c r="AC479" s="7" t="n">
        <f aca="false">IF($V479=7, 1, 0)</f>
        <v>1</v>
      </c>
    </row>
    <row r="480" customFormat="false" ht="13.8" hidden="false" customHeight="false" outlineLevel="0" collapsed="false">
      <c r="A480" s="0" t="n">
        <v>60</v>
      </c>
      <c r="B480" s="0" t="n">
        <v>10</v>
      </c>
      <c r="C480" s="0" t="n">
        <v>0</v>
      </c>
      <c r="D480" s="0" t="n">
        <f aca="false">10</f>
        <v>10</v>
      </c>
      <c r="E480" s="0" t="n">
        <v>0</v>
      </c>
      <c r="F480" s="0" t="n">
        <v>0</v>
      </c>
      <c r="G480" s="0" t="n">
        <v>0</v>
      </c>
      <c r="H480" s="0" t="n">
        <v>0.379391164178059</v>
      </c>
      <c r="I480" s="0" t="n">
        <v>0.368973100173169</v>
      </c>
      <c r="J480" s="0" t="n">
        <v>1.26753112059489</v>
      </c>
      <c r="O480" s="0" t="n">
        <v>0.667624268313334</v>
      </c>
      <c r="P480" s="0" t="n">
        <v>0.682383192320261</v>
      </c>
      <c r="Q480" s="0" t="n">
        <v>0.451449440211877</v>
      </c>
      <c r="R480" s="0" t="n">
        <v>0.312541920146684</v>
      </c>
      <c r="S480" s="0" t="n">
        <v>0.191866012090048</v>
      </c>
      <c r="T480" s="0" t="n">
        <f aca="false">109</f>
        <v>109</v>
      </c>
      <c r="U480" s="0" t="n">
        <f aca="false">1</f>
        <v>1</v>
      </c>
      <c r="V480" s="0" t="n">
        <f aca="false">7</f>
        <v>7</v>
      </c>
      <c r="W480" s="7" t="n">
        <f aca="false">IF($V480=1, 1, 0)</f>
        <v>0</v>
      </c>
      <c r="X480" s="7" t="n">
        <f aca="false">IF($V480=2, 1, 0)</f>
        <v>0</v>
      </c>
      <c r="Y480" s="7" t="n">
        <f aca="false">IF($V480=3, 1, 0)</f>
        <v>0</v>
      </c>
      <c r="Z480" s="7" t="n">
        <f aca="false">IF($V480=4, 1, 0)</f>
        <v>0</v>
      </c>
      <c r="AA480" s="7" t="n">
        <f aca="false">IF($V480=5, 1, 0)</f>
        <v>0</v>
      </c>
      <c r="AB480" s="7" t="n">
        <f aca="false">IF($V480=6, 1, 0)</f>
        <v>0</v>
      </c>
      <c r="AC480" s="7" t="n">
        <f aca="false">IF($V480=7, 1, 0)</f>
        <v>1</v>
      </c>
    </row>
    <row r="481" customFormat="false" ht="13.8" hidden="false" customHeight="false" outlineLevel="0" collapsed="false">
      <c r="A481" s="0" t="n">
        <v>60</v>
      </c>
      <c r="B481" s="0" t="n">
        <v>10</v>
      </c>
      <c r="C481" s="0" t="n">
        <v>0</v>
      </c>
      <c r="D481" s="0" t="n">
        <f aca="false">10</f>
        <v>10</v>
      </c>
      <c r="E481" s="0" t="n">
        <v>0</v>
      </c>
      <c r="F481" s="0" t="n">
        <v>0</v>
      </c>
      <c r="G481" s="0" t="n">
        <v>0</v>
      </c>
      <c r="H481" s="0" t="n">
        <v>0.404525498062616</v>
      </c>
      <c r="I481" s="0" t="n">
        <v>0.347948505326585</v>
      </c>
      <c r="J481" s="0" t="n">
        <v>1.28241183535002</v>
      </c>
      <c r="O481" s="0" t="n">
        <v>0.702497659805708</v>
      </c>
      <c r="P481" s="0" t="n">
        <v>0.714756008231848</v>
      </c>
      <c r="Q481" s="0" t="n">
        <v>0.45733069128291</v>
      </c>
      <c r="R481" s="0" t="n">
        <v>0.333804257142578</v>
      </c>
      <c r="S481" s="0" t="n">
        <v>0.207448973365444</v>
      </c>
      <c r="T481" s="0" t="n">
        <f aca="false">109</f>
        <v>109</v>
      </c>
      <c r="U481" s="0" t="n">
        <f aca="false">1</f>
        <v>1</v>
      </c>
      <c r="V481" s="0" t="n">
        <f aca="false">7</f>
        <v>7</v>
      </c>
      <c r="W481" s="7" t="n">
        <f aca="false">IF($V481=1, 1, 0)</f>
        <v>0</v>
      </c>
      <c r="X481" s="7" t="n">
        <f aca="false">IF($V481=2, 1, 0)</f>
        <v>0</v>
      </c>
      <c r="Y481" s="7" t="n">
        <f aca="false">IF($V481=3, 1, 0)</f>
        <v>0</v>
      </c>
      <c r="Z481" s="7" t="n">
        <f aca="false">IF($V481=4, 1, 0)</f>
        <v>0</v>
      </c>
      <c r="AA481" s="7" t="n">
        <f aca="false">IF($V481=5, 1, 0)</f>
        <v>0</v>
      </c>
      <c r="AB481" s="7" t="n">
        <f aca="false">IF($V481=6, 1, 0)</f>
        <v>0</v>
      </c>
      <c r="AC481" s="7" t="n">
        <f aca="false">IF($V481=7, 1, 0)</f>
        <v>1</v>
      </c>
    </row>
    <row r="482" customFormat="false" ht="13.8" hidden="false" customHeight="false" outlineLevel="0" collapsed="false">
      <c r="A482" s="0" t="n">
        <v>90</v>
      </c>
      <c r="B482" s="0" t="n">
        <v>10</v>
      </c>
      <c r="C482" s="0" t="n">
        <v>0</v>
      </c>
      <c r="D482" s="0" t="n">
        <f aca="false">10</f>
        <v>10</v>
      </c>
      <c r="E482" s="0" t="n">
        <v>0</v>
      </c>
      <c r="F482" s="0" t="n">
        <v>0</v>
      </c>
      <c r="G482" s="0" t="n">
        <v>0</v>
      </c>
      <c r="H482" s="0" t="n">
        <v>0.687034961097496</v>
      </c>
      <c r="I482" s="0" t="n">
        <v>0.672646794372941</v>
      </c>
      <c r="J482" s="0" t="n">
        <v>1.09350067106617</v>
      </c>
      <c r="O482" s="0" t="n">
        <v>0.800941281000222</v>
      </c>
      <c r="P482" s="0" t="n">
        <v>0.856095920111016</v>
      </c>
      <c r="Q482" s="0" t="n">
        <v>0.562337516151354</v>
      </c>
      <c r="R482" s="0" t="n">
        <v>0.38368444598813</v>
      </c>
      <c r="S482" s="0" t="n">
        <v>0.233807709274017</v>
      </c>
      <c r="T482" s="0" t="n">
        <f aca="false">109</f>
        <v>109</v>
      </c>
      <c r="U482" s="0" t="n">
        <f aca="false">1</f>
        <v>1</v>
      </c>
      <c r="V482" s="0" t="n">
        <f aca="false">7</f>
        <v>7</v>
      </c>
      <c r="W482" s="7" t="n">
        <f aca="false">IF($V482=1, 1, 0)</f>
        <v>0</v>
      </c>
      <c r="X482" s="7" t="n">
        <f aca="false">IF($V482=2, 1, 0)</f>
        <v>0</v>
      </c>
      <c r="Y482" s="7" t="n">
        <f aca="false">IF($V482=3, 1, 0)</f>
        <v>0</v>
      </c>
      <c r="Z482" s="7" t="n">
        <f aca="false">IF($V482=4, 1, 0)</f>
        <v>0</v>
      </c>
      <c r="AA482" s="7" t="n">
        <f aca="false">IF($V482=5, 1, 0)</f>
        <v>0</v>
      </c>
      <c r="AB482" s="7" t="n">
        <f aca="false">IF($V482=6, 1, 0)</f>
        <v>0</v>
      </c>
      <c r="AC482" s="7" t="n">
        <f aca="false">IF($V482=7, 1, 0)</f>
        <v>1</v>
      </c>
    </row>
    <row r="483" customFormat="false" ht="13.8" hidden="false" customHeight="false" outlineLevel="0" collapsed="false">
      <c r="A483" s="0" t="n">
        <v>90</v>
      </c>
      <c r="B483" s="0" t="n">
        <v>10</v>
      </c>
      <c r="C483" s="0" t="n">
        <v>0</v>
      </c>
      <c r="D483" s="0" t="n">
        <f aca="false">10</f>
        <v>10</v>
      </c>
      <c r="E483" s="0" t="n">
        <v>0</v>
      </c>
      <c r="F483" s="0" t="n">
        <v>0</v>
      </c>
      <c r="G483" s="0" t="n">
        <v>0</v>
      </c>
      <c r="H483" s="0" t="n">
        <v>0.6870379391854</v>
      </c>
      <c r="I483" s="0" t="n">
        <v>0.718611373890612</v>
      </c>
      <c r="J483" s="0" t="n">
        <v>1.25788563865562</v>
      </c>
      <c r="O483" s="0" t="n">
        <v>0.831012801441164</v>
      </c>
      <c r="P483" s="0" t="n">
        <v>0.876478547416669</v>
      </c>
      <c r="Q483" s="0" t="n">
        <v>0.617576382833935</v>
      </c>
      <c r="R483" s="0" t="n">
        <v>0.380144153850745</v>
      </c>
      <c r="S483" s="0" t="n">
        <v>0.251324540253483</v>
      </c>
      <c r="T483" s="0" t="n">
        <f aca="false">109</f>
        <v>109</v>
      </c>
      <c r="U483" s="0" t="n">
        <f aca="false">1</f>
        <v>1</v>
      </c>
      <c r="V483" s="0" t="n">
        <f aca="false">7</f>
        <v>7</v>
      </c>
      <c r="W483" s="7" t="n">
        <f aca="false">IF($V483=1, 1, 0)</f>
        <v>0</v>
      </c>
      <c r="X483" s="7" t="n">
        <f aca="false">IF($V483=2, 1, 0)</f>
        <v>0</v>
      </c>
      <c r="Y483" s="7" t="n">
        <f aca="false">IF($V483=3, 1, 0)</f>
        <v>0</v>
      </c>
      <c r="Z483" s="7" t="n">
        <f aca="false">IF($V483=4, 1, 0)</f>
        <v>0</v>
      </c>
      <c r="AA483" s="7" t="n">
        <f aca="false">IF($V483=5, 1, 0)</f>
        <v>0</v>
      </c>
      <c r="AB483" s="7" t="n">
        <f aca="false">IF($V483=6, 1, 0)</f>
        <v>0</v>
      </c>
      <c r="AC483" s="7" t="n">
        <f aca="false">IF($V483=7, 1, 0)</f>
        <v>1</v>
      </c>
    </row>
    <row r="484" customFormat="false" ht="13.8" hidden="false" customHeight="false" outlineLevel="0" collapsed="false">
      <c r="A484" s="0" t="n">
        <v>120</v>
      </c>
      <c r="B484" s="0" t="n">
        <v>10</v>
      </c>
      <c r="C484" s="0" t="n">
        <v>0</v>
      </c>
      <c r="D484" s="0" t="n">
        <f aca="false">10</f>
        <v>10</v>
      </c>
      <c r="E484" s="0" t="n">
        <v>0</v>
      </c>
      <c r="F484" s="0" t="n">
        <v>0</v>
      </c>
      <c r="G484" s="0" t="n">
        <v>0</v>
      </c>
      <c r="H484" s="0" t="n">
        <v>0.758196465238269</v>
      </c>
      <c r="I484" s="0" t="n">
        <v>1.05017768532478</v>
      </c>
      <c r="J484" s="0" t="n">
        <v>1.01039822754733</v>
      </c>
      <c r="O484" s="0" t="n">
        <v>1.01039822754733</v>
      </c>
      <c r="P484" s="0" t="n">
        <v>0.978574661325363</v>
      </c>
      <c r="Q484" s="0" t="n">
        <v>0.563277122128746</v>
      </c>
      <c r="R484" s="0" t="n">
        <v>0.56805065706204</v>
      </c>
      <c r="S484" s="0" t="n">
        <v>0.289594452619864</v>
      </c>
      <c r="T484" s="0" t="n">
        <f aca="false">109</f>
        <v>109</v>
      </c>
      <c r="U484" s="0" t="n">
        <f aca="false">1</f>
        <v>1</v>
      </c>
      <c r="V484" s="0" t="n">
        <f aca="false">7</f>
        <v>7</v>
      </c>
      <c r="W484" s="7" t="n">
        <f aca="false">IF($V484=1, 1, 0)</f>
        <v>0</v>
      </c>
      <c r="X484" s="7" t="n">
        <f aca="false">IF($V484=2, 1, 0)</f>
        <v>0</v>
      </c>
      <c r="Y484" s="7" t="n">
        <f aca="false">IF($V484=3, 1, 0)</f>
        <v>0</v>
      </c>
      <c r="Z484" s="7" t="n">
        <f aca="false">IF($V484=4, 1, 0)</f>
        <v>0</v>
      </c>
      <c r="AA484" s="7" t="n">
        <f aca="false">IF($V484=5, 1, 0)</f>
        <v>0</v>
      </c>
      <c r="AB484" s="7" t="n">
        <f aca="false">IF($V484=6, 1, 0)</f>
        <v>0</v>
      </c>
      <c r="AC484" s="7" t="n">
        <f aca="false">IF($V484=7, 1, 0)</f>
        <v>1</v>
      </c>
    </row>
    <row r="485" customFormat="false" ht="13.8" hidden="false" customHeight="false" outlineLevel="0" collapsed="false">
      <c r="A485" s="0" t="n">
        <v>120</v>
      </c>
      <c r="B485" s="0" t="n">
        <v>10</v>
      </c>
      <c r="C485" s="0" t="n">
        <v>0</v>
      </c>
      <c r="D485" s="0" t="n">
        <f aca="false">10</f>
        <v>10</v>
      </c>
      <c r="E485" s="0" t="n">
        <v>0</v>
      </c>
      <c r="F485" s="0" t="n">
        <v>0</v>
      </c>
      <c r="G485" s="0" t="n">
        <v>0</v>
      </c>
      <c r="H485" s="0" t="n">
        <v>0.758443669160699</v>
      </c>
      <c r="I485" s="0" t="n">
        <v>1.07761519154069</v>
      </c>
      <c r="J485" s="0" t="n">
        <v>1.02003270038966</v>
      </c>
      <c r="O485" s="0" t="n">
        <v>1.04471091088296</v>
      </c>
      <c r="P485" s="0" t="n">
        <v>0.987128419731929</v>
      </c>
      <c r="Q485" s="0" t="n">
        <v>0.543743237869004</v>
      </c>
      <c r="R485" s="0" t="n">
        <v>0.556082343115653</v>
      </c>
      <c r="S485" s="0" t="n">
        <v>0.293670704870249</v>
      </c>
      <c r="T485" s="0" t="n">
        <f aca="false">109</f>
        <v>109</v>
      </c>
      <c r="U485" s="0" t="n">
        <f aca="false">1</f>
        <v>1</v>
      </c>
      <c r="V485" s="0" t="n">
        <f aca="false">7</f>
        <v>7</v>
      </c>
      <c r="W485" s="7" t="n">
        <f aca="false">IF($V485=1, 1, 0)</f>
        <v>0</v>
      </c>
      <c r="X485" s="7" t="n">
        <f aca="false">IF($V485=2, 1, 0)</f>
        <v>0</v>
      </c>
      <c r="Y485" s="7" t="n">
        <f aca="false">IF($V485=3, 1, 0)</f>
        <v>0</v>
      </c>
      <c r="Z485" s="7" t="n">
        <f aca="false">IF($V485=4, 1, 0)</f>
        <v>0</v>
      </c>
      <c r="AA485" s="7" t="n">
        <f aca="false">IF($V485=5, 1, 0)</f>
        <v>0</v>
      </c>
      <c r="AB485" s="7" t="n">
        <f aca="false">IF($V485=6, 1, 0)</f>
        <v>0</v>
      </c>
      <c r="AC485" s="7" t="n">
        <f aca="false">IF($V485=7, 1, 0)</f>
        <v>1</v>
      </c>
    </row>
    <row r="486" customFormat="false" ht="13.8" hidden="false" customHeight="false" outlineLevel="0" collapsed="false">
      <c r="A486" s="0" t="n">
        <v>180</v>
      </c>
      <c r="B486" s="0" t="n">
        <v>10</v>
      </c>
      <c r="C486" s="0" t="n">
        <v>0</v>
      </c>
      <c r="D486" s="0" t="n">
        <f aca="false">10</f>
        <v>10</v>
      </c>
      <c r="E486" s="0" t="n">
        <v>0</v>
      </c>
      <c r="F486" s="0" t="n">
        <v>0</v>
      </c>
      <c r="G486" s="0" t="n">
        <v>0</v>
      </c>
      <c r="H486" s="0" t="n">
        <v>0.485988929973619</v>
      </c>
      <c r="I486" s="0" t="n">
        <v>0.951515168158875</v>
      </c>
      <c r="J486" s="0" t="n">
        <v>0.911868702818921</v>
      </c>
      <c r="O486" s="0" t="n">
        <v>1.35565333097904</v>
      </c>
      <c r="P486" s="0" t="n">
        <v>0.846643872743515</v>
      </c>
      <c r="Q486" s="0" t="n">
        <v>0.936168149317602</v>
      </c>
      <c r="R486" s="0" t="n">
        <v>0.704683948461747</v>
      </c>
      <c r="S486" s="0" t="n">
        <v>0.437390036976257</v>
      </c>
      <c r="T486" s="0" t="n">
        <f aca="false">109</f>
        <v>109</v>
      </c>
      <c r="U486" s="0" t="n">
        <f aca="false">1</f>
        <v>1</v>
      </c>
      <c r="V486" s="0" t="n">
        <f aca="false">7</f>
        <v>7</v>
      </c>
      <c r="W486" s="7" t="n">
        <f aca="false">IF($V486=1, 1, 0)</f>
        <v>0</v>
      </c>
      <c r="X486" s="7" t="n">
        <f aca="false">IF($V486=2, 1, 0)</f>
        <v>0</v>
      </c>
      <c r="Y486" s="7" t="n">
        <f aca="false">IF($V486=3, 1, 0)</f>
        <v>0</v>
      </c>
      <c r="Z486" s="7" t="n">
        <f aca="false">IF($V486=4, 1, 0)</f>
        <v>0</v>
      </c>
      <c r="AA486" s="7" t="n">
        <f aca="false">IF($V486=5, 1, 0)</f>
        <v>0</v>
      </c>
      <c r="AB486" s="7" t="n">
        <f aca="false">IF($V486=6, 1, 0)</f>
        <v>0</v>
      </c>
      <c r="AC486" s="7" t="n">
        <f aca="false">IF($V486=7, 1, 0)</f>
        <v>1</v>
      </c>
    </row>
    <row r="487" customFormat="false" ht="13.8" hidden="false" customHeight="false" outlineLevel="0" collapsed="false">
      <c r="A487" s="0" t="n">
        <v>180</v>
      </c>
      <c r="B487" s="0" t="n">
        <v>10</v>
      </c>
      <c r="C487" s="0" t="n">
        <v>0</v>
      </c>
      <c r="D487" s="0" t="n">
        <f aca="false">10</f>
        <v>10</v>
      </c>
      <c r="E487" s="0" t="n">
        <v>0</v>
      </c>
      <c r="F487" s="0" t="n">
        <v>0</v>
      </c>
      <c r="G487" s="0" t="n">
        <v>0</v>
      </c>
      <c r="H487" s="0" t="n">
        <v>0.499040603850315</v>
      </c>
      <c r="I487" s="0" t="n">
        <v>0.906986494299381</v>
      </c>
      <c r="J487" s="0" t="n">
        <v>1.12086103880666</v>
      </c>
      <c r="O487" s="0" t="n">
        <v>1.34661750245323</v>
      </c>
      <c r="P487" s="0" t="n">
        <v>0.765723677865562</v>
      </c>
      <c r="Q487" s="0" t="n">
        <v>0.893784361922389</v>
      </c>
      <c r="R487" s="0" t="n">
        <v>0.66406725856272</v>
      </c>
      <c r="S487" s="0" t="n">
        <v>0.417187383112961</v>
      </c>
      <c r="T487" s="0" t="n">
        <f aca="false">109</f>
        <v>109</v>
      </c>
      <c r="U487" s="0" t="n">
        <f aca="false">1</f>
        <v>1</v>
      </c>
      <c r="V487" s="0" t="n">
        <f aca="false">7</f>
        <v>7</v>
      </c>
      <c r="W487" s="7" t="n">
        <f aca="false">IF($V487=1, 1, 0)</f>
        <v>0</v>
      </c>
      <c r="X487" s="7" t="n">
        <f aca="false">IF($V487=2, 1, 0)</f>
        <v>0</v>
      </c>
      <c r="Y487" s="7" t="n">
        <f aca="false">IF($V487=3, 1, 0)</f>
        <v>0</v>
      </c>
      <c r="Z487" s="7" t="n">
        <f aca="false">IF($V487=4, 1, 0)</f>
        <v>0</v>
      </c>
      <c r="AA487" s="7" t="n">
        <f aca="false">IF($V487=5, 1, 0)</f>
        <v>0</v>
      </c>
      <c r="AB487" s="7" t="n">
        <f aca="false">IF($V487=6, 1, 0)</f>
        <v>0</v>
      </c>
      <c r="AC487" s="7" t="n">
        <f aca="false">IF($V487=7, 1, 0)</f>
        <v>1</v>
      </c>
    </row>
    <row r="488" customFormat="false" ht="13.8" hidden="false" customHeight="false" outlineLevel="0" collapsed="false">
      <c r="A488" s="0" t="n">
        <v>240</v>
      </c>
      <c r="B488" s="0" t="n">
        <v>10</v>
      </c>
      <c r="C488" s="0" t="n">
        <v>0</v>
      </c>
      <c r="D488" s="0" t="n">
        <f aca="false">10</f>
        <v>10</v>
      </c>
      <c r="E488" s="0" t="n">
        <v>0</v>
      </c>
      <c r="F488" s="0" t="n">
        <v>0</v>
      </c>
      <c r="G488" s="0" t="n">
        <v>0</v>
      </c>
      <c r="H488" s="0" t="n">
        <v>0.304687027172474</v>
      </c>
      <c r="I488" s="0" t="n">
        <v>1.20618369519825</v>
      </c>
      <c r="J488" s="0" t="n">
        <v>0.497550774269277</v>
      </c>
      <c r="O488" s="0" t="n">
        <v>1.08053956028176</v>
      </c>
      <c r="P488" s="0" t="n">
        <v>0.558488179703772</v>
      </c>
      <c r="Q488" s="0" t="n">
        <v>0.79155804997385</v>
      </c>
      <c r="R488" s="0" t="n">
        <v>0.772711429736378</v>
      </c>
      <c r="S488" s="0" t="n">
        <v>0.351175357091573</v>
      </c>
      <c r="T488" s="0" t="n">
        <f aca="false">109</f>
        <v>109</v>
      </c>
      <c r="U488" s="0" t="n">
        <f aca="false">1</f>
        <v>1</v>
      </c>
      <c r="V488" s="0" t="n">
        <f aca="false">7</f>
        <v>7</v>
      </c>
      <c r="W488" s="7" t="n">
        <f aca="false">IF($V488=1, 1, 0)</f>
        <v>0</v>
      </c>
      <c r="X488" s="7" t="n">
        <f aca="false">IF($V488=2, 1, 0)</f>
        <v>0</v>
      </c>
      <c r="Y488" s="7" t="n">
        <f aca="false">IF($V488=3, 1, 0)</f>
        <v>0</v>
      </c>
      <c r="Z488" s="7" t="n">
        <f aca="false">IF($V488=4, 1, 0)</f>
        <v>0</v>
      </c>
      <c r="AA488" s="7" t="n">
        <f aca="false">IF($V488=5, 1, 0)</f>
        <v>0</v>
      </c>
      <c r="AB488" s="7" t="n">
        <f aca="false">IF($V488=6, 1, 0)</f>
        <v>0</v>
      </c>
      <c r="AC488" s="7" t="n">
        <f aca="false">IF($V488=7, 1, 0)</f>
        <v>1</v>
      </c>
    </row>
    <row r="489" customFormat="false" ht="13.8" hidden="false" customHeight="false" outlineLevel="0" collapsed="false">
      <c r="A489" s="0" t="n">
        <v>240</v>
      </c>
      <c r="B489" s="0" t="n">
        <v>10</v>
      </c>
      <c r="C489" s="0" t="n">
        <v>0</v>
      </c>
      <c r="D489" s="0" t="n">
        <f aca="false">10</f>
        <v>10</v>
      </c>
      <c r="E489" s="0" t="n">
        <v>0</v>
      </c>
      <c r="F489" s="0" t="n">
        <v>0</v>
      </c>
      <c r="G489" s="0" t="n">
        <v>0</v>
      </c>
      <c r="H489" s="0" t="n">
        <v>0.321958866786733</v>
      </c>
      <c r="I489" s="0" t="n">
        <v>1.08401473293114</v>
      </c>
      <c r="J489" s="0" t="n">
        <v>0.694548361818154</v>
      </c>
      <c r="O489" s="0" t="n">
        <v>1.09699694530157</v>
      </c>
      <c r="P489" s="0" t="n">
        <v>0.568620901824956</v>
      </c>
      <c r="Q489" s="0" t="n">
        <v>0.785423848411183</v>
      </c>
      <c r="R489" s="0" t="n">
        <v>0.759459423670318</v>
      </c>
      <c r="S489" s="0" t="n">
        <v>0.349221512764642</v>
      </c>
      <c r="T489" s="0" t="n">
        <f aca="false">109</f>
        <v>109</v>
      </c>
      <c r="U489" s="0" t="n">
        <f aca="false">1</f>
        <v>1</v>
      </c>
      <c r="V489" s="0" t="n">
        <f aca="false">7</f>
        <v>7</v>
      </c>
      <c r="W489" s="7" t="n">
        <f aca="false">IF($V489=1, 1, 0)</f>
        <v>0</v>
      </c>
      <c r="X489" s="7" t="n">
        <f aca="false">IF($V489=2, 1, 0)</f>
        <v>0</v>
      </c>
      <c r="Y489" s="7" t="n">
        <f aca="false">IF($V489=3, 1, 0)</f>
        <v>0</v>
      </c>
      <c r="Z489" s="7" t="n">
        <f aca="false">IF($V489=4, 1, 0)</f>
        <v>0</v>
      </c>
      <c r="AA489" s="7" t="n">
        <f aca="false">IF($V489=5, 1, 0)</f>
        <v>0</v>
      </c>
      <c r="AB489" s="7" t="n">
        <f aca="false">IF($V489=6, 1, 0)</f>
        <v>0</v>
      </c>
      <c r="AC489" s="7" t="n">
        <f aca="false">IF($V489=7, 1, 0)</f>
        <v>1</v>
      </c>
    </row>
    <row r="490" customFormat="false" ht="13.8" hidden="false" customHeight="false" outlineLevel="0" collapsed="false">
      <c r="A490" s="0" t="n">
        <v>30</v>
      </c>
      <c r="B490" s="0" t="n">
        <v>10</v>
      </c>
      <c r="C490" s="0" t="n">
        <f aca="false">500</f>
        <v>500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0.297663199132375</v>
      </c>
      <c r="I490" s="0" t="n">
        <v>0.227950256584644</v>
      </c>
      <c r="J490" s="0" t="n">
        <v>1.33893111877388</v>
      </c>
      <c r="O490" s="0" t="n">
        <v>0.56766253217438</v>
      </c>
      <c r="P490" s="0" t="n">
        <v>0.703768753338998</v>
      </c>
      <c r="Q490" s="0" t="n">
        <v>0.629629592216808</v>
      </c>
      <c r="R490" s="0" t="n">
        <v>0.312048409499367</v>
      </c>
      <c r="S490" s="0" t="n">
        <v>0.300982863063219</v>
      </c>
      <c r="T490" s="0" t="n">
        <f aca="false">109</f>
        <v>109</v>
      </c>
      <c r="U490" s="0" t="n">
        <f aca="false">1</f>
        <v>1</v>
      </c>
      <c r="V490" s="0" t="n">
        <f aca="false">7</f>
        <v>7</v>
      </c>
      <c r="W490" s="7" t="n">
        <f aca="false">IF($V490=1, 1, 0)</f>
        <v>0</v>
      </c>
      <c r="X490" s="7" t="n">
        <f aca="false">IF($V490=2, 1, 0)</f>
        <v>0</v>
      </c>
      <c r="Y490" s="7" t="n">
        <f aca="false">IF($V490=3, 1, 0)</f>
        <v>0</v>
      </c>
      <c r="Z490" s="7" t="n">
        <f aca="false">IF($V490=4, 1, 0)</f>
        <v>0</v>
      </c>
      <c r="AA490" s="7" t="n">
        <f aca="false">IF($V490=5, 1, 0)</f>
        <v>0</v>
      </c>
      <c r="AB490" s="7" t="n">
        <f aca="false">IF($V490=6, 1, 0)</f>
        <v>0</v>
      </c>
      <c r="AC490" s="7" t="n">
        <f aca="false">IF($V490=7, 1, 0)</f>
        <v>1</v>
      </c>
    </row>
    <row r="491" customFormat="false" ht="13.8" hidden="false" customHeight="false" outlineLevel="0" collapsed="false">
      <c r="A491" s="0" t="n">
        <v>30</v>
      </c>
      <c r="B491" s="0" t="n">
        <v>10</v>
      </c>
      <c r="C491" s="0" t="n">
        <f aca="false">500</f>
        <v>500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0.264152891054938</v>
      </c>
      <c r="I491" s="0" t="n">
        <v>0.240242500054275</v>
      </c>
      <c r="J491" s="0" t="n">
        <v>1.30937855479818</v>
      </c>
      <c r="O491" s="0" t="n">
        <v>0.61370003568367</v>
      </c>
      <c r="P491" s="0" t="n">
        <v>0.716173139972223</v>
      </c>
      <c r="Q491" s="0" t="n">
        <v>0.715034549924572</v>
      </c>
      <c r="R491" s="0" t="n">
        <v>0.322220983485118</v>
      </c>
      <c r="S491" s="0" t="n">
        <v>0.294894822341504</v>
      </c>
      <c r="T491" s="0" t="n">
        <f aca="false">109</f>
        <v>109</v>
      </c>
      <c r="U491" s="0" t="n">
        <f aca="false">1</f>
        <v>1</v>
      </c>
      <c r="V491" s="0" t="n">
        <f aca="false">7</f>
        <v>7</v>
      </c>
      <c r="W491" s="7" t="n">
        <f aca="false">IF($V491=1, 1, 0)</f>
        <v>0</v>
      </c>
      <c r="X491" s="7" t="n">
        <f aca="false">IF($V491=2, 1, 0)</f>
        <v>0</v>
      </c>
      <c r="Y491" s="7" t="n">
        <f aca="false">IF($V491=3, 1, 0)</f>
        <v>0</v>
      </c>
      <c r="Z491" s="7" t="n">
        <f aca="false">IF($V491=4, 1, 0)</f>
        <v>0</v>
      </c>
      <c r="AA491" s="7" t="n">
        <f aca="false">IF($V491=5, 1, 0)</f>
        <v>0</v>
      </c>
      <c r="AB491" s="7" t="n">
        <f aca="false">IF($V491=6, 1, 0)</f>
        <v>0</v>
      </c>
      <c r="AC491" s="7" t="n">
        <f aca="false">IF($V491=7, 1, 0)</f>
        <v>1</v>
      </c>
    </row>
    <row r="492" customFormat="false" ht="13.8" hidden="false" customHeight="false" outlineLevel="0" collapsed="false">
      <c r="A492" s="0" t="n">
        <v>60</v>
      </c>
      <c r="B492" s="0" t="n">
        <v>10</v>
      </c>
      <c r="C492" s="0" t="n">
        <f aca="false">500</f>
        <v>500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0.910644149664814</v>
      </c>
      <c r="I492" s="0" t="n">
        <v>0.416380055274372</v>
      </c>
      <c r="J492" s="0" t="n">
        <v>1.25812678572112</v>
      </c>
      <c r="O492" s="0" t="n">
        <v>0.621075286284555</v>
      </c>
      <c r="P492" s="0" t="n">
        <v>1.36796325114122</v>
      </c>
      <c r="Q492" s="0" t="n">
        <v>0.601105019844537</v>
      </c>
      <c r="R492" s="0" t="n">
        <v>0.426365188494381</v>
      </c>
      <c r="S492" s="0" t="n">
        <v>0.352475202666315</v>
      </c>
      <c r="T492" s="0" t="n">
        <f aca="false">109</f>
        <v>109</v>
      </c>
      <c r="U492" s="0" t="n">
        <f aca="false">1</f>
        <v>1</v>
      </c>
      <c r="V492" s="0" t="n">
        <f aca="false">7</f>
        <v>7</v>
      </c>
      <c r="W492" s="7" t="n">
        <f aca="false">IF($V492=1, 1, 0)</f>
        <v>0</v>
      </c>
      <c r="X492" s="7" t="n">
        <f aca="false">IF($V492=2, 1, 0)</f>
        <v>0</v>
      </c>
      <c r="Y492" s="7" t="n">
        <f aca="false">IF($V492=3, 1, 0)</f>
        <v>0</v>
      </c>
      <c r="Z492" s="7" t="n">
        <f aca="false">IF($V492=4, 1, 0)</f>
        <v>0</v>
      </c>
      <c r="AA492" s="7" t="n">
        <f aca="false">IF($V492=5, 1, 0)</f>
        <v>0</v>
      </c>
      <c r="AB492" s="7" t="n">
        <f aca="false">IF($V492=6, 1, 0)</f>
        <v>0</v>
      </c>
      <c r="AC492" s="7" t="n">
        <f aca="false">IF($V492=7, 1, 0)</f>
        <v>1</v>
      </c>
    </row>
    <row r="493" customFormat="false" ht="13.8" hidden="false" customHeight="false" outlineLevel="0" collapsed="false">
      <c r="A493" s="0" t="n">
        <v>60</v>
      </c>
      <c r="B493" s="0" t="n">
        <v>10</v>
      </c>
      <c r="C493" s="0" t="n">
        <f aca="false">500</f>
        <v>500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0.815017605421896</v>
      </c>
      <c r="I493" s="0" t="n">
        <v>0.417423858737978</v>
      </c>
      <c r="J493" s="0" t="n">
        <v>1.17989166721661</v>
      </c>
      <c r="O493" s="0" t="n">
        <v>0.603826912046149</v>
      </c>
      <c r="P493" s="0" t="n">
        <v>1.42776806789237</v>
      </c>
      <c r="Q493" s="0" t="n">
        <v>0.593911856019119</v>
      </c>
      <c r="R493" s="0" t="n">
        <v>0.415440847532572</v>
      </c>
      <c r="S493" s="0" t="n">
        <v>0.358925028178499</v>
      </c>
      <c r="T493" s="0" t="n">
        <f aca="false">109</f>
        <v>109</v>
      </c>
      <c r="U493" s="0" t="n">
        <f aca="false">1</f>
        <v>1</v>
      </c>
      <c r="V493" s="0" t="n">
        <f aca="false">7</f>
        <v>7</v>
      </c>
      <c r="W493" s="7" t="n">
        <f aca="false">IF($V493=1, 1, 0)</f>
        <v>0</v>
      </c>
      <c r="X493" s="7" t="n">
        <f aca="false">IF($V493=2, 1, 0)</f>
        <v>0</v>
      </c>
      <c r="Y493" s="7" t="n">
        <f aca="false">IF($V493=3, 1, 0)</f>
        <v>0</v>
      </c>
      <c r="Z493" s="7" t="n">
        <f aca="false">IF($V493=4, 1, 0)</f>
        <v>0</v>
      </c>
      <c r="AA493" s="7" t="n">
        <f aca="false">IF($V493=5, 1, 0)</f>
        <v>0</v>
      </c>
      <c r="AB493" s="7" t="n">
        <f aca="false">IF($V493=6, 1, 0)</f>
        <v>0</v>
      </c>
      <c r="AC493" s="7" t="n">
        <f aca="false">IF($V493=7, 1, 0)</f>
        <v>1</v>
      </c>
    </row>
    <row r="494" customFormat="false" ht="13.8" hidden="false" customHeight="false" outlineLevel="0" collapsed="false">
      <c r="A494" s="0" t="n">
        <v>90</v>
      </c>
      <c r="B494" s="0" t="n">
        <v>10</v>
      </c>
      <c r="C494" s="0" t="n">
        <f aca="false">500</f>
        <v>500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1.65365103307595</v>
      </c>
      <c r="I494" s="0" t="n">
        <v>0.623564243722391</v>
      </c>
      <c r="J494" s="0" t="n">
        <v>1.51584678031963</v>
      </c>
      <c r="O494" s="0" t="n">
        <v>0.715433745559944</v>
      </c>
      <c r="P494" s="0" t="n">
        <v>1.61919996988687</v>
      </c>
      <c r="Q494" s="0" t="n">
        <v>0.683279419916801</v>
      </c>
      <c r="R494" s="0" t="n">
        <v>0.561552329982043</v>
      </c>
      <c r="S494" s="0" t="n">
        <v>0.640789775316932</v>
      </c>
      <c r="T494" s="0" t="n">
        <f aca="false">109</f>
        <v>109</v>
      </c>
      <c r="U494" s="0" t="n">
        <f aca="false">1</f>
        <v>1</v>
      </c>
      <c r="V494" s="0" t="n">
        <f aca="false">7</f>
        <v>7</v>
      </c>
      <c r="W494" s="7" t="n">
        <f aca="false">IF($V494=1, 1, 0)</f>
        <v>0</v>
      </c>
      <c r="X494" s="7" t="n">
        <f aca="false">IF($V494=2, 1, 0)</f>
        <v>0</v>
      </c>
      <c r="Y494" s="7" t="n">
        <f aca="false">IF($V494=3, 1, 0)</f>
        <v>0</v>
      </c>
      <c r="Z494" s="7" t="n">
        <f aca="false">IF($V494=4, 1, 0)</f>
        <v>0</v>
      </c>
      <c r="AA494" s="7" t="n">
        <f aca="false">IF($V494=5, 1, 0)</f>
        <v>0</v>
      </c>
      <c r="AB494" s="7" t="n">
        <f aca="false">IF($V494=6, 1, 0)</f>
        <v>0</v>
      </c>
      <c r="AC494" s="7" t="n">
        <f aca="false">IF($V494=7, 1, 0)</f>
        <v>1</v>
      </c>
    </row>
    <row r="495" customFormat="false" ht="13.8" hidden="false" customHeight="false" outlineLevel="0" collapsed="false">
      <c r="A495" s="0" t="n">
        <v>90</v>
      </c>
      <c r="B495" s="0" t="n">
        <v>10</v>
      </c>
      <c r="C495" s="0" t="n">
        <f aca="false">500</f>
        <v>500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1.44891368600957</v>
      </c>
      <c r="I495" s="0" t="n">
        <v>0.712562775433063</v>
      </c>
      <c r="J495" s="0" t="n">
        <v>1.18940675717203</v>
      </c>
      <c r="O495" s="0" t="n">
        <v>0.657417553055087</v>
      </c>
      <c r="P495" s="0" t="n">
        <v>1.63273109393615</v>
      </c>
      <c r="Q495" s="0" t="n">
        <v>0.62930430243102</v>
      </c>
      <c r="R495" s="0" t="n">
        <v>0.50063211688241</v>
      </c>
      <c r="S495" s="0" t="n">
        <v>0.575240358923201</v>
      </c>
      <c r="T495" s="0" t="n">
        <f aca="false">109</f>
        <v>109</v>
      </c>
      <c r="U495" s="0" t="n">
        <f aca="false">1</f>
        <v>1</v>
      </c>
      <c r="V495" s="0" t="n">
        <f aca="false">7</f>
        <v>7</v>
      </c>
      <c r="W495" s="7" t="n">
        <f aca="false">IF($V495=1, 1, 0)</f>
        <v>0</v>
      </c>
      <c r="X495" s="7" t="n">
        <f aca="false">IF($V495=2, 1, 0)</f>
        <v>0</v>
      </c>
      <c r="Y495" s="7" t="n">
        <f aca="false">IF($V495=3, 1, 0)</f>
        <v>0</v>
      </c>
      <c r="Z495" s="7" t="n">
        <f aca="false">IF($V495=4, 1, 0)</f>
        <v>0</v>
      </c>
      <c r="AA495" s="7" t="n">
        <f aca="false">IF($V495=5, 1, 0)</f>
        <v>0</v>
      </c>
      <c r="AB495" s="7" t="n">
        <f aca="false">IF($V495=6, 1, 0)</f>
        <v>0</v>
      </c>
      <c r="AC495" s="7" t="n">
        <f aca="false">IF($V495=7, 1, 0)</f>
        <v>1</v>
      </c>
    </row>
    <row r="496" customFormat="false" ht="13.8" hidden="false" customHeight="false" outlineLevel="0" collapsed="false">
      <c r="A496" s="0" t="n">
        <v>120</v>
      </c>
      <c r="B496" s="0" t="n">
        <v>10</v>
      </c>
      <c r="C496" s="0" t="n">
        <f aca="false">500</f>
        <v>500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1.71190301394148</v>
      </c>
      <c r="I496" s="0" t="n">
        <v>0.719254773767952</v>
      </c>
      <c r="J496" s="0" t="n">
        <v>1.05780275786832</v>
      </c>
      <c r="O496" s="0" t="n">
        <v>0.698814140765666</v>
      </c>
      <c r="P496" s="0" t="n">
        <v>1.90353394833792</v>
      </c>
      <c r="Q496" s="0" t="n">
        <v>0.622161767007092</v>
      </c>
      <c r="R496" s="0" t="n">
        <v>0.605553752692734</v>
      </c>
      <c r="S496" s="0" t="n">
        <v>0.79335206840124</v>
      </c>
      <c r="T496" s="0" t="n">
        <f aca="false">109</f>
        <v>109</v>
      </c>
      <c r="U496" s="0" t="n">
        <f aca="false">1</f>
        <v>1</v>
      </c>
      <c r="V496" s="0" t="n">
        <f aca="false">7</f>
        <v>7</v>
      </c>
      <c r="W496" s="7" t="n">
        <f aca="false">IF($V496=1, 1, 0)</f>
        <v>0</v>
      </c>
      <c r="X496" s="7" t="n">
        <f aca="false">IF($V496=2, 1, 0)</f>
        <v>0</v>
      </c>
      <c r="Y496" s="7" t="n">
        <f aca="false">IF($V496=3, 1, 0)</f>
        <v>0</v>
      </c>
      <c r="Z496" s="7" t="n">
        <f aca="false">IF($V496=4, 1, 0)</f>
        <v>0</v>
      </c>
      <c r="AA496" s="7" t="n">
        <f aca="false">IF($V496=5, 1, 0)</f>
        <v>0</v>
      </c>
      <c r="AB496" s="7" t="n">
        <f aca="false">IF($V496=6, 1, 0)</f>
        <v>0</v>
      </c>
      <c r="AC496" s="7" t="n">
        <f aca="false">IF($V496=7, 1, 0)</f>
        <v>1</v>
      </c>
    </row>
    <row r="497" customFormat="false" ht="13.8" hidden="false" customHeight="false" outlineLevel="0" collapsed="false">
      <c r="A497" s="0" t="n">
        <v>120</v>
      </c>
      <c r="B497" s="0" t="n">
        <v>10</v>
      </c>
      <c r="C497" s="0" t="n">
        <f aca="false">500</f>
        <v>500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1.71418101663763</v>
      </c>
      <c r="I497" s="0" t="n">
        <v>0.926442870060642</v>
      </c>
      <c r="J497" s="0" t="n">
        <v>0.888495351371718</v>
      </c>
      <c r="O497" s="0" t="n">
        <v>0.672587055383009</v>
      </c>
      <c r="P497" s="0" t="n">
        <v>1.88429058317419</v>
      </c>
      <c r="Q497" s="0" t="n">
        <v>0.756333303524083</v>
      </c>
      <c r="R497" s="0" t="n">
        <v>0.63333100156688</v>
      </c>
      <c r="S497" s="0" t="n">
        <v>0.786429611449782</v>
      </c>
      <c r="T497" s="0" t="n">
        <f aca="false">109</f>
        <v>109</v>
      </c>
      <c r="U497" s="0" t="n">
        <f aca="false">1</f>
        <v>1</v>
      </c>
      <c r="V497" s="0" t="n">
        <f aca="false">7</f>
        <v>7</v>
      </c>
      <c r="W497" s="7" t="n">
        <f aca="false">IF($V497=1, 1, 0)</f>
        <v>0</v>
      </c>
      <c r="X497" s="7" t="n">
        <f aca="false">IF($V497=2, 1, 0)</f>
        <v>0</v>
      </c>
      <c r="Y497" s="7" t="n">
        <f aca="false">IF($V497=3, 1, 0)</f>
        <v>0</v>
      </c>
      <c r="Z497" s="7" t="n">
        <f aca="false">IF($V497=4, 1, 0)</f>
        <v>0</v>
      </c>
      <c r="AA497" s="7" t="n">
        <f aca="false">IF($V497=5, 1, 0)</f>
        <v>0</v>
      </c>
      <c r="AB497" s="7" t="n">
        <f aca="false">IF($V497=6, 1, 0)</f>
        <v>0</v>
      </c>
      <c r="AC497" s="7" t="n">
        <f aca="false">IF($V497=7, 1, 0)</f>
        <v>1</v>
      </c>
    </row>
    <row r="498" customFormat="false" ht="13.8" hidden="false" customHeight="false" outlineLevel="0" collapsed="false">
      <c r="A498" s="0" t="n">
        <v>180</v>
      </c>
      <c r="B498" s="0" t="n">
        <v>10</v>
      </c>
      <c r="C498" s="0" t="n">
        <f aca="false">500</f>
        <v>500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1.68733102193478</v>
      </c>
      <c r="I498" s="0" t="n">
        <v>0.861464361409741</v>
      </c>
      <c r="J498" s="0" t="n">
        <v>1.2815172318492</v>
      </c>
      <c r="O498" s="0" t="n">
        <v>0.804508039994221</v>
      </c>
      <c r="P498" s="0" t="n">
        <v>1.30999539255696</v>
      </c>
      <c r="Q498" s="0" t="n">
        <v>0.825866660525041</v>
      </c>
      <c r="R498" s="0" t="n">
        <v>0.982496544417721</v>
      </c>
      <c r="S498" s="0" t="n">
        <v>1.19608274972592</v>
      </c>
      <c r="T498" s="0" t="n">
        <f aca="false">109</f>
        <v>109</v>
      </c>
      <c r="U498" s="0" t="n">
        <f aca="false">1</f>
        <v>1</v>
      </c>
      <c r="V498" s="0" t="n">
        <f aca="false">7</f>
        <v>7</v>
      </c>
      <c r="W498" s="7" t="n">
        <f aca="false">IF($V498=1, 1, 0)</f>
        <v>0</v>
      </c>
      <c r="X498" s="7" t="n">
        <f aca="false">IF($V498=2, 1, 0)</f>
        <v>0</v>
      </c>
      <c r="Y498" s="7" t="n">
        <f aca="false">IF($V498=3, 1, 0)</f>
        <v>0</v>
      </c>
      <c r="Z498" s="7" t="n">
        <f aca="false">IF($V498=4, 1, 0)</f>
        <v>0</v>
      </c>
      <c r="AA498" s="7" t="n">
        <f aca="false">IF($V498=5, 1, 0)</f>
        <v>0</v>
      </c>
      <c r="AB498" s="7" t="n">
        <f aca="false">IF($V498=6, 1, 0)</f>
        <v>0</v>
      </c>
      <c r="AC498" s="7" t="n">
        <f aca="false">IF($V498=7, 1, 0)</f>
        <v>1</v>
      </c>
    </row>
    <row r="499" customFormat="false" ht="13.8" hidden="false" customHeight="false" outlineLevel="0" collapsed="false">
      <c r="A499" s="0" t="n">
        <v>180</v>
      </c>
      <c r="B499" s="0" t="n">
        <v>10</v>
      </c>
      <c r="C499" s="0" t="n">
        <f aca="false">500</f>
        <v>500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1.72441072042333</v>
      </c>
      <c r="I499" s="0" t="n">
        <v>0.875470058061075</v>
      </c>
      <c r="J499" s="0" t="n">
        <v>1.53870495053159</v>
      </c>
      <c r="O499" s="0" t="n">
        <v>0.696396637094037</v>
      </c>
      <c r="P499" s="0" t="n">
        <v>1.26014629569397</v>
      </c>
      <c r="Q499" s="0" t="n">
        <v>0.769352475265794</v>
      </c>
      <c r="R499" s="0" t="n">
        <v>0.921896500534011</v>
      </c>
      <c r="S499" s="0" t="n">
        <v>1.06117582795282</v>
      </c>
      <c r="T499" s="0" t="n">
        <f aca="false">109</f>
        <v>109</v>
      </c>
      <c r="U499" s="0" t="n">
        <f aca="false">1</f>
        <v>1</v>
      </c>
      <c r="V499" s="0" t="n">
        <f aca="false">7</f>
        <v>7</v>
      </c>
      <c r="W499" s="7" t="n">
        <f aca="false">IF($V499=1, 1, 0)</f>
        <v>0</v>
      </c>
      <c r="X499" s="7" t="n">
        <f aca="false">IF($V499=2, 1, 0)</f>
        <v>0</v>
      </c>
      <c r="Y499" s="7" t="n">
        <f aca="false">IF($V499=3, 1, 0)</f>
        <v>0</v>
      </c>
      <c r="Z499" s="7" t="n">
        <f aca="false">IF($V499=4, 1, 0)</f>
        <v>0</v>
      </c>
      <c r="AA499" s="7" t="n">
        <f aca="false">IF($V499=5, 1, 0)</f>
        <v>0</v>
      </c>
      <c r="AB499" s="7" t="n">
        <f aca="false">IF($V499=6, 1, 0)</f>
        <v>0</v>
      </c>
      <c r="AC499" s="7" t="n">
        <f aca="false">IF($V499=7, 1, 0)</f>
        <v>1</v>
      </c>
    </row>
    <row r="500" customFormat="false" ht="13.8" hidden="false" customHeight="false" outlineLevel="0" collapsed="false">
      <c r="A500" s="0" t="n">
        <v>240</v>
      </c>
      <c r="B500" s="0" t="n">
        <v>10</v>
      </c>
      <c r="C500" s="0" t="n">
        <f aca="false">500</f>
        <v>500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1.66649626375961</v>
      </c>
      <c r="I500" s="0" t="n">
        <v>0.87689446259732</v>
      </c>
      <c r="J500" s="0" t="n">
        <v>1.97400450290573</v>
      </c>
      <c r="O500" s="0" t="n">
        <v>1.08123864732022</v>
      </c>
      <c r="P500" s="0" t="n">
        <v>1.66649626375961</v>
      </c>
      <c r="Q500" s="0" t="n">
        <v>1.25979181843733</v>
      </c>
      <c r="R500" s="0" t="n">
        <v>1.56730005758345</v>
      </c>
      <c r="S500" s="0" t="n">
        <v>1.94424564105288</v>
      </c>
      <c r="T500" s="0" t="n">
        <f aca="false">109</f>
        <v>109</v>
      </c>
      <c r="U500" s="0" t="n">
        <f aca="false">1</f>
        <v>1</v>
      </c>
      <c r="V500" s="0" t="n">
        <f aca="false">7</f>
        <v>7</v>
      </c>
      <c r="W500" s="7" t="n">
        <f aca="false">IF($V500=1, 1, 0)</f>
        <v>0</v>
      </c>
      <c r="X500" s="7" t="n">
        <f aca="false">IF($V500=2, 1, 0)</f>
        <v>0</v>
      </c>
      <c r="Y500" s="7" t="n">
        <f aca="false">IF($V500=3, 1, 0)</f>
        <v>0</v>
      </c>
      <c r="Z500" s="7" t="n">
        <f aca="false">IF($V500=4, 1, 0)</f>
        <v>0</v>
      </c>
      <c r="AA500" s="7" t="n">
        <f aca="false">IF($V500=5, 1, 0)</f>
        <v>0</v>
      </c>
      <c r="AB500" s="7" t="n">
        <f aca="false">IF($V500=6, 1, 0)</f>
        <v>0</v>
      </c>
      <c r="AC500" s="7" t="n">
        <f aca="false">IF($V500=7, 1, 0)</f>
        <v>1</v>
      </c>
    </row>
    <row r="501" customFormat="false" ht="13.8" hidden="false" customHeight="false" outlineLevel="0" collapsed="false">
      <c r="A501" s="0" t="n">
        <v>240</v>
      </c>
      <c r="B501" s="0" t="n">
        <v>10</v>
      </c>
      <c r="C501" s="0" t="n">
        <f aca="false">500</f>
        <v>500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1.47347540790347</v>
      </c>
      <c r="I501" s="0" t="n">
        <v>0.837660677095807</v>
      </c>
      <c r="J501" s="0" t="n">
        <v>1.57439838104754</v>
      </c>
      <c r="O501" s="0" t="n">
        <v>1.07987581264158</v>
      </c>
      <c r="P501" s="0" t="n">
        <v>1.61476757030517</v>
      </c>
      <c r="Q501" s="0" t="n">
        <v>1.25144486698651</v>
      </c>
      <c r="R501" s="0" t="n">
        <v>1.46338311058906</v>
      </c>
      <c r="S501" s="0" t="n">
        <v>1.91753648973739</v>
      </c>
      <c r="T501" s="0" t="n">
        <f aca="false">109</f>
        <v>109</v>
      </c>
      <c r="U501" s="0" t="n">
        <f aca="false">1</f>
        <v>1</v>
      </c>
      <c r="V501" s="0" t="n">
        <f aca="false">7</f>
        <v>7</v>
      </c>
      <c r="W501" s="7" t="n">
        <f aca="false">IF($V501=1, 1, 0)</f>
        <v>0</v>
      </c>
      <c r="X501" s="7" t="n">
        <f aca="false">IF($V501=2, 1, 0)</f>
        <v>0</v>
      </c>
      <c r="Y501" s="7" t="n">
        <f aca="false">IF($V501=3, 1, 0)</f>
        <v>0</v>
      </c>
      <c r="Z501" s="7" t="n">
        <f aca="false">IF($V501=4, 1, 0)</f>
        <v>0</v>
      </c>
      <c r="AA501" s="7" t="n">
        <f aca="false">IF($V501=5, 1, 0)</f>
        <v>0</v>
      </c>
      <c r="AB501" s="7" t="n">
        <f aca="false">IF($V501=6, 1, 0)</f>
        <v>0</v>
      </c>
      <c r="AC501" s="7" t="n">
        <f aca="false">IF($V501=7, 1, 0)</f>
        <v>1</v>
      </c>
    </row>
    <row r="502" customFormat="false" ht="13.8" hidden="false" customHeight="false" outlineLevel="0" collapsed="false">
      <c r="A502" s="0" t="n">
        <v>30</v>
      </c>
      <c r="B502" s="0" t="n">
        <v>0</v>
      </c>
      <c r="C502" s="0" t="n">
        <v>0</v>
      </c>
      <c r="D502" s="0" t="n">
        <f aca="false">10</f>
        <v>10</v>
      </c>
      <c r="E502" s="0" t="n">
        <v>0</v>
      </c>
      <c r="F502" s="0" t="n">
        <v>0</v>
      </c>
      <c r="G502" s="0" t="n">
        <v>0</v>
      </c>
      <c r="H502" s="0" t="n">
        <v>0.00383225261562432</v>
      </c>
      <c r="I502" s="0" t="n">
        <v>0.228623383425999</v>
      </c>
      <c r="J502" s="0" t="n">
        <v>1.3024037006645</v>
      </c>
      <c r="O502" s="0" t="n">
        <v>0.65120185033225</v>
      </c>
      <c r="P502" s="0" t="n">
        <v>0.196766026719097</v>
      </c>
      <c r="Q502" s="0" t="n">
        <v>0.616533550386505</v>
      </c>
      <c r="R502" s="0" t="n">
        <v>0.296086021158261</v>
      </c>
      <c r="S502" s="0" t="n">
        <v>0.230497345585228</v>
      </c>
      <c r="T502" s="0" t="n">
        <f aca="false">109</f>
        <v>109</v>
      </c>
      <c r="U502" s="0" t="n">
        <f aca="false">1</f>
        <v>1</v>
      </c>
      <c r="V502" s="0" t="n">
        <f aca="false">7</f>
        <v>7</v>
      </c>
      <c r="W502" s="7" t="n">
        <f aca="false">IF($V502=1, 1, 0)</f>
        <v>0</v>
      </c>
      <c r="X502" s="7" t="n">
        <f aca="false">IF($V502=2, 1, 0)</f>
        <v>0</v>
      </c>
      <c r="Y502" s="7" t="n">
        <f aca="false">IF($V502=3, 1, 0)</f>
        <v>0</v>
      </c>
      <c r="Z502" s="7" t="n">
        <f aca="false">IF($V502=4, 1, 0)</f>
        <v>0</v>
      </c>
      <c r="AA502" s="7" t="n">
        <f aca="false">IF($V502=5, 1, 0)</f>
        <v>0</v>
      </c>
      <c r="AB502" s="7" t="n">
        <f aca="false">IF($V502=6, 1, 0)</f>
        <v>0</v>
      </c>
      <c r="AC502" s="7" t="n">
        <f aca="false">IF($V502=7, 1, 0)</f>
        <v>1</v>
      </c>
    </row>
    <row r="503" customFormat="false" ht="13.8" hidden="false" customHeight="false" outlineLevel="0" collapsed="false">
      <c r="A503" s="0" t="n">
        <v>30</v>
      </c>
      <c r="B503" s="0" t="n">
        <v>0</v>
      </c>
      <c r="C503" s="0" t="n">
        <v>0</v>
      </c>
      <c r="D503" s="0" t="n">
        <f aca="false">10</f>
        <v>10</v>
      </c>
      <c r="E503" s="0" t="n">
        <v>0</v>
      </c>
      <c r="F503" s="0" t="n">
        <v>0</v>
      </c>
      <c r="G503" s="0" t="n">
        <v>0</v>
      </c>
      <c r="H503" s="0" t="n">
        <v>0.00371359743830637</v>
      </c>
      <c r="I503" s="0" t="n">
        <v>0.230532412403954</v>
      </c>
      <c r="J503" s="0" t="n">
        <v>1.32146194557915</v>
      </c>
      <c r="O503" s="0" t="n">
        <v>0.650120694394414</v>
      </c>
      <c r="P503" s="0" t="n">
        <v>0.202559860271256</v>
      </c>
      <c r="Q503" s="0" t="n">
        <v>0.573919604101893</v>
      </c>
      <c r="R503" s="0" t="n">
        <v>0.312520927275653</v>
      </c>
      <c r="S503" s="0" t="n">
        <v>0.23439069545674</v>
      </c>
      <c r="T503" s="0" t="n">
        <f aca="false">109</f>
        <v>109</v>
      </c>
      <c r="U503" s="0" t="n">
        <f aca="false">1</f>
        <v>1</v>
      </c>
      <c r="V503" s="0" t="n">
        <f aca="false">7</f>
        <v>7</v>
      </c>
      <c r="W503" s="7" t="n">
        <f aca="false">IF($V503=1, 1, 0)</f>
        <v>0</v>
      </c>
      <c r="X503" s="7" t="n">
        <f aca="false">IF($V503=2, 1, 0)</f>
        <v>0</v>
      </c>
      <c r="Y503" s="7" t="n">
        <f aca="false">IF($V503=3, 1, 0)</f>
        <v>0</v>
      </c>
      <c r="Z503" s="7" t="n">
        <f aca="false">IF($V503=4, 1, 0)</f>
        <v>0</v>
      </c>
      <c r="AA503" s="7" t="n">
        <f aca="false">IF($V503=5, 1, 0)</f>
        <v>0</v>
      </c>
      <c r="AB503" s="7" t="n">
        <f aca="false">IF($V503=6, 1, 0)</f>
        <v>0</v>
      </c>
      <c r="AC503" s="7" t="n">
        <f aca="false">IF($V503=7, 1, 0)</f>
        <v>1</v>
      </c>
    </row>
    <row r="504" customFormat="false" ht="13.8" hidden="false" customHeight="false" outlineLevel="0" collapsed="false">
      <c r="A504" s="0" t="n">
        <v>60</v>
      </c>
      <c r="B504" s="0" t="n">
        <v>0</v>
      </c>
      <c r="C504" s="0" t="n">
        <v>0</v>
      </c>
      <c r="D504" s="0" t="n">
        <f aca="false">10</f>
        <v>10</v>
      </c>
      <c r="E504" s="0" t="n">
        <v>0</v>
      </c>
      <c r="F504" s="0" t="n">
        <v>0</v>
      </c>
      <c r="G504" s="0" t="n">
        <v>0</v>
      </c>
      <c r="H504" s="0" t="n">
        <v>0.00556459834324776</v>
      </c>
      <c r="I504" s="0" t="n">
        <v>0.206227925820045</v>
      </c>
      <c r="J504" s="0" t="n">
        <v>1.3920384992853</v>
      </c>
      <c r="O504" s="0" t="n">
        <v>0.584905065472368</v>
      </c>
      <c r="P504" s="0" t="n">
        <v>0.304008407889893</v>
      </c>
      <c r="Q504" s="0" t="n">
        <v>0.520903295390285</v>
      </c>
      <c r="R504" s="0" t="n">
        <v>0.359121043238354</v>
      </c>
      <c r="S504" s="0" t="n">
        <v>0.291563619262822</v>
      </c>
      <c r="T504" s="0" t="n">
        <f aca="false">109</f>
        <v>109</v>
      </c>
      <c r="U504" s="0" t="n">
        <f aca="false">1</f>
        <v>1</v>
      </c>
      <c r="V504" s="0" t="n">
        <f aca="false">7</f>
        <v>7</v>
      </c>
      <c r="W504" s="7" t="n">
        <f aca="false">IF($V504=1, 1, 0)</f>
        <v>0</v>
      </c>
      <c r="X504" s="7" t="n">
        <f aca="false">IF($V504=2, 1, 0)</f>
        <v>0</v>
      </c>
      <c r="Y504" s="7" t="n">
        <f aca="false">IF($V504=3, 1, 0)</f>
        <v>0</v>
      </c>
      <c r="Z504" s="7" t="n">
        <f aca="false">IF($V504=4, 1, 0)</f>
        <v>0</v>
      </c>
      <c r="AA504" s="7" t="n">
        <f aca="false">IF($V504=5, 1, 0)</f>
        <v>0</v>
      </c>
      <c r="AB504" s="7" t="n">
        <f aca="false">IF($V504=6, 1, 0)</f>
        <v>0</v>
      </c>
      <c r="AC504" s="7" t="n">
        <f aca="false">IF($V504=7, 1, 0)</f>
        <v>1</v>
      </c>
    </row>
    <row r="505" customFormat="false" ht="13.8" hidden="false" customHeight="false" outlineLevel="0" collapsed="false">
      <c r="A505" s="0" t="n">
        <v>60</v>
      </c>
      <c r="B505" s="0" t="n">
        <v>0</v>
      </c>
      <c r="C505" s="0" t="n">
        <v>0</v>
      </c>
      <c r="D505" s="0" t="n">
        <f aca="false">10</f>
        <v>10</v>
      </c>
      <c r="E505" s="0" t="n">
        <v>0</v>
      </c>
      <c r="F505" s="0" t="n">
        <v>0</v>
      </c>
      <c r="G505" s="0" t="n">
        <v>0</v>
      </c>
      <c r="H505" s="0" t="n">
        <v>0.0054843462715078</v>
      </c>
      <c r="I505" s="0" t="n">
        <v>0.20953482432671</v>
      </c>
      <c r="J505" s="0" t="n">
        <v>1.22987831670025</v>
      </c>
      <c r="O505" s="0" t="n">
        <v>0.564833004706783</v>
      </c>
      <c r="P505" s="0" t="n">
        <v>0.333433676972069</v>
      </c>
      <c r="Q505" s="0" t="n">
        <v>0.564833004706783</v>
      </c>
      <c r="R505" s="0" t="n">
        <v>0.340721844774737</v>
      </c>
      <c r="S505" s="0" t="n">
        <v>0.286060586254726</v>
      </c>
      <c r="T505" s="0" t="n">
        <f aca="false">109</f>
        <v>109</v>
      </c>
      <c r="U505" s="0" t="n">
        <f aca="false">1</f>
        <v>1</v>
      </c>
      <c r="V505" s="0" t="n">
        <f aca="false">7</f>
        <v>7</v>
      </c>
      <c r="W505" s="7" t="n">
        <f aca="false">IF($V505=1, 1, 0)</f>
        <v>0</v>
      </c>
      <c r="X505" s="7" t="n">
        <f aca="false">IF($V505=2, 1, 0)</f>
        <v>0</v>
      </c>
      <c r="Y505" s="7" t="n">
        <f aca="false">IF($V505=3, 1, 0)</f>
        <v>0</v>
      </c>
      <c r="Z505" s="7" t="n">
        <f aca="false">IF($V505=4, 1, 0)</f>
        <v>0</v>
      </c>
      <c r="AA505" s="7" t="n">
        <f aca="false">IF($V505=5, 1, 0)</f>
        <v>0</v>
      </c>
      <c r="AB505" s="7" t="n">
        <f aca="false">IF($V505=6, 1, 0)</f>
        <v>0</v>
      </c>
      <c r="AC505" s="7" t="n">
        <f aca="false">IF($V505=7, 1, 0)</f>
        <v>1</v>
      </c>
    </row>
    <row r="506" customFormat="false" ht="13.8" hidden="false" customHeight="false" outlineLevel="0" collapsed="false">
      <c r="A506" s="0" t="n">
        <v>90</v>
      </c>
      <c r="B506" s="0" t="n">
        <v>0</v>
      </c>
      <c r="C506" s="0" t="n">
        <v>0</v>
      </c>
      <c r="D506" s="0" t="n">
        <f aca="false">10</f>
        <v>10</v>
      </c>
      <c r="E506" s="0" t="n">
        <v>0</v>
      </c>
      <c r="F506" s="0" t="n">
        <v>0</v>
      </c>
      <c r="G506" s="0" t="n">
        <v>0</v>
      </c>
      <c r="H506" s="0" t="n">
        <v>0.00646375856123894</v>
      </c>
      <c r="I506" s="0" t="n">
        <v>0.195307812641752</v>
      </c>
      <c r="J506" s="0" t="n">
        <v>1.22764910803387</v>
      </c>
      <c r="O506" s="0" t="n">
        <v>0.565462619458025</v>
      </c>
      <c r="P506" s="0" t="n">
        <v>0.39154566248656</v>
      </c>
      <c r="Q506" s="0" t="n">
        <v>0.664976600185013</v>
      </c>
      <c r="R506" s="0" t="n">
        <v>0.519890796508283</v>
      </c>
      <c r="S506" s="0" t="n">
        <v>0.292031681759572</v>
      </c>
      <c r="T506" s="0" t="n">
        <f aca="false">109</f>
        <v>109</v>
      </c>
      <c r="U506" s="0" t="n">
        <f aca="false">1</f>
        <v>1</v>
      </c>
      <c r="V506" s="0" t="n">
        <f aca="false">7</f>
        <v>7</v>
      </c>
      <c r="W506" s="7" t="n">
        <f aca="false">IF($V506=1, 1, 0)</f>
        <v>0</v>
      </c>
      <c r="X506" s="7" t="n">
        <f aca="false">IF($V506=2, 1, 0)</f>
        <v>0</v>
      </c>
      <c r="Y506" s="7" t="n">
        <f aca="false">IF($V506=3, 1, 0)</f>
        <v>0</v>
      </c>
      <c r="Z506" s="7" t="n">
        <f aca="false">IF($V506=4, 1, 0)</f>
        <v>0</v>
      </c>
      <c r="AA506" s="7" t="n">
        <f aca="false">IF($V506=5, 1, 0)</f>
        <v>0</v>
      </c>
      <c r="AB506" s="7" t="n">
        <f aca="false">IF($V506=6, 1, 0)</f>
        <v>0</v>
      </c>
      <c r="AC506" s="7" t="n">
        <f aca="false">IF($V506=7, 1, 0)</f>
        <v>1</v>
      </c>
    </row>
    <row r="507" customFormat="false" ht="13.8" hidden="false" customHeight="false" outlineLevel="0" collapsed="false">
      <c r="A507" s="0" t="n">
        <v>90</v>
      </c>
      <c r="B507" s="0" t="n">
        <v>0</v>
      </c>
      <c r="C507" s="0" t="n">
        <v>0</v>
      </c>
      <c r="D507" s="0" t="n">
        <f aca="false">10</f>
        <v>10</v>
      </c>
      <c r="E507" s="0" t="n">
        <v>0</v>
      </c>
      <c r="F507" s="0" t="n">
        <v>0</v>
      </c>
      <c r="G507" s="0" t="n">
        <v>0</v>
      </c>
      <c r="H507" s="0" t="n">
        <v>0.00599997732386522</v>
      </c>
      <c r="I507" s="0" t="n">
        <v>0.182984862204557</v>
      </c>
      <c r="J507" s="0" t="n">
        <v>1.18458621321898</v>
      </c>
      <c r="O507" s="0" t="n">
        <v>0.619259296829107</v>
      </c>
      <c r="P507" s="0" t="n">
        <v>0.377526663074665</v>
      </c>
      <c r="Q507" s="0" t="n">
        <v>0.612517749274202</v>
      </c>
      <c r="R507" s="0" t="n">
        <v>0.434348278180291</v>
      </c>
      <c r="S507" s="0" t="n">
        <v>0.281218840861741</v>
      </c>
      <c r="T507" s="0" t="n">
        <f aca="false">109</f>
        <v>109</v>
      </c>
      <c r="U507" s="0" t="n">
        <f aca="false">1</f>
        <v>1</v>
      </c>
      <c r="V507" s="0" t="n">
        <f aca="false">7</f>
        <v>7</v>
      </c>
      <c r="W507" s="7" t="n">
        <f aca="false">IF($V507=1, 1, 0)</f>
        <v>0</v>
      </c>
      <c r="X507" s="7" t="n">
        <f aca="false">IF($V507=2, 1, 0)</f>
        <v>0</v>
      </c>
      <c r="Y507" s="7" t="n">
        <f aca="false">IF($V507=3, 1, 0)</f>
        <v>0</v>
      </c>
      <c r="Z507" s="7" t="n">
        <f aca="false">IF($V507=4, 1, 0)</f>
        <v>0</v>
      </c>
      <c r="AA507" s="7" t="n">
        <f aca="false">IF($V507=5, 1, 0)</f>
        <v>0</v>
      </c>
      <c r="AB507" s="7" t="n">
        <f aca="false">IF($V507=6, 1, 0)</f>
        <v>0</v>
      </c>
      <c r="AC507" s="7" t="n">
        <f aca="false">IF($V507=7, 1, 0)</f>
        <v>1</v>
      </c>
    </row>
    <row r="508" customFormat="false" ht="13.8" hidden="false" customHeight="false" outlineLevel="0" collapsed="false">
      <c r="A508" s="0" t="n">
        <v>120</v>
      </c>
      <c r="B508" s="0" t="n">
        <v>0</v>
      </c>
      <c r="C508" s="0" t="n">
        <v>0</v>
      </c>
      <c r="D508" s="0" t="n">
        <f aca="false">10</f>
        <v>10</v>
      </c>
      <c r="E508" s="0" t="n">
        <v>0</v>
      </c>
      <c r="F508" s="0" t="n">
        <v>0</v>
      </c>
      <c r="G508" s="0" t="n">
        <v>0</v>
      </c>
      <c r="H508" s="0" t="n">
        <v>0.0111043743731689</v>
      </c>
      <c r="I508" s="0" t="n">
        <v>0.205406028203236</v>
      </c>
      <c r="J508" s="0" t="n">
        <v>0.908766064171894</v>
      </c>
      <c r="O508" s="0" t="n">
        <v>0.605014119434987</v>
      </c>
      <c r="P508" s="0" t="n">
        <v>0.504178432862489</v>
      </c>
      <c r="Q508" s="0" t="n">
        <v>0.730747506395756</v>
      </c>
      <c r="R508" s="0" t="n">
        <v>0.756890091803441</v>
      </c>
      <c r="S508" s="0" t="n">
        <v>0.410812056406473</v>
      </c>
      <c r="T508" s="0" t="n">
        <f aca="false">109</f>
        <v>109</v>
      </c>
      <c r="U508" s="0" t="n">
        <f aca="false">1</f>
        <v>1</v>
      </c>
      <c r="V508" s="0" t="n">
        <f aca="false">7</f>
        <v>7</v>
      </c>
      <c r="W508" s="7" t="n">
        <f aca="false">IF($V508=1, 1, 0)</f>
        <v>0</v>
      </c>
      <c r="X508" s="7" t="n">
        <f aca="false">IF($V508=2, 1, 0)</f>
        <v>0</v>
      </c>
      <c r="Y508" s="7" t="n">
        <f aca="false">IF($V508=3, 1, 0)</f>
        <v>0</v>
      </c>
      <c r="Z508" s="7" t="n">
        <f aca="false">IF($V508=4, 1, 0)</f>
        <v>0</v>
      </c>
      <c r="AA508" s="7" t="n">
        <f aca="false">IF($V508=5, 1, 0)</f>
        <v>0</v>
      </c>
      <c r="AB508" s="7" t="n">
        <f aca="false">IF($V508=6, 1, 0)</f>
        <v>0</v>
      </c>
      <c r="AC508" s="7" t="n">
        <f aca="false">IF($V508=7, 1, 0)</f>
        <v>1</v>
      </c>
    </row>
    <row r="509" customFormat="false" ht="13.8" hidden="false" customHeight="false" outlineLevel="0" collapsed="false">
      <c r="A509" s="0" t="n">
        <v>120</v>
      </c>
      <c r="B509" s="0" t="n">
        <v>0</v>
      </c>
      <c r="C509" s="0" t="n">
        <v>0</v>
      </c>
      <c r="D509" s="0" t="n">
        <f aca="false">10</f>
        <v>10</v>
      </c>
      <c r="E509" s="0" t="n">
        <v>0</v>
      </c>
      <c r="F509" s="0" t="n">
        <v>0</v>
      </c>
      <c r="G509" s="0" t="n">
        <v>0</v>
      </c>
      <c r="H509" s="0" t="n">
        <v>0.0123351222401251</v>
      </c>
      <c r="I509" s="0" t="n">
        <v>0.187354215156616</v>
      </c>
      <c r="J509" s="0" t="n">
        <v>0.873931773805087</v>
      </c>
      <c r="O509" s="0" t="n">
        <v>0.546934665364036</v>
      </c>
      <c r="P509" s="0" t="n">
        <v>0.487586435718151</v>
      </c>
      <c r="Q509" s="0" t="n">
        <v>0.800619254830759</v>
      </c>
      <c r="R509" s="0" t="n">
        <v>0.716833518860098</v>
      </c>
      <c r="S509" s="0" t="n">
        <v>0.392163791973787</v>
      </c>
      <c r="T509" s="0" t="n">
        <f aca="false">109</f>
        <v>109</v>
      </c>
      <c r="U509" s="0" t="n">
        <f aca="false">1</f>
        <v>1</v>
      </c>
      <c r="V509" s="0" t="n">
        <f aca="false">7</f>
        <v>7</v>
      </c>
      <c r="W509" s="7" t="n">
        <f aca="false">IF($V509=1, 1, 0)</f>
        <v>0</v>
      </c>
      <c r="X509" s="7" t="n">
        <f aca="false">IF($V509=2, 1, 0)</f>
        <v>0</v>
      </c>
      <c r="Y509" s="7" t="n">
        <f aca="false">IF($V509=3, 1, 0)</f>
        <v>0</v>
      </c>
      <c r="Z509" s="7" t="n">
        <f aca="false">IF($V509=4, 1, 0)</f>
        <v>0</v>
      </c>
      <c r="AA509" s="7" t="n">
        <f aca="false">IF($V509=5, 1, 0)</f>
        <v>0</v>
      </c>
      <c r="AB509" s="7" t="n">
        <f aca="false">IF($V509=6, 1, 0)</f>
        <v>0</v>
      </c>
      <c r="AC509" s="7" t="n">
        <f aca="false">IF($V509=7, 1, 0)</f>
        <v>1</v>
      </c>
    </row>
    <row r="510" customFormat="false" ht="13.8" hidden="false" customHeight="false" outlineLevel="0" collapsed="false">
      <c r="A510" s="0" t="n">
        <v>180</v>
      </c>
      <c r="B510" s="0" t="n">
        <v>0</v>
      </c>
      <c r="C510" s="0" t="n">
        <v>0</v>
      </c>
      <c r="D510" s="0" t="n">
        <f aca="false">10</f>
        <v>10</v>
      </c>
      <c r="E510" s="0" t="n">
        <v>0</v>
      </c>
      <c r="F510" s="0" t="n">
        <v>0</v>
      </c>
      <c r="G510" s="0" t="n">
        <v>0</v>
      </c>
      <c r="H510" s="0" t="n">
        <v>0.0148368766179604</v>
      </c>
      <c r="I510" s="0" t="n">
        <v>0.165296746213519</v>
      </c>
      <c r="J510" s="0" t="n">
        <v>0.991780477281113</v>
      </c>
      <c r="O510" s="0" t="n">
        <v>0.706992107298785</v>
      </c>
      <c r="P510" s="0" t="n">
        <v>0.423199500847865</v>
      </c>
      <c r="Q510" s="0" t="n">
        <v>0.850382055821356</v>
      </c>
      <c r="R510" s="0" t="n">
        <v>0.913115158299981</v>
      </c>
      <c r="S510" s="0" t="n">
        <v>0.407267284345357</v>
      </c>
      <c r="T510" s="0" t="n">
        <f aca="false">109</f>
        <v>109</v>
      </c>
      <c r="U510" s="0" t="n">
        <f aca="false">1</f>
        <v>1</v>
      </c>
      <c r="V510" s="0" t="n">
        <f aca="false">7</f>
        <v>7</v>
      </c>
      <c r="W510" s="7" t="n">
        <f aca="false">IF($V510=1, 1, 0)</f>
        <v>0</v>
      </c>
      <c r="X510" s="7" t="n">
        <f aca="false">IF($V510=2, 1, 0)</f>
        <v>0</v>
      </c>
      <c r="Y510" s="7" t="n">
        <f aca="false">IF($V510=3, 1, 0)</f>
        <v>0</v>
      </c>
      <c r="Z510" s="7" t="n">
        <f aca="false">IF($V510=4, 1, 0)</f>
        <v>0</v>
      </c>
      <c r="AA510" s="7" t="n">
        <f aca="false">IF($V510=5, 1, 0)</f>
        <v>0</v>
      </c>
      <c r="AB510" s="7" t="n">
        <f aca="false">IF($V510=6, 1, 0)</f>
        <v>0</v>
      </c>
      <c r="AC510" s="7" t="n">
        <f aca="false">IF($V510=7, 1, 0)</f>
        <v>1</v>
      </c>
    </row>
    <row r="511" customFormat="false" ht="13.8" hidden="false" customHeight="false" outlineLevel="0" collapsed="false">
      <c r="A511" s="0" t="n">
        <v>180</v>
      </c>
      <c r="B511" s="0" t="n">
        <v>0</v>
      </c>
      <c r="C511" s="0" t="n">
        <v>0</v>
      </c>
      <c r="D511" s="0" t="n">
        <f aca="false">10</f>
        <v>10</v>
      </c>
      <c r="E511" s="0" t="n">
        <v>0</v>
      </c>
      <c r="F511" s="0" t="n">
        <v>0</v>
      </c>
      <c r="G511" s="0" t="n">
        <v>0</v>
      </c>
      <c r="H511" s="0" t="n">
        <v>0.0141079478112518</v>
      </c>
      <c r="I511" s="0" t="n">
        <v>0.144060030467007</v>
      </c>
      <c r="J511" s="0" t="n">
        <v>0.969673032660685</v>
      </c>
      <c r="O511" s="0" t="n">
        <v>0.689501111338643</v>
      </c>
      <c r="P511" s="0" t="n">
        <v>0.452050440430954</v>
      </c>
      <c r="Q511" s="0" t="n">
        <v>0.88919811908946</v>
      </c>
      <c r="R511" s="0" t="n">
        <v>0.877275909671501</v>
      </c>
      <c r="S511" s="0" t="n">
        <v>0.435160643755512</v>
      </c>
      <c r="T511" s="0" t="n">
        <f aca="false">109</f>
        <v>109</v>
      </c>
      <c r="U511" s="0" t="n">
        <f aca="false">1</f>
        <v>1</v>
      </c>
      <c r="V511" s="0" t="n">
        <f aca="false">7</f>
        <v>7</v>
      </c>
      <c r="W511" s="7" t="n">
        <f aca="false">IF($V511=1, 1, 0)</f>
        <v>0</v>
      </c>
      <c r="X511" s="7" t="n">
        <f aca="false">IF($V511=2, 1, 0)</f>
        <v>0</v>
      </c>
      <c r="Y511" s="7" t="n">
        <f aca="false">IF($V511=3, 1, 0)</f>
        <v>0</v>
      </c>
      <c r="Z511" s="7" t="n">
        <f aca="false">IF($V511=4, 1, 0)</f>
        <v>0</v>
      </c>
      <c r="AA511" s="7" t="n">
        <f aca="false">IF($V511=5, 1, 0)</f>
        <v>0</v>
      </c>
      <c r="AB511" s="7" t="n">
        <f aca="false">IF($V511=6, 1, 0)</f>
        <v>0</v>
      </c>
      <c r="AC511" s="7" t="n">
        <f aca="false">IF($V511=7, 1, 0)</f>
        <v>1</v>
      </c>
    </row>
    <row r="512" customFormat="false" ht="13.8" hidden="false" customHeight="false" outlineLevel="0" collapsed="false">
      <c r="A512" s="0" t="n">
        <v>240</v>
      </c>
      <c r="B512" s="0" t="n">
        <v>0</v>
      </c>
      <c r="C512" s="0" t="n">
        <v>0</v>
      </c>
      <c r="D512" s="0" t="n">
        <f aca="false">10</f>
        <v>10</v>
      </c>
      <c r="E512" s="0" t="n">
        <v>0</v>
      </c>
      <c r="F512" s="0" t="n">
        <v>0</v>
      </c>
      <c r="G512" s="0" t="n">
        <v>0</v>
      </c>
      <c r="H512" s="0" t="n">
        <v>0.0174709816144655</v>
      </c>
      <c r="I512" s="0" t="n">
        <v>0.167721423498869</v>
      </c>
      <c r="J512" s="0" t="n">
        <v>0.931785686104826</v>
      </c>
      <c r="O512" s="0" t="n">
        <v>0.843266045924867</v>
      </c>
      <c r="P512" s="0" t="n">
        <v>0.461233914621889</v>
      </c>
      <c r="Q512" s="0" t="n">
        <v>0.83511292117145</v>
      </c>
      <c r="R512" s="0" t="n">
        <v>0.942268275073505</v>
      </c>
      <c r="S512" s="0" t="n">
        <v>0.589354446461302</v>
      </c>
      <c r="T512" s="0" t="n">
        <f aca="false">109</f>
        <v>109</v>
      </c>
      <c r="U512" s="0" t="n">
        <f aca="false">1</f>
        <v>1</v>
      </c>
      <c r="V512" s="0" t="n">
        <f aca="false">7</f>
        <v>7</v>
      </c>
      <c r="W512" s="7" t="n">
        <f aca="false">IF($V512=1, 1, 0)</f>
        <v>0</v>
      </c>
      <c r="X512" s="7" t="n">
        <f aca="false">IF($V512=2, 1, 0)</f>
        <v>0</v>
      </c>
      <c r="Y512" s="7" t="n">
        <f aca="false">IF($V512=3, 1, 0)</f>
        <v>0</v>
      </c>
      <c r="Z512" s="7" t="n">
        <f aca="false">IF($V512=4, 1, 0)</f>
        <v>0</v>
      </c>
      <c r="AA512" s="7" t="n">
        <f aca="false">IF($V512=5, 1, 0)</f>
        <v>0</v>
      </c>
      <c r="AB512" s="7" t="n">
        <f aca="false">IF($V512=6, 1, 0)</f>
        <v>0</v>
      </c>
      <c r="AC512" s="7" t="n">
        <f aca="false">IF($V512=7, 1, 0)</f>
        <v>1</v>
      </c>
    </row>
    <row r="513" customFormat="false" ht="13.8" hidden="false" customHeight="false" outlineLevel="0" collapsed="false">
      <c r="A513" s="0" t="n">
        <v>240</v>
      </c>
      <c r="B513" s="0" t="n">
        <v>0</v>
      </c>
      <c r="C513" s="0" t="n">
        <v>0</v>
      </c>
      <c r="D513" s="0" t="n">
        <f aca="false">10</f>
        <v>10</v>
      </c>
      <c r="E513" s="0" t="n">
        <v>0</v>
      </c>
      <c r="F513" s="0" t="n">
        <v>0</v>
      </c>
      <c r="G513" s="0" t="n">
        <v>0</v>
      </c>
      <c r="H513" s="0" t="n">
        <v>0.0181752687956848</v>
      </c>
      <c r="I513" s="0" t="n">
        <v>0.16169721894092</v>
      </c>
      <c r="J513" s="0" t="n">
        <v>0.819767296026059</v>
      </c>
      <c r="O513" s="0" t="n">
        <v>0.869905968565879</v>
      </c>
      <c r="P513" s="0" t="n">
        <v>0.492612457703733</v>
      </c>
      <c r="Q513" s="0" t="n">
        <v>0.907509972970744</v>
      </c>
      <c r="R513" s="0" t="n">
        <v>0.9476209110026</v>
      </c>
      <c r="S513" s="0" t="n">
        <v>0.605424470918328</v>
      </c>
      <c r="T513" s="0" t="n">
        <f aca="false">109</f>
        <v>109</v>
      </c>
      <c r="U513" s="0" t="n">
        <f aca="false">1</f>
        <v>1</v>
      </c>
      <c r="V513" s="0" t="n">
        <f aca="false">7</f>
        <v>7</v>
      </c>
      <c r="W513" s="7" t="n">
        <f aca="false">IF($V513=1, 1, 0)</f>
        <v>0</v>
      </c>
      <c r="X513" s="7" t="n">
        <f aca="false">IF($V513=2, 1, 0)</f>
        <v>0</v>
      </c>
      <c r="Y513" s="7" t="n">
        <f aca="false">IF($V513=3, 1, 0)</f>
        <v>0</v>
      </c>
      <c r="Z513" s="7" t="n">
        <f aca="false">IF($V513=4, 1, 0)</f>
        <v>0</v>
      </c>
      <c r="AA513" s="7" t="n">
        <f aca="false">IF($V513=5, 1, 0)</f>
        <v>0</v>
      </c>
      <c r="AB513" s="7" t="n">
        <f aca="false">IF($V513=6, 1, 0)</f>
        <v>0</v>
      </c>
      <c r="AC513" s="7" t="n">
        <f aca="false">IF($V513=7, 1, 0)</f>
        <v>1</v>
      </c>
    </row>
    <row r="514" customFormat="false" ht="13.8" hidden="false" customHeight="false" outlineLevel="0" collapsed="false">
      <c r="A514" s="0" t="n">
        <v>30</v>
      </c>
      <c r="B514" s="0" t="n">
        <v>10</v>
      </c>
      <c r="C514" s="0" t="n">
        <v>0</v>
      </c>
      <c r="D514" s="0" t="n">
        <f aca="false">10</f>
        <v>10</v>
      </c>
      <c r="E514" s="0" t="n">
        <v>0</v>
      </c>
      <c r="F514" s="0" t="n">
        <f aca="false">10</f>
        <v>10</v>
      </c>
      <c r="G514" s="0" t="n">
        <v>0</v>
      </c>
      <c r="H514" s="0" t="n">
        <v>0.0213180246351149</v>
      </c>
      <c r="I514" s="0" t="n">
        <v>0.183920212538247</v>
      </c>
      <c r="J514" s="0" t="n">
        <v>1.46300169064514</v>
      </c>
      <c r="O514" s="0" t="n">
        <v>0.586594011201529</v>
      </c>
      <c r="P514" s="0" t="n">
        <v>0.20482023669032</v>
      </c>
      <c r="Q514" s="0" t="n">
        <v>0.691094131961896</v>
      </c>
      <c r="R514" s="0" t="n">
        <v>0.2939936730725</v>
      </c>
      <c r="S514" s="0" t="n">
        <v>0.241046945220581</v>
      </c>
      <c r="T514" s="0" t="n">
        <f aca="false">109</f>
        <v>109</v>
      </c>
      <c r="U514" s="0" t="n">
        <f aca="false">1</f>
        <v>1</v>
      </c>
      <c r="V514" s="0" t="n">
        <f aca="false">7</f>
        <v>7</v>
      </c>
      <c r="W514" s="7" t="n">
        <f aca="false">IF($V514=1, 1, 0)</f>
        <v>0</v>
      </c>
      <c r="X514" s="7" t="n">
        <f aca="false">IF($V514=2, 1, 0)</f>
        <v>0</v>
      </c>
      <c r="Y514" s="7" t="n">
        <f aca="false">IF($V514=3, 1, 0)</f>
        <v>0</v>
      </c>
      <c r="Z514" s="7" t="n">
        <f aca="false">IF($V514=4, 1, 0)</f>
        <v>0</v>
      </c>
      <c r="AA514" s="7" t="n">
        <f aca="false">IF($V514=5, 1, 0)</f>
        <v>0</v>
      </c>
      <c r="AB514" s="7" t="n">
        <f aca="false">IF($V514=6, 1, 0)</f>
        <v>0</v>
      </c>
      <c r="AC514" s="7" t="n">
        <f aca="false">IF($V514=7, 1, 0)</f>
        <v>1</v>
      </c>
    </row>
    <row r="515" customFormat="false" ht="13.8" hidden="false" customHeight="false" outlineLevel="0" collapsed="false">
      <c r="A515" s="0" t="n">
        <v>30</v>
      </c>
      <c r="B515" s="0" t="n">
        <v>10</v>
      </c>
      <c r="C515" s="0" t="n">
        <v>0</v>
      </c>
      <c r="D515" s="0" t="n">
        <f aca="false">10</f>
        <v>10</v>
      </c>
      <c r="E515" s="0" t="n">
        <v>0</v>
      </c>
      <c r="F515" s="0" t="n">
        <f aca="false">10</f>
        <v>10</v>
      </c>
      <c r="G515" s="0" t="n">
        <v>0</v>
      </c>
      <c r="H515" s="0" t="n">
        <v>0.0229915981543471</v>
      </c>
      <c r="I515" s="0" t="n">
        <v>0.182790345574933</v>
      </c>
      <c r="J515" s="0" t="n">
        <v>1.29666901392218</v>
      </c>
      <c r="O515" s="0" t="n">
        <v>0.602636920567358</v>
      </c>
      <c r="P515" s="0" t="n">
        <v>0.221347684094646</v>
      </c>
      <c r="Q515" s="0" t="n">
        <v>0.686891845480803</v>
      </c>
      <c r="R515" s="0" t="n">
        <v>0.297034311559266</v>
      </c>
      <c r="S515" s="0" t="n">
        <v>0.245624526866316</v>
      </c>
      <c r="T515" s="0" t="n">
        <f aca="false">109</f>
        <v>109</v>
      </c>
      <c r="U515" s="0" t="n">
        <f aca="false">1</f>
        <v>1</v>
      </c>
      <c r="V515" s="0" t="n">
        <f aca="false">7</f>
        <v>7</v>
      </c>
      <c r="W515" s="7" t="n">
        <f aca="false">IF($V515=1, 1, 0)</f>
        <v>0</v>
      </c>
      <c r="X515" s="7" t="n">
        <f aca="false">IF($V515=2, 1, 0)</f>
        <v>0</v>
      </c>
      <c r="Y515" s="7" t="n">
        <f aca="false">IF($V515=3, 1, 0)</f>
        <v>0</v>
      </c>
      <c r="Z515" s="7" t="n">
        <f aca="false">IF($V515=4, 1, 0)</f>
        <v>0</v>
      </c>
      <c r="AA515" s="7" t="n">
        <f aca="false">IF($V515=5, 1, 0)</f>
        <v>0</v>
      </c>
      <c r="AB515" s="7" t="n">
        <f aca="false">IF($V515=6, 1, 0)</f>
        <v>0</v>
      </c>
      <c r="AC515" s="7" t="n">
        <f aca="false">IF($V515=7, 1, 0)</f>
        <v>1</v>
      </c>
    </row>
    <row r="516" customFormat="false" ht="13.8" hidden="false" customHeight="false" outlineLevel="0" collapsed="false">
      <c r="A516" s="0" t="n">
        <v>60</v>
      </c>
      <c r="B516" s="0" t="n">
        <v>10</v>
      </c>
      <c r="C516" s="0" t="n">
        <v>0</v>
      </c>
      <c r="D516" s="0" t="n">
        <f aca="false">10</f>
        <v>10</v>
      </c>
      <c r="E516" s="0" t="n">
        <v>0</v>
      </c>
      <c r="F516" s="0" t="n">
        <f aca="false">10</f>
        <v>10</v>
      </c>
      <c r="G516" s="0" t="n">
        <v>0</v>
      </c>
      <c r="H516" s="0" t="n">
        <v>0.0501150410869123</v>
      </c>
      <c r="I516" s="0" t="n">
        <v>0.21290703729734</v>
      </c>
      <c r="J516" s="0" t="n">
        <v>1.67050136956374</v>
      </c>
      <c r="O516" s="0" t="n">
        <v>0.53226759324335</v>
      </c>
      <c r="P516" s="0" t="n">
        <v>0.178514362041616</v>
      </c>
      <c r="Q516" s="0" t="n">
        <v>0.491323932224631</v>
      </c>
      <c r="R516" s="0" t="n">
        <v>0.301345345097773</v>
      </c>
      <c r="S516" s="0" t="n">
        <v>0.209631544415842</v>
      </c>
      <c r="T516" s="0" t="n">
        <f aca="false">109</f>
        <v>109</v>
      </c>
      <c r="U516" s="0" t="n">
        <f aca="false">1</f>
        <v>1</v>
      </c>
      <c r="V516" s="0" t="n">
        <f aca="false">7</f>
        <v>7</v>
      </c>
      <c r="W516" s="7" t="n">
        <f aca="false">IF($V516=1, 1, 0)</f>
        <v>0</v>
      </c>
      <c r="X516" s="7" t="n">
        <f aca="false">IF($V516=2, 1, 0)</f>
        <v>0</v>
      </c>
      <c r="Y516" s="7" t="n">
        <f aca="false">IF($V516=3, 1, 0)</f>
        <v>0</v>
      </c>
      <c r="Z516" s="7" t="n">
        <f aca="false">IF($V516=4, 1, 0)</f>
        <v>0</v>
      </c>
      <c r="AA516" s="7" t="n">
        <f aca="false">IF($V516=5, 1, 0)</f>
        <v>0</v>
      </c>
      <c r="AB516" s="7" t="n">
        <f aca="false">IF($V516=6, 1, 0)</f>
        <v>0</v>
      </c>
      <c r="AC516" s="7" t="n">
        <f aca="false">IF($V516=7, 1, 0)</f>
        <v>1</v>
      </c>
    </row>
    <row r="517" customFormat="false" ht="13.8" hidden="false" customHeight="false" outlineLevel="0" collapsed="false">
      <c r="A517" s="0" t="n">
        <v>60</v>
      </c>
      <c r="B517" s="0" t="n">
        <v>10</v>
      </c>
      <c r="C517" s="0" t="n">
        <v>0</v>
      </c>
      <c r="D517" s="0" t="n">
        <f aca="false">10</f>
        <v>10</v>
      </c>
      <c r="E517" s="0" t="n">
        <v>0</v>
      </c>
      <c r="F517" s="0" t="n">
        <f aca="false">10</f>
        <v>10</v>
      </c>
      <c r="G517" s="0" t="n">
        <v>0</v>
      </c>
      <c r="H517" s="0" t="n">
        <v>0.0524817961689641</v>
      </c>
      <c r="I517" s="0" t="n">
        <v>0.230448912665003</v>
      </c>
      <c r="J517" s="0" t="n">
        <v>1.71575102860075</v>
      </c>
      <c r="O517" s="0" t="n">
        <v>0.538274832502196</v>
      </c>
      <c r="P517" s="0" t="n">
        <v>0.178303538266352</v>
      </c>
      <c r="Q517" s="0" t="n">
        <v>0.472672587290991</v>
      </c>
      <c r="R517" s="0" t="n">
        <v>0.322964899501318</v>
      </c>
      <c r="S517" s="0" t="n">
        <v>0.213627824149309</v>
      </c>
      <c r="T517" s="0" t="n">
        <f aca="false">109</f>
        <v>109</v>
      </c>
      <c r="U517" s="0" t="n">
        <f aca="false">1</f>
        <v>1</v>
      </c>
      <c r="V517" s="0" t="n">
        <f aca="false">7</f>
        <v>7</v>
      </c>
      <c r="W517" s="7" t="n">
        <f aca="false">IF($V517=1, 1, 0)</f>
        <v>0</v>
      </c>
      <c r="X517" s="7" t="n">
        <f aca="false">IF($V517=2, 1, 0)</f>
        <v>0</v>
      </c>
      <c r="Y517" s="7" t="n">
        <f aca="false">IF($V517=3, 1, 0)</f>
        <v>0</v>
      </c>
      <c r="Z517" s="7" t="n">
        <f aca="false">IF($V517=4, 1, 0)</f>
        <v>0</v>
      </c>
      <c r="AA517" s="7" t="n">
        <f aca="false">IF($V517=5, 1, 0)</f>
        <v>0</v>
      </c>
      <c r="AB517" s="7" t="n">
        <f aca="false">IF($V517=6, 1, 0)</f>
        <v>0</v>
      </c>
      <c r="AC517" s="7" t="n">
        <f aca="false">IF($V517=7, 1, 0)</f>
        <v>1</v>
      </c>
    </row>
    <row r="518" customFormat="false" ht="13.8" hidden="false" customHeight="false" outlineLevel="0" collapsed="false">
      <c r="A518" s="0" t="n">
        <v>90</v>
      </c>
      <c r="B518" s="0" t="n">
        <v>10</v>
      </c>
      <c r="C518" s="0" t="n">
        <v>0</v>
      </c>
      <c r="D518" s="0" t="n">
        <f aca="false">10</f>
        <v>10</v>
      </c>
      <c r="E518" s="0" t="n">
        <v>0</v>
      </c>
      <c r="F518" s="0" t="n">
        <f aca="false">10</f>
        <v>10</v>
      </c>
      <c r="G518" s="0" t="n">
        <v>0</v>
      </c>
      <c r="H518" s="0" t="n">
        <v>0.0645572098804283</v>
      </c>
      <c r="I518" s="0" t="n">
        <v>0.195804150087786</v>
      </c>
      <c r="J518" s="0" t="n">
        <v>2.44270523871891</v>
      </c>
      <c r="O518" s="0" t="n">
        <v>0.459461223473319</v>
      </c>
      <c r="P518" s="0" t="n">
        <v>0.193090033155876</v>
      </c>
      <c r="Q518" s="0" t="n">
        <v>0.385792335321479</v>
      </c>
      <c r="R518" s="0" t="n">
        <v>0.296614207558725</v>
      </c>
      <c r="S518" s="0" t="n">
        <v>0.222945319406885</v>
      </c>
      <c r="T518" s="0" t="n">
        <f aca="false">109</f>
        <v>109</v>
      </c>
      <c r="U518" s="0" t="n">
        <f aca="false">1</f>
        <v>1</v>
      </c>
      <c r="V518" s="0" t="n">
        <f aca="false">7</f>
        <v>7</v>
      </c>
      <c r="W518" s="7" t="n">
        <f aca="false">IF($V518=1, 1, 0)</f>
        <v>0</v>
      </c>
      <c r="X518" s="7" t="n">
        <f aca="false">IF($V518=2, 1, 0)</f>
        <v>0</v>
      </c>
      <c r="Y518" s="7" t="n">
        <f aca="false">IF($V518=3, 1, 0)</f>
        <v>0</v>
      </c>
      <c r="Z518" s="7" t="n">
        <f aca="false">IF($V518=4, 1, 0)</f>
        <v>0</v>
      </c>
      <c r="AA518" s="7" t="n">
        <f aca="false">IF($V518=5, 1, 0)</f>
        <v>0</v>
      </c>
      <c r="AB518" s="7" t="n">
        <f aca="false">IF($V518=6, 1, 0)</f>
        <v>0</v>
      </c>
      <c r="AC518" s="7" t="n">
        <f aca="false">IF($V518=7, 1, 0)</f>
        <v>1</v>
      </c>
    </row>
    <row r="519" customFormat="false" ht="13.8" hidden="false" customHeight="false" outlineLevel="0" collapsed="false">
      <c r="A519" s="0" t="n">
        <v>90</v>
      </c>
      <c r="B519" s="0" t="n">
        <v>10</v>
      </c>
      <c r="C519" s="0" t="n">
        <v>0</v>
      </c>
      <c r="D519" s="0" t="n">
        <f aca="false">10</f>
        <v>10</v>
      </c>
      <c r="E519" s="0" t="n">
        <v>0</v>
      </c>
      <c r="F519" s="0" t="n">
        <f aca="false">10</f>
        <v>10</v>
      </c>
      <c r="G519" s="0" t="n">
        <v>0</v>
      </c>
      <c r="H519" s="0" t="n">
        <v>0.0683294866992909</v>
      </c>
      <c r="I519" s="0" t="n">
        <v>0.194641423540551</v>
      </c>
      <c r="J519" s="0" t="n">
        <v>2.32320254777589</v>
      </c>
      <c r="O519" s="0" t="n">
        <v>0.433404172778359</v>
      </c>
      <c r="P519" s="0" t="n">
        <v>0.170042808328807</v>
      </c>
      <c r="Q519" s="0" t="n">
        <v>0.437308714875462</v>
      </c>
      <c r="R519" s="0" t="n">
        <v>0.28503157308847</v>
      </c>
      <c r="S519" s="0" t="n">
        <v>0.192689152492</v>
      </c>
      <c r="T519" s="0" t="n">
        <f aca="false">109</f>
        <v>109</v>
      </c>
      <c r="U519" s="0" t="n">
        <f aca="false">1</f>
        <v>1</v>
      </c>
      <c r="V519" s="0" t="n">
        <f aca="false">7</f>
        <v>7</v>
      </c>
      <c r="W519" s="7" t="n">
        <f aca="false">IF($V519=1, 1, 0)</f>
        <v>0</v>
      </c>
      <c r="X519" s="7" t="n">
        <f aca="false">IF($V519=2, 1, 0)</f>
        <v>0</v>
      </c>
      <c r="Y519" s="7" t="n">
        <f aca="false">IF($V519=3, 1, 0)</f>
        <v>0</v>
      </c>
      <c r="Z519" s="7" t="n">
        <f aca="false">IF($V519=4, 1, 0)</f>
        <v>0</v>
      </c>
      <c r="AA519" s="7" t="n">
        <f aca="false">IF($V519=5, 1, 0)</f>
        <v>0</v>
      </c>
      <c r="AB519" s="7" t="n">
        <f aca="false">IF($V519=6, 1, 0)</f>
        <v>0</v>
      </c>
      <c r="AC519" s="7" t="n">
        <f aca="false">IF($V519=7, 1, 0)</f>
        <v>1</v>
      </c>
    </row>
    <row r="520" customFormat="false" ht="13.8" hidden="false" customHeight="false" outlineLevel="0" collapsed="false">
      <c r="A520" s="0" t="n">
        <v>120</v>
      </c>
      <c r="B520" s="0" t="n">
        <v>10</v>
      </c>
      <c r="C520" s="0" t="n">
        <v>0</v>
      </c>
      <c r="D520" s="0" t="n">
        <f aca="false">10</f>
        <v>10</v>
      </c>
      <c r="E520" s="0" t="n">
        <v>0</v>
      </c>
      <c r="F520" s="0" t="n">
        <f aca="false">10</f>
        <v>10</v>
      </c>
      <c r="G520" s="0" t="n">
        <v>0</v>
      </c>
      <c r="H520" s="0" t="n">
        <v>0.127002319728129</v>
      </c>
      <c r="I520" s="0" t="n">
        <v>0.211670532880216</v>
      </c>
      <c r="J520" s="0" t="n">
        <v>1.72449228258293</v>
      </c>
      <c r="O520" s="0" t="n">
        <v>0.398438650127464</v>
      </c>
      <c r="P520" s="0" t="n">
        <v>0.19693660363071</v>
      </c>
      <c r="Q520" s="0" t="n">
        <v>0.222046539393952</v>
      </c>
      <c r="R520" s="0" t="n">
        <v>0.273926571962632</v>
      </c>
      <c r="S520" s="0" t="n">
        <v>0.173486828909667</v>
      </c>
      <c r="T520" s="0" t="n">
        <f aca="false">109</f>
        <v>109</v>
      </c>
      <c r="U520" s="0" t="n">
        <f aca="false">1</f>
        <v>1</v>
      </c>
      <c r="V520" s="0" t="n">
        <f aca="false">7</f>
        <v>7</v>
      </c>
      <c r="W520" s="7" t="n">
        <f aca="false">IF($V520=1, 1, 0)</f>
        <v>0</v>
      </c>
      <c r="X520" s="7" t="n">
        <f aca="false">IF($V520=2, 1, 0)</f>
        <v>0</v>
      </c>
      <c r="Y520" s="7" t="n">
        <f aca="false">IF($V520=3, 1, 0)</f>
        <v>0</v>
      </c>
      <c r="Z520" s="7" t="n">
        <f aca="false">IF($V520=4, 1, 0)</f>
        <v>0</v>
      </c>
      <c r="AA520" s="7" t="n">
        <f aca="false">IF($V520=5, 1, 0)</f>
        <v>0</v>
      </c>
      <c r="AB520" s="7" t="n">
        <f aca="false">IF($V520=6, 1, 0)</f>
        <v>0</v>
      </c>
      <c r="AC520" s="7" t="n">
        <f aca="false">IF($V520=7, 1, 0)</f>
        <v>1</v>
      </c>
    </row>
    <row r="521" customFormat="false" ht="13.8" hidden="false" customHeight="false" outlineLevel="0" collapsed="false">
      <c r="A521" s="0" t="n">
        <v>120</v>
      </c>
      <c r="B521" s="0" t="n">
        <v>10</v>
      </c>
      <c r="C521" s="0" t="n">
        <v>0</v>
      </c>
      <c r="D521" s="0" t="n">
        <f aca="false">10</f>
        <v>10</v>
      </c>
      <c r="E521" s="0" t="n">
        <v>0</v>
      </c>
      <c r="F521" s="0" t="n">
        <f aca="false">10</f>
        <v>10</v>
      </c>
      <c r="G521" s="0" t="n">
        <v>0</v>
      </c>
      <c r="H521" s="0" t="n">
        <v>0.132287487924121</v>
      </c>
      <c r="I521" s="0" t="n">
        <v>0.214631805680322</v>
      </c>
      <c r="J521" s="0" t="n">
        <v>2.16695573042633</v>
      </c>
      <c r="O521" s="0" t="n">
        <v>0.414817239824468</v>
      </c>
      <c r="P521" s="0" t="n">
        <v>0.193375001848521</v>
      </c>
      <c r="Q521" s="0" t="n">
        <v>0.257970920288848</v>
      </c>
      <c r="R521" s="0" t="n">
        <v>0.301310034897375</v>
      </c>
      <c r="S521" s="0" t="n">
        <v>0.17026080739064</v>
      </c>
      <c r="T521" s="0" t="n">
        <f aca="false">109</f>
        <v>109</v>
      </c>
      <c r="U521" s="0" t="n">
        <f aca="false">1</f>
        <v>1</v>
      </c>
      <c r="V521" s="0" t="n">
        <f aca="false">7</f>
        <v>7</v>
      </c>
      <c r="W521" s="7" t="n">
        <f aca="false">IF($V521=1, 1, 0)</f>
        <v>0</v>
      </c>
      <c r="X521" s="7" t="n">
        <f aca="false">IF($V521=2, 1, 0)</f>
        <v>0</v>
      </c>
      <c r="Y521" s="7" t="n">
        <f aca="false">IF($V521=3, 1, 0)</f>
        <v>0</v>
      </c>
      <c r="Z521" s="7" t="n">
        <f aca="false">IF($V521=4, 1, 0)</f>
        <v>0</v>
      </c>
      <c r="AA521" s="7" t="n">
        <f aca="false">IF($V521=5, 1, 0)</f>
        <v>0</v>
      </c>
      <c r="AB521" s="7" t="n">
        <f aca="false">IF($V521=6, 1, 0)</f>
        <v>0</v>
      </c>
      <c r="AC521" s="7" t="n">
        <f aca="false">IF($V521=7, 1, 0)</f>
        <v>1</v>
      </c>
    </row>
    <row r="522" customFormat="false" ht="13.8" hidden="false" customHeight="false" outlineLevel="0" collapsed="false">
      <c r="A522" s="0" t="n">
        <v>180</v>
      </c>
      <c r="B522" s="0" t="n">
        <v>10</v>
      </c>
      <c r="C522" s="0" t="n">
        <v>0</v>
      </c>
      <c r="D522" s="0" t="n">
        <f aca="false">10</f>
        <v>10</v>
      </c>
      <c r="E522" s="0" t="n">
        <v>0</v>
      </c>
      <c r="F522" s="0" t="n">
        <f aca="false">10</f>
        <v>10</v>
      </c>
      <c r="G522" s="0" t="n">
        <v>0</v>
      </c>
      <c r="H522" s="0" t="n">
        <v>0.38874073342492</v>
      </c>
      <c r="I522" s="0" t="n">
        <v>0.41579594930431</v>
      </c>
      <c r="J522" s="0" t="n">
        <v>2.2640943814858</v>
      </c>
      <c r="O522" s="0" t="n">
        <v>0.548224111240272</v>
      </c>
      <c r="P522" s="0" t="n">
        <v>0.213593809574132</v>
      </c>
      <c r="Q522" s="0" t="n">
        <v>0.180842758772765</v>
      </c>
      <c r="R522" s="0" t="n">
        <v>0.237801107992533</v>
      </c>
      <c r="S522" s="0" t="n">
        <v>0.195082346077707</v>
      </c>
      <c r="T522" s="0" t="n">
        <f aca="false">109</f>
        <v>109</v>
      </c>
      <c r="U522" s="0" t="n">
        <f aca="false">1</f>
        <v>1</v>
      </c>
      <c r="V522" s="0" t="n">
        <f aca="false">7</f>
        <v>7</v>
      </c>
      <c r="W522" s="7" t="n">
        <f aca="false">IF($V522=1, 1, 0)</f>
        <v>0</v>
      </c>
      <c r="X522" s="7" t="n">
        <f aca="false">IF($V522=2, 1, 0)</f>
        <v>0</v>
      </c>
      <c r="Y522" s="7" t="n">
        <f aca="false">IF($V522=3, 1, 0)</f>
        <v>0</v>
      </c>
      <c r="Z522" s="7" t="n">
        <f aca="false">IF($V522=4, 1, 0)</f>
        <v>0</v>
      </c>
      <c r="AA522" s="7" t="n">
        <f aca="false">IF($V522=5, 1, 0)</f>
        <v>0</v>
      </c>
      <c r="AB522" s="7" t="n">
        <f aca="false">IF($V522=6, 1, 0)</f>
        <v>0</v>
      </c>
      <c r="AC522" s="7" t="n">
        <f aca="false">IF($V522=7, 1, 0)</f>
        <v>1</v>
      </c>
    </row>
    <row r="523" customFormat="false" ht="13.8" hidden="false" customHeight="false" outlineLevel="0" collapsed="false">
      <c r="A523" s="0" t="n">
        <v>180</v>
      </c>
      <c r="B523" s="0" t="n">
        <v>10</v>
      </c>
      <c r="C523" s="0" t="n">
        <v>0</v>
      </c>
      <c r="D523" s="0" t="n">
        <f aca="false">10</f>
        <v>10</v>
      </c>
      <c r="E523" s="0" t="n">
        <v>0</v>
      </c>
      <c r="F523" s="0" t="n">
        <f aca="false">10</f>
        <v>10</v>
      </c>
      <c r="G523" s="0" t="n">
        <v>0</v>
      </c>
      <c r="H523" s="0" t="n">
        <v>0.373458675975386</v>
      </c>
      <c r="I523" s="0" t="n">
        <v>0.434057630944977</v>
      </c>
      <c r="J523" s="0" t="n">
        <v>1.90252533044065</v>
      </c>
      <c r="O523" s="0" t="n">
        <v>0.535525648568478</v>
      </c>
      <c r="P523" s="0" t="n">
        <v>0.229712317675426</v>
      </c>
      <c r="Q523" s="0" t="n">
        <v>0.181796864908773</v>
      </c>
      <c r="R523" s="0" t="n">
        <v>0.24662365394601</v>
      </c>
      <c r="S523" s="0" t="n">
        <v>0.180387586886224</v>
      </c>
      <c r="T523" s="0" t="n">
        <f aca="false">109</f>
        <v>109</v>
      </c>
      <c r="U523" s="0" t="n">
        <f aca="false">1</f>
        <v>1</v>
      </c>
      <c r="V523" s="0" t="n">
        <f aca="false">7</f>
        <v>7</v>
      </c>
      <c r="W523" s="7" t="n">
        <f aca="false">IF($V523=1, 1, 0)</f>
        <v>0</v>
      </c>
      <c r="X523" s="7" t="n">
        <f aca="false">IF($V523=2, 1, 0)</f>
        <v>0</v>
      </c>
      <c r="Y523" s="7" t="n">
        <f aca="false">IF($V523=3, 1, 0)</f>
        <v>0</v>
      </c>
      <c r="Z523" s="7" t="n">
        <f aca="false">IF($V523=4, 1, 0)</f>
        <v>0</v>
      </c>
      <c r="AA523" s="7" t="n">
        <f aca="false">IF($V523=5, 1, 0)</f>
        <v>0</v>
      </c>
      <c r="AB523" s="7" t="n">
        <f aca="false">IF($V523=6, 1, 0)</f>
        <v>0</v>
      </c>
      <c r="AC523" s="7" t="n">
        <f aca="false">IF($V523=7, 1, 0)</f>
        <v>1</v>
      </c>
    </row>
    <row r="524" customFormat="false" ht="13.8" hidden="false" customHeight="false" outlineLevel="0" collapsed="false">
      <c r="A524" s="0" t="n">
        <v>240</v>
      </c>
      <c r="B524" s="0" t="n">
        <v>10</v>
      </c>
      <c r="C524" s="0" t="n">
        <v>0</v>
      </c>
      <c r="D524" s="0" t="n">
        <f aca="false">10</f>
        <v>10</v>
      </c>
      <c r="E524" s="0" t="n">
        <v>0</v>
      </c>
      <c r="F524" s="0" t="n">
        <f aca="false">10</f>
        <v>10</v>
      </c>
      <c r="G524" s="0" t="n">
        <v>0</v>
      </c>
      <c r="H524" s="0" t="n">
        <v>0.24149092009167</v>
      </c>
      <c r="I524" s="0" t="n">
        <v>0.298116377216613</v>
      </c>
      <c r="J524" s="0" t="n">
        <v>2.18174555393164</v>
      </c>
      <c r="O524" s="0" t="n">
        <v>0.351410925098913</v>
      </c>
      <c r="P524" s="0" t="n">
        <v>0.149058188608307</v>
      </c>
      <c r="Q524" s="0" t="n">
        <v>0.115249459795473</v>
      </c>
      <c r="R524" s="0" t="n">
        <v>0.164047280200203</v>
      </c>
      <c r="S524" s="0" t="n">
        <v>0.127407278531122</v>
      </c>
      <c r="T524" s="0" t="n">
        <f aca="false">109</f>
        <v>109</v>
      </c>
      <c r="U524" s="0" t="n">
        <f aca="false">1</f>
        <v>1</v>
      </c>
      <c r="V524" s="0" t="n">
        <f aca="false">7</f>
        <v>7</v>
      </c>
      <c r="W524" s="7" t="n">
        <f aca="false">IF($V524=1, 1, 0)</f>
        <v>0</v>
      </c>
      <c r="X524" s="7" t="n">
        <f aca="false">IF($V524=2, 1, 0)</f>
        <v>0</v>
      </c>
      <c r="Y524" s="7" t="n">
        <f aca="false">IF($V524=3, 1, 0)</f>
        <v>0</v>
      </c>
      <c r="Z524" s="7" t="n">
        <f aca="false">IF($V524=4, 1, 0)</f>
        <v>0</v>
      </c>
      <c r="AA524" s="7" t="n">
        <f aca="false">IF($V524=5, 1, 0)</f>
        <v>0</v>
      </c>
      <c r="AB524" s="7" t="n">
        <f aca="false">IF($V524=6, 1, 0)</f>
        <v>0</v>
      </c>
      <c r="AC524" s="7" t="n">
        <f aca="false">IF($V524=7, 1, 0)</f>
        <v>1</v>
      </c>
    </row>
    <row r="525" customFormat="false" ht="13.8" hidden="false" customHeight="false" outlineLevel="0" collapsed="false">
      <c r="A525" s="0" t="n">
        <v>240</v>
      </c>
      <c r="B525" s="0" t="n">
        <v>10</v>
      </c>
      <c r="C525" s="0" t="n">
        <v>0</v>
      </c>
      <c r="D525" s="0" t="n">
        <f aca="false">10</f>
        <v>10</v>
      </c>
      <c r="E525" s="0" t="n">
        <v>0</v>
      </c>
      <c r="F525" s="0" t="n">
        <f aca="false">10</f>
        <v>10</v>
      </c>
      <c r="G525" s="0" t="n">
        <v>0</v>
      </c>
      <c r="H525" s="0" t="n">
        <v>0.23800168456077</v>
      </c>
      <c r="I525" s="0" t="n">
        <v>0.30001620800266</v>
      </c>
      <c r="J525" s="0" t="n">
        <v>2.04480320538126</v>
      </c>
      <c r="O525" s="0" t="n">
        <v>0.333537572025304</v>
      </c>
      <c r="P525" s="0" t="n">
        <v>0.148667249440424</v>
      </c>
      <c r="Q525" s="0" t="n">
        <v>0.177663229320011</v>
      </c>
      <c r="R525" s="0" t="n">
        <v>0.155874342705293</v>
      </c>
      <c r="S525" s="0" t="n">
        <v>0.115145885417781</v>
      </c>
      <c r="T525" s="0" t="n">
        <f aca="false">109</f>
        <v>109</v>
      </c>
      <c r="U525" s="0" t="n">
        <f aca="false">1</f>
        <v>1</v>
      </c>
      <c r="V525" s="0" t="n">
        <f aca="false">7</f>
        <v>7</v>
      </c>
      <c r="W525" s="7" t="n">
        <f aca="false">IF($V525=1, 1, 0)</f>
        <v>0</v>
      </c>
      <c r="X525" s="7" t="n">
        <f aca="false">IF($V525=2, 1, 0)</f>
        <v>0</v>
      </c>
      <c r="Y525" s="7" t="n">
        <f aca="false">IF($V525=3, 1, 0)</f>
        <v>0</v>
      </c>
      <c r="Z525" s="7" t="n">
        <f aca="false">IF($V525=4, 1, 0)</f>
        <v>0</v>
      </c>
      <c r="AA525" s="7" t="n">
        <f aca="false">IF($V525=5, 1, 0)</f>
        <v>0</v>
      </c>
      <c r="AB525" s="7" t="n">
        <f aca="false">IF($V525=6, 1, 0)</f>
        <v>0</v>
      </c>
      <c r="AC525" s="7" t="n">
        <f aca="false">IF($V525=7, 1, 0)</f>
        <v>1</v>
      </c>
    </row>
    <row r="526" customFormat="false" ht="13.8" hidden="false" customHeight="false" outlineLevel="0" collapsed="false">
      <c r="A526" s="0" t="n">
        <v>30</v>
      </c>
      <c r="B526" s="0" t="n">
        <v>10</v>
      </c>
      <c r="C526" s="0" t="n">
        <v>0</v>
      </c>
      <c r="D526" s="0" t="n">
        <f aca="false">10</f>
        <v>10</v>
      </c>
      <c r="E526" s="0" t="n">
        <v>0</v>
      </c>
      <c r="F526" s="0" t="n">
        <v>0</v>
      </c>
      <c r="G526" s="0" t="n">
        <f aca="false">500</f>
        <v>500</v>
      </c>
      <c r="H526" s="0" t="n">
        <v>0.136637812282378</v>
      </c>
      <c r="I526" s="0" t="n">
        <v>0.220212396493929</v>
      </c>
      <c r="J526" s="0" t="n">
        <v>1.13687966141745</v>
      </c>
      <c r="O526" s="0" t="n">
        <v>0.607573961410962</v>
      </c>
      <c r="P526" s="0" t="n">
        <v>0.396647629829427</v>
      </c>
      <c r="Q526" s="0" t="n">
        <v>0.661963770183559</v>
      </c>
      <c r="R526" s="0" t="n">
        <v>0.274602205266526</v>
      </c>
      <c r="S526" s="0" t="n">
        <v>0.252050333336425</v>
      </c>
      <c r="T526" s="0" t="n">
        <f aca="false">109</f>
        <v>109</v>
      </c>
      <c r="U526" s="0" t="n">
        <f aca="false">1</f>
        <v>1</v>
      </c>
      <c r="V526" s="0" t="n">
        <f aca="false">7</f>
        <v>7</v>
      </c>
      <c r="W526" s="7" t="n">
        <f aca="false">IF($V526=1, 1, 0)</f>
        <v>0</v>
      </c>
      <c r="X526" s="7" t="n">
        <f aca="false">IF($V526=2, 1, 0)</f>
        <v>0</v>
      </c>
      <c r="Y526" s="7" t="n">
        <f aca="false">IF($V526=3, 1, 0)</f>
        <v>0</v>
      </c>
      <c r="Z526" s="7" t="n">
        <f aca="false">IF($V526=4, 1, 0)</f>
        <v>0</v>
      </c>
      <c r="AA526" s="7" t="n">
        <f aca="false">IF($V526=5, 1, 0)</f>
        <v>0</v>
      </c>
      <c r="AB526" s="7" t="n">
        <f aca="false">IF($V526=6, 1, 0)</f>
        <v>0</v>
      </c>
      <c r="AC526" s="7" t="n">
        <f aca="false">IF($V526=7, 1, 0)</f>
        <v>1</v>
      </c>
    </row>
    <row r="527" customFormat="false" ht="13.8" hidden="false" customHeight="false" outlineLevel="0" collapsed="false">
      <c r="A527" s="0" t="n">
        <v>30</v>
      </c>
      <c r="B527" s="0" t="n">
        <v>10</v>
      </c>
      <c r="C527" s="0" t="n">
        <v>0</v>
      </c>
      <c r="D527" s="0" t="n">
        <f aca="false">10</f>
        <v>10</v>
      </c>
      <c r="E527" s="0" t="n">
        <v>0</v>
      </c>
      <c r="F527" s="0" t="n">
        <v>0</v>
      </c>
      <c r="G527" s="0" t="n">
        <f aca="false">500</f>
        <v>500</v>
      </c>
      <c r="H527" s="0" t="n">
        <v>0.140370068827795</v>
      </c>
      <c r="I527" s="0" t="n">
        <v>0.230515984588764</v>
      </c>
      <c r="J527" s="0" t="n">
        <v>1.16545791090967</v>
      </c>
      <c r="O527" s="0" t="n">
        <v>0.582085056056543</v>
      </c>
      <c r="P527" s="0" t="n">
        <v>0.35156907146778</v>
      </c>
      <c r="Q527" s="0" t="n">
        <v>0.606553233191664</v>
      </c>
      <c r="R527" s="0" t="n">
        <v>0.261423155706811</v>
      </c>
      <c r="S527" s="0" t="n">
        <v>0.245969570147787</v>
      </c>
      <c r="T527" s="0" t="n">
        <f aca="false">109</f>
        <v>109</v>
      </c>
      <c r="U527" s="0" t="n">
        <f aca="false">1</f>
        <v>1</v>
      </c>
      <c r="V527" s="0" t="n">
        <f aca="false">7</f>
        <v>7</v>
      </c>
      <c r="W527" s="7" t="n">
        <f aca="false">IF($V527=1, 1, 0)</f>
        <v>0</v>
      </c>
      <c r="X527" s="7" t="n">
        <f aca="false">IF($V527=2, 1, 0)</f>
        <v>0</v>
      </c>
      <c r="Y527" s="7" t="n">
        <f aca="false">IF($V527=3, 1, 0)</f>
        <v>0</v>
      </c>
      <c r="Z527" s="7" t="n">
        <f aca="false">IF($V527=4, 1, 0)</f>
        <v>0</v>
      </c>
      <c r="AA527" s="7" t="n">
        <f aca="false">IF($V527=5, 1, 0)</f>
        <v>0</v>
      </c>
      <c r="AB527" s="7" t="n">
        <f aca="false">IF($V527=6, 1, 0)</f>
        <v>0</v>
      </c>
      <c r="AC527" s="7" t="n">
        <f aca="false">IF($V527=7, 1, 0)</f>
        <v>1</v>
      </c>
    </row>
    <row r="528" customFormat="false" ht="13.8" hidden="false" customHeight="false" outlineLevel="0" collapsed="false">
      <c r="A528" s="0" t="n">
        <v>60</v>
      </c>
      <c r="B528" s="0" t="n">
        <v>10</v>
      </c>
      <c r="C528" s="0" t="n">
        <v>0</v>
      </c>
      <c r="D528" s="0" t="n">
        <f aca="false">10</f>
        <v>10</v>
      </c>
      <c r="E528" s="0" t="n">
        <v>0</v>
      </c>
      <c r="F528" s="0" t="n">
        <v>0</v>
      </c>
      <c r="G528" s="0" t="n">
        <f aca="false">500</f>
        <v>500</v>
      </c>
      <c r="H528" s="0" t="n">
        <v>0.499162694072848</v>
      </c>
      <c r="I528" s="0" t="n">
        <v>0.36090174418709</v>
      </c>
      <c r="J528" s="0" t="n">
        <v>1.57576817884504</v>
      </c>
      <c r="O528" s="0" t="n">
        <v>0.683171752376688</v>
      </c>
      <c r="P528" s="0" t="n">
        <v>0.742135981004438</v>
      </c>
      <c r="Q528" s="0" t="n">
        <v>0.504245817230413</v>
      </c>
      <c r="R528" s="0" t="n">
        <v>0.295837767770262</v>
      </c>
      <c r="S528" s="0" t="n">
        <v>0.237890163774025</v>
      </c>
      <c r="T528" s="0" t="n">
        <f aca="false">109</f>
        <v>109</v>
      </c>
      <c r="U528" s="0" t="n">
        <f aca="false">1</f>
        <v>1</v>
      </c>
      <c r="V528" s="0" t="n">
        <f aca="false">7</f>
        <v>7</v>
      </c>
      <c r="W528" s="7" t="n">
        <f aca="false">IF($V528=1, 1, 0)</f>
        <v>0</v>
      </c>
      <c r="X528" s="7" t="n">
        <f aca="false">IF($V528=2, 1, 0)</f>
        <v>0</v>
      </c>
      <c r="Y528" s="7" t="n">
        <f aca="false">IF($V528=3, 1, 0)</f>
        <v>0</v>
      </c>
      <c r="Z528" s="7" t="n">
        <f aca="false">IF($V528=4, 1, 0)</f>
        <v>0</v>
      </c>
      <c r="AA528" s="7" t="n">
        <f aca="false">IF($V528=5, 1, 0)</f>
        <v>0</v>
      </c>
      <c r="AB528" s="7" t="n">
        <f aca="false">IF($V528=6, 1, 0)</f>
        <v>0</v>
      </c>
      <c r="AC528" s="7" t="n">
        <f aca="false">IF($V528=7, 1, 0)</f>
        <v>1</v>
      </c>
    </row>
    <row r="529" customFormat="false" ht="13.8" hidden="false" customHeight="false" outlineLevel="0" collapsed="false">
      <c r="A529" s="0" t="n">
        <v>60</v>
      </c>
      <c r="B529" s="0" t="n">
        <v>10</v>
      </c>
      <c r="C529" s="0" t="n">
        <v>0</v>
      </c>
      <c r="D529" s="0" t="n">
        <f aca="false">10</f>
        <v>10</v>
      </c>
      <c r="E529" s="0" t="n">
        <v>0</v>
      </c>
      <c r="F529" s="0" t="n">
        <v>0</v>
      </c>
      <c r="G529" s="0" t="n">
        <f aca="false">500</f>
        <v>500</v>
      </c>
      <c r="H529" s="0" t="n">
        <v>0.483341792675654</v>
      </c>
      <c r="I529" s="0" t="n">
        <v>0.357206544148454</v>
      </c>
      <c r="J529" s="0" t="n">
        <v>1.21895408240571</v>
      </c>
      <c r="O529" s="0" t="n">
        <v>0.657175244427424</v>
      </c>
      <c r="P529" s="0" t="n">
        <v>0.721832808798509</v>
      </c>
      <c r="Q529" s="0" t="n">
        <v>0.525740195541939</v>
      </c>
      <c r="R529" s="0" t="n">
        <v>0.297848780135655</v>
      </c>
      <c r="S529" s="0" t="n">
        <v>0.239550976194512</v>
      </c>
      <c r="T529" s="0" t="n">
        <f aca="false">109</f>
        <v>109</v>
      </c>
      <c r="U529" s="0" t="n">
        <f aca="false">1</f>
        <v>1</v>
      </c>
      <c r="V529" s="0" t="n">
        <f aca="false">7</f>
        <v>7</v>
      </c>
      <c r="W529" s="7" t="n">
        <f aca="false">IF($V529=1, 1, 0)</f>
        <v>0</v>
      </c>
      <c r="X529" s="7" t="n">
        <f aca="false">IF($V529=2, 1, 0)</f>
        <v>0</v>
      </c>
      <c r="Y529" s="7" t="n">
        <f aca="false">IF($V529=3, 1, 0)</f>
        <v>0</v>
      </c>
      <c r="Z529" s="7" t="n">
        <f aca="false">IF($V529=4, 1, 0)</f>
        <v>0</v>
      </c>
      <c r="AA529" s="7" t="n">
        <f aca="false">IF($V529=5, 1, 0)</f>
        <v>0</v>
      </c>
      <c r="AB529" s="7" t="n">
        <f aca="false">IF($V529=6, 1, 0)</f>
        <v>0</v>
      </c>
      <c r="AC529" s="7" t="n">
        <f aca="false">IF($V529=7, 1, 0)</f>
        <v>1</v>
      </c>
    </row>
    <row r="530" customFormat="false" ht="13.8" hidden="false" customHeight="false" outlineLevel="0" collapsed="false">
      <c r="A530" s="0" t="n">
        <v>90</v>
      </c>
      <c r="B530" s="0" t="n">
        <v>10</v>
      </c>
      <c r="C530" s="0" t="n">
        <v>0</v>
      </c>
      <c r="D530" s="0" t="n">
        <f aca="false">10</f>
        <v>10</v>
      </c>
      <c r="E530" s="0" t="n">
        <v>0</v>
      </c>
      <c r="F530" s="0" t="n">
        <v>0</v>
      </c>
      <c r="G530" s="0" t="n">
        <f aca="false">500</f>
        <v>500</v>
      </c>
      <c r="H530" s="0" t="n">
        <v>1.09742776438917</v>
      </c>
      <c r="I530" s="0" t="n">
        <v>0.703548987566323</v>
      </c>
      <c r="J530" s="0" t="n">
        <v>0.948025469732227</v>
      </c>
      <c r="O530" s="0" t="n">
        <v>0.871966119725057</v>
      </c>
      <c r="P530" s="0" t="n">
        <v>0.961607496519221</v>
      </c>
      <c r="Q530" s="0" t="n">
        <v>0.586743557198169</v>
      </c>
      <c r="R530" s="0" t="n">
        <v>0.372147533963654</v>
      </c>
      <c r="S530" s="0" t="n">
        <v>0.342267075032265</v>
      </c>
      <c r="T530" s="0" t="n">
        <f aca="false">109</f>
        <v>109</v>
      </c>
      <c r="U530" s="0" t="n">
        <f aca="false">1</f>
        <v>1</v>
      </c>
      <c r="V530" s="0" t="n">
        <f aca="false">7</f>
        <v>7</v>
      </c>
      <c r="W530" s="7" t="n">
        <f aca="false">IF($V530=1, 1, 0)</f>
        <v>0</v>
      </c>
      <c r="X530" s="7" t="n">
        <f aca="false">IF($V530=2, 1, 0)</f>
        <v>0</v>
      </c>
      <c r="Y530" s="7" t="n">
        <f aca="false">IF($V530=3, 1, 0)</f>
        <v>0</v>
      </c>
      <c r="Z530" s="7" t="n">
        <f aca="false">IF($V530=4, 1, 0)</f>
        <v>0</v>
      </c>
      <c r="AA530" s="7" t="n">
        <f aca="false">IF($V530=5, 1, 0)</f>
        <v>0</v>
      </c>
      <c r="AB530" s="7" t="n">
        <f aca="false">IF($V530=6, 1, 0)</f>
        <v>0</v>
      </c>
      <c r="AC530" s="7" t="n">
        <f aca="false">IF($V530=7, 1, 0)</f>
        <v>1</v>
      </c>
    </row>
    <row r="531" customFormat="false" ht="13.8" hidden="false" customHeight="false" outlineLevel="0" collapsed="false">
      <c r="A531" s="0" t="n">
        <v>90</v>
      </c>
      <c r="B531" s="0" t="n">
        <v>10</v>
      </c>
      <c r="C531" s="0" t="n">
        <v>0</v>
      </c>
      <c r="D531" s="0" t="n">
        <f aca="false">10</f>
        <v>10</v>
      </c>
      <c r="E531" s="0" t="n">
        <v>0</v>
      </c>
      <c r="F531" s="0" t="n">
        <v>0</v>
      </c>
      <c r="G531" s="0" t="n">
        <f aca="false">500</f>
        <v>500</v>
      </c>
      <c r="H531" s="0" t="n">
        <v>1.11438150919532</v>
      </c>
      <c r="I531" s="0" t="n">
        <v>0.75688568669657</v>
      </c>
      <c r="J531" s="0" t="n">
        <v>0.999871128551189</v>
      </c>
      <c r="O531" s="0" t="n">
        <v>0.921668917379587</v>
      </c>
      <c r="P531" s="0" t="n">
        <v>0.957977086852117</v>
      </c>
      <c r="Q531" s="0" t="n">
        <v>0.600481264353368</v>
      </c>
      <c r="R531" s="0" t="n">
        <v>0.37704637529165</v>
      </c>
      <c r="S531" s="0" t="n">
        <v>0.335152333592577</v>
      </c>
      <c r="T531" s="0" t="n">
        <f aca="false">109</f>
        <v>109</v>
      </c>
      <c r="U531" s="0" t="n">
        <f aca="false">1</f>
        <v>1</v>
      </c>
      <c r="V531" s="0" t="n">
        <f aca="false">7</f>
        <v>7</v>
      </c>
      <c r="W531" s="7" t="n">
        <f aca="false">IF($V531=1, 1, 0)</f>
        <v>0</v>
      </c>
      <c r="X531" s="7" t="n">
        <f aca="false">IF($V531=2, 1, 0)</f>
        <v>0</v>
      </c>
      <c r="Y531" s="7" t="n">
        <f aca="false">IF($V531=3, 1, 0)</f>
        <v>0</v>
      </c>
      <c r="Z531" s="7" t="n">
        <f aca="false">IF($V531=4, 1, 0)</f>
        <v>0</v>
      </c>
      <c r="AA531" s="7" t="n">
        <f aca="false">IF($V531=5, 1, 0)</f>
        <v>0</v>
      </c>
      <c r="AB531" s="7" t="n">
        <f aca="false">IF($V531=6, 1, 0)</f>
        <v>0</v>
      </c>
      <c r="AC531" s="7" t="n">
        <f aca="false">IF($V531=7, 1, 0)</f>
        <v>1</v>
      </c>
    </row>
    <row r="532" customFormat="false" ht="13.8" hidden="false" customHeight="false" outlineLevel="0" collapsed="false">
      <c r="A532" s="0" t="n">
        <v>120</v>
      </c>
      <c r="B532" s="0" t="n">
        <v>10</v>
      </c>
      <c r="C532" s="0" t="n">
        <v>0</v>
      </c>
      <c r="D532" s="0" t="n">
        <f aca="false">10</f>
        <v>10</v>
      </c>
      <c r="E532" s="0" t="n">
        <v>0</v>
      </c>
      <c r="F532" s="0" t="n">
        <v>0</v>
      </c>
      <c r="G532" s="0" t="n">
        <f aca="false">500</f>
        <v>500</v>
      </c>
      <c r="H532" s="0" t="n">
        <v>0.827638076351129</v>
      </c>
      <c r="I532" s="0" t="n">
        <v>0.930826885356347</v>
      </c>
      <c r="J532" s="0" t="n">
        <v>0.834020889279287</v>
      </c>
      <c r="O532" s="0" t="n">
        <v>0.996782618947311</v>
      </c>
      <c r="P532" s="0" t="n">
        <v>0.977634180162838</v>
      </c>
      <c r="Q532" s="0" t="n">
        <v>0.642536501434553</v>
      </c>
      <c r="R532" s="0" t="n">
        <v>0.502114617015081</v>
      </c>
      <c r="S532" s="0" t="n">
        <v>0.345735700275215</v>
      </c>
      <c r="T532" s="0" t="n">
        <f aca="false">109</f>
        <v>109</v>
      </c>
      <c r="U532" s="0" t="n">
        <f aca="false">1</f>
        <v>1</v>
      </c>
      <c r="V532" s="0" t="n">
        <f aca="false">7</f>
        <v>7</v>
      </c>
      <c r="W532" s="7" t="n">
        <f aca="false">IF($V532=1, 1, 0)</f>
        <v>0</v>
      </c>
      <c r="X532" s="7" t="n">
        <f aca="false">IF($V532=2, 1, 0)</f>
        <v>0</v>
      </c>
      <c r="Y532" s="7" t="n">
        <f aca="false">IF($V532=3, 1, 0)</f>
        <v>0</v>
      </c>
      <c r="Z532" s="7" t="n">
        <f aca="false">IF($V532=4, 1, 0)</f>
        <v>0</v>
      </c>
      <c r="AA532" s="7" t="n">
        <f aca="false">IF($V532=5, 1, 0)</f>
        <v>0</v>
      </c>
      <c r="AB532" s="7" t="n">
        <f aca="false">IF($V532=6, 1, 0)</f>
        <v>0</v>
      </c>
      <c r="AC532" s="7" t="n">
        <f aca="false">IF($V532=7, 1, 0)</f>
        <v>1</v>
      </c>
    </row>
    <row r="533" customFormat="false" ht="13.8" hidden="false" customHeight="false" outlineLevel="0" collapsed="false">
      <c r="A533" s="0" t="n">
        <v>120</v>
      </c>
      <c r="B533" s="0" t="n">
        <v>10</v>
      </c>
      <c r="C533" s="0" t="n">
        <v>0</v>
      </c>
      <c r="D533" s="0" t="n">
        <f aca="false">10</f>
        <v>10</v>
      </c>
      <c r="E533" s="0" t="n">
        <v>0</v>
      </c>
      <c r="F533" s="0" t="n">
        <v>0</v>
      </c>
      <c r="G533" s="0" t="n">
        <f aca="false">500</f>
        <v>500</v>
      </c>
      <c r="H533" s="0" t="n">
        <v>0.893451229739298</v>
      </c>
      <c r="I533" s="0" t="n">
        <v>0.940474978672945</v>
      </c>
      <c r="J533" s="0" t="n">
        <v>0.941568554229542</v>
      </c>
      <c r="O533" s="0" t="n">
        <v>1.0170252676347</v>
      </c>
      <c r="P533" s="0" t="n">
        <v>0.973282245370839</v>
      </c>
      <c r="Q533" s="0" t="n">
        <v>0.610215160580818</v>
      </c>
      <c r="R533" s="0" t="n">
        <v>0.535852022732259</v>
      </c>
      <c r="S533" s="0" t="n">
        <v>0.352131329224056</v>
      </c>
      <c r="T533" s="0" t="n">
        <f aca="false">109</f>
        <v>109</v>
      </c>
      <c r="U533" s="0" t="n">
        <f aca="false">1</f>
        <v>1</v>
      </c>
      <c r="V533" s="0" t="n">
        <f aca="false">7</f>
        <v>7</v>
      </c>
      <c r="W533" s="7" t="n">
        <f aca="false">IF($V533=1, 1, 0)</f>
        <v>0</v>
      </c>
      <c r="X533" s="7" t="n">
        <f aca="false">IF($V533=2, 1, 0)</f>
        <v>0</v>
      </c>
      <c r="Y533" s="7" t="n">
        <f aca="false">IF($V533=3, 1, 0)</f>
        <v>0</v>
      </c>
      <c r="Z533" s="7" t="n">
        <f aca="false">IF($V533=4, 1, 0)</f>
        <v>0</v>
      </c>
      <c r="AA533" s="7" t="n">
        <f aca="false">IF($V533=5, 1, 0)</f>
        <v>0</v>
      </c>
      <c r="AB533" s="7" t="n">
        <f aca="false">IF($V533=6, 1, 0)</f>
        <v>0</v>
      </c>
      <c r="AC533" s="7" t="n">
        <f aca="false">IF($V533=7, 1, 0)</f>
        <v>1</v>
      </c>
    </row>
    <row r="534" customFormat="false" ht="13.8" hidden="false" customHeight="false" outlineLevel="0" collapsed="false">
      <c r="A534" s="0" t="n">
        <v>180</v>
      </c>
      <c r="B534" s="0" t="n">
        <v>10</v>
      </c>
      <c r="C534" s="0" t="n">
        <v>0</v>
      </c>
      <c r="D534" s="0" t="n">
        <f aca="false">10</f>
        <v>10</v>
      </c>
      <c r="E534" s="0" t="n">
        <v>0</v>
      </c>
      <c r="F534" s="0" t="n">
        <v>0</v>
      </c>
      <c r="G534" s="0" t="n">
        <f aca="false">500</f>
        <v>500</v>
      </c>
      <c r="H534" s="0" t="n">
        <v>0.430090727699974</v>
      </c>
      <c r="I534" s="0" t="n">
        <v>0.868201795310438</v>
      </c>
      <c r="J534" s="0" t="n">
        <v>1.12284758746846</v>
      </c>
      <c r="O534" s="0" t="n">
        <v>1.25317811101391</v>
      </c>
      <c r="P534" s="0" t="n">
        <v>0.697769572212546</v>
      </c>
      <c r="Q534" s="0" t="n">
        <v>0.925346717172672</v>
      </c>
      <c r="R534" s="0" t="n">
        <v>0.741881441720235</v>
      </c>
      <c r="S534" s="0" t="n">
        <v>0.382971230725851</v>
      </c>
      <c r="T534" s="0" t="n">
        <f aca="false">109</f>
        <v>109</v>
      </c>
      <c r="U534" s="0" t="n">
        <f aca="false">1</f>
        <v>1</v>
      </c>
      <c r="V534" s="0" t="n">
        <f aca="false">7</f>
        <v>7</v>
      </c>
      <c r="W534" s="7" t="n">
        <f aca="false">IF($V534=1, 1, 0)</f>
        <v>0</v>
      </c>
      <c r="X534" s="7" t="n">
        <f aca="false">IF($V534=2, 1, 0)</f>
        <v>0</v>
      </c>
      <c r="Y534" s="7" t="n">
        <f aca="false">IF($V534=3, 1, 0)</f>
        <v>0</v>
      </c>
      <c r="Z534" s="7" t="n">
        <f aca="false">IF($V534=4, 1, 0)</f>
        <v>0</v>
      </c>
      <c r="AA534" s="7" t="n">
        <f aca="false">IF($V534=5, 1, 0)</f>
        <v>0</v>
      </c>
      <c r="AB534" s="7" t="n">
        <f aca="false">IF($V534=6, 1, 0)</f>
        <v>0</v>
      </c>
      <c r="AC534" s="7" t="n">
        <f aca="false">IF($V534=7, 1, 0)</f>
        <v>1</v>
      </c>
    </row>
    <row r="535" customFormat="false" ht="13.8" hidden="false" customHeight="false" outlineLevel="0" collapsed="false">
      <c r="A535" s="0" t="n">
        <v>180</v>
      </c>
      <c r="B535" s="0" t="n">
        <v>10</v>
      </c>
      <c r="C535" s="0" t="n">
        <v>0</v>
      </c>
      <c r="D535" s="0" t="n">
        <f aca="false">10</f>
        <v>10</v>
      </c>
      <c r="E535" s="0" t="n">
        <v>0</v>
      </c>
      <c r="F535" s="0" t="n">
        <v>0</v>
      </c>
      <c r="G535" s="0" t="n">
        <f aca="false">500</f>
        <v>500</v>
      </c>
      <c r="H535" s="0" t="n">
        <v>0.485637009815943</v>
      </c>
      <c r="I535" s="0" t="n">
        <v>0.911106602486548</v>
      </c>
      <c r="J535" s="0" t="n">
        <v>1.12813907147509</v>
      </c>
      <c r="O535" s="0" t="n">
        <v>1.31079015923772</v>
      </c>
      <c r="P535" s="0" t="n">
        <v>0.699446224314555</v>
      </c>
      <c r="Q535" s="0" t="n">
        <v>0.969125183305266</v>
      </c>
      <c r="R535" s="0" t="n">
        <v>0.764985732276441</v>
      </c>
      <c r="S535" s="0" t="n">
        <v>0.402906811241103</v>
      </c>
      <c r="T535" s="0" t="n">
        <f aca="false">109</f>
        <v>109</v>
      </c>
      <c r="U535" s="0" t="n">
        <f aca="false">1</f>
        <v>1</v>
      </c>
      <c r="V535" s="0" t="n">
        <f aca="false">7</f>
        <v>7</v>
      </c>
      <c r="W535" s="7" t="n">
        <f aca="false">IF($V535=1, 1, 0)</f>
        <v>0</v>
      </c>
      <c r="X535" s="7" t="n">
        <f aca="false">IF($V535=2, 1, 0)</f>
        <v>0</v>
      </c>
      <c r="Y535" s="7" t="n">
        <f aca="false">IF($V535=3, 1, 0)</f>
        <v>0</v>
      </c>
      <c r="Z535" s="7" t="n">
        <f aca="false">IF($V535=4, 1, 0)</f>
        <v>0</v>
      </c>
      <c r="AA535" s="7" t="n">
        <f aca="false">IF($V535=5, 1, 0)</f>
        <v>0</v>
      </c>
      <c r="AB535" s="7" t="n">
        <f aca="false">IF($V535=6, 1, 0)</f>
        <v>0</v>
      </c>
      <c r="AC535" s="7" t="n">
        <f aca="false">IF($V535=7, 1, 0)</f>
        <v>1</v>
      </c>
    </row>
    <row r="536" customFormat="false" ht="13.8" hidden="false" customHeight="false" outlineLevel="0" collapsed="false">
      <c r="A536" s="0" t="n">
        <v>240</v>
      </c>
      <c r="B536" s="0" t="n">
        <v>10</v>
      </c>
      <c r="C536" s="0" t="n">
        <v>0</v>
      </c>
      <c r="D536" s="0" t="n">
        <f aca="false">10</f>
        <v>10</v>
      </c>
      <c r="E536" s="0" t="n">
        <v>0</v>
      </c>
      <c r="F536" s="0" t="n">
        <v>0</v>
      </c>
      <c r="G536" s="0" t="n">
        <f aca="false">500</f>
        <v>500</v>
      </c>
      <c r="H536" s="0" t="n">
        <v>0.327678115985699</v>
      </c>
      <c r="I536" s="0" t="n">
        <v>1.26417085053984</v>
      </c>
      <c r="J536" s="0" t="n">
        <v>0.792465309293629</v>
      </c>
      <c r="O536" s="0" t="n">
        <v>1.13838270620751</v>
      </c>
      <c r="P536" s="0" t="n">
        <v>0.625167077331641</v>
      </c>
      <c r="Q536" s="0" t="n">
        <v>0.949700489709032</v>
      </c>
      <c r="R536" s="0" t="n">
        <v>0.85535938145979</v>
      </c>
      <c r="S536" s="0" t="n">
        <v>0.421390283513279</v>
      </c>
      <c r="T536" s="0" t="n">
        <f aca="false">109</f>
        <v>109</v>
      </c>
      <c r="U536" s="0" t="n">
        <f aca="false">1</f>
        <v>1</v>
      </c>
      <c r="V536" s="0" t="n">
        <f aca="false">7</f>
        <v>7</v>
      </c>
      <c r="W536" s="7" t="n">
        <f aca="false">IF($V536=1, 1, 0)</f>
        <v>0</v>
      </c>
      <c r="X536" s="7" t="n">
        <f aca="false">IF($V536=2, 1, 0)</f>
        <v>0</v>
      </c>
      <c r="Y536" s="7" t="n">
        <f aca="false">IF($V536=3, 1, 0)</f>
        <v>0</v>
      </c>
      <c r="Z536" s="7" t="n">
        <f aca="false">IF($V536=4, 1, 0)</f>
        <v>0</v>
      </c>
      <c r="AA536" s="7" t="n">
        <f aca="false">IF($V536=5, 1, 0)</f>
        <v>0</v>
      </c>
      <c r="AB536" s="7" t="n">
        <f aca="false">IF($V536=6, 1, 0)</f>
        <v>0</v>
      </c>
      <c r="AC536" s="7" t="n">
        <f aca="false">IF($V536=7, 1, 0)</f>
        <v>1</v>
      </c>
    </row>
    <row r="537" customFormat="false" ht="13.8" hidden="false" customHeight="false" outlineLevel="0" collapsed="false">
      <c r="A537" s="0" t="n">
        <v>240</v>
      </c>
      <c r="B537" s="0" t="n">
        <v>10</v>
      </c>
      <c r="C537" s="0" t="n">
        <v>0</v>
      </c>
      <c r="D537" s="0" t="n">
        <f aca="false">10</f>
        <v>10</v>
      </c>
      <c r="E537" s="0" t="n">
        <v>0</v>
      </c>
      <c r="F537" s="0" t="n">
        <v>0</v>
      </c>
      <c r="G537" s="0" t="n">
        <f aca="false">500</f>
        <v>500</v>
      </c>
      <c r="H537" s="0" t="n">
        <v>0.337674813715319</v>
      </c>
      <c r="I537" s="0" t="n">
        <v>1.19921896459646</v>
      </c>
      <c r="J537" s="0" t="n">
        <v>0.719531378757876</v>
      </c>
      <c r="O537" s="0" t="n">
        <v>1.11716714070302</v>
      </c>
      <c r="P537" s="0" t="n">
        <v>0.610339336191988</v>
      </c>
      <c r="Q537" s="0" t="n">
        <v>1.06667371061475</v>
      </c>
      <c r="R537" s="0" t="n">
        <v>0.833141596456488</v>
      </c>
      <c r="S537" s="0" t="n">
        <v>0.393848754688522</v>
      </c>
      <c r="T537" s="0" t="n">
        <f aca="false">109</f>
        <v>109</v>
      </c>
      <c r="U537" s="0" t="n">
        <f aca="false">1</f>
        <v>1</v>
      </c>
      <c r="V537" s="0" t="n">
        <f aca="false">7</f>
        <v>7</v>
      </c>
      <c r="W537" s="7" t="n">
        <f aca="false">IF($V537=1, 1, 0)</f>
        <v>0</v>
      </c>
      <c r="X537" s="7" t="n">
        <f aca="false">IF($V537=2, 1, 0)</f>
        <v>0</v>
      </c>
      <c r="Y537" s="7" t="n">
        <f aca="false">IF($V537=3, 1, 0)</f>
        <v>0</v>
      </c>
      <c r="Z537" s="7" t="n">
        <f aca="false">IF($V537=4, 1, 0)</f>
        <v>0</v>
      </c>
      <c r="AA537" s="7" t="n">
        <f aca="false">IF($V537=5, 1, 0)</f>
        <v>0</v>
      </c>
      <c r="AB537" s="7" t="n">
        <f aca="false">IF($V537=6, 1, 0)</f>
        <v>0</v>
      </c>
      <c r="AC537" s="7" t="n">
        <f aca="false">IF($V537=7, 1, 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2019-07-09T14:25:30Z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