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64a918073621a70/Documentos/UNIR/TFG/SimuladorDataSintetica/Data/"/>
    </mc:Choice>
  </mc:AlternateContent>
  <xr:revisionPtr revIDLastSave="222" documentId="11_AD4D2F04E46CFB4ACB3E20432515E7DE683EDF21" xr6:coauthVersionLast="47" xr6:coauthVersionMax="47" xr10:uidLastSave="{35E61BD5-5E32-4941-899A-30716F456A0D}"/>
  <bookViews>
    <workbookView xWindow="-120" yWindow="-120" windowWidth="29040" windowHeight="15720" activeTab="1" xr2:uid="{00000000-000D-0000-FFFF-FFFF00000000}"/>
  </bookViews>
  <sheets>
    <sheet name="Rama" sheetId="2" r:id="rId1"/>
    <sheet name="RamaSector" sheetId="8" r:id="rId2"/>
    <sheet name="Sector" sheetId="3" r:id="rId3"/>
    <sheet name="Calificacion" sheetId="4" r:id="rId4"/>
    <sheet name="Institucional" sheetId="6" r:id="rId5"/>
    <sheet name="Posic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B16" i="3"/>
  <c r="C16" i="3"/>
  <c r="D16" i="3"/>
  <c r="E16" i="3"/>
  <c r="E6" i="4"/>
  <c r="E4" i="6"/>
  <c r="B6" i="7"/>
  <c r="C6" i="7"/>
  <c r="D6" i="7"/>
  <c r="E6" i="7"/>
  <c r="F6" i="7"/>
  <c r="D4" i="6"/>
  <c r="C4" i="6"/>
  <c r="B4" i="6"/>
  <c r="F4" i="6"/>
  <c r="D6" i="4"/>
  <c r="C6" i="4"/>
  <c r="B6" i="4"/>
  <c r="F6" i="4"/>
  <c r="E6" i="2"/>
  <c r="D6" i="2"/>
  <c r="C6" i="2"/>
  <c r="F6" i="2"/>
  <c r="B6" i="2"/>
</calcChain>
</file>

<file path=xl/sharedStrings.xml><?xml version="1.0" encoding="utf-8"?>
<sst xmlns="http://schemas.openxmlformats.org/spreadsheetml/2006/main" count="86" uniqueCount="37">
  <si>
    <t>Asalariada</t>
  </si>
  <si>
    <t>Cuenta propia</t>
  </si>
  <si>
    <t>Empleadora</t>
  </si>
  <si>
    <t>Auxiliar no remunerado</t>
  </si>
  <si>
    <t>Agricultura, ganadería y pesca</t>
  </si>
  <si>
    <t>Industria manufacturera</t>
  </si>
  <si>
    <t>Construcción</t>
  </si>
  <si>
    <t>Comercio y reparación</t>
  </si>
  <si>
    <t>Transporte y almacenamiento</t>
  </si>
  <si>
    <t>Hoteles y restaurantes</t>
  </si>
  <si>
    <t>Intermediación financiera y de seguros</t>
  </si>
  <si>
    <t>Actividades profesionales y administrativas de apoyo</t>
  </si>
  <si>
    <t>Administración pública</t>
  </si>
  <si>
    <t>Enseñanza y salud</t>
  </si>
  <si>
    <t>Hogares como empleadores</t>
  </si>
  <si>
    <t>Ocupación no calificada</t>
  </si>
  <si>
    <t>No especificado</t>
  </si>
  <si>
    <t>Público</t>
  </si>
  <si>
    <t>Privado</t>
  </si>
  <si>
    <t>Sector primario</t>
  </si>
  <si>
    <t>Sector secundario</t>
  </si>
  <si>
    <t>Sector comercio y servicios</t>
  </si>
  <si>
    <t>Urbano</t>
  </si>
  <si>
    <t>Rural</t>
  </si>
  <si>
    <t>Total</t>
  </si>
  <si>
    <t>Hombre</t>
  </si>
  <si>
    <t>Mujer</t>
  </si>
  <si>
    <t>Sector No especificado</t>
  </si>
  <si>
    <t>Sector económico</t>
  </si>
  <si>
    <t>Ocupación calificada alta</t>
  </si>
  <si>
    <t>Ocupación calificada media</t>
  </si>
  <si>
    <t>Otros</t>
  </si>
  <si>
    <t>Comunicación y otros servicios</t>
  </si>
  <si>
    <t>Nivel calificacion</t>
  </si>
  <si>
    <t>Rama</t>
  </si>
  <si>
    <t>Sector Institucional</t>
  </si>
  <si>
    <t>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</si>
</sst>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2" fillId="0" borderId="0" xfId="1" applyNumberFormat="1" applyFont="1"/>
    <xf numFmtId="164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F0E5-63DD-4C12-BC2B-AFC3B34EF9BC}">
  <dimension ref="A1:F6"/>
  <sheetViews>
    <sheetView workbookViewId="0">
      <selection activeCell="A8" sqref="A8:B27"/>
    </sheetView>
  </sheetViews>
  <sheetFormatPr baseColWidth="10" defaultRowHeight="15" x14ac:dyDescent="0.25"/>
  <cols>
    <col min="1" max="1" width="25" bestFit="1" customWidth="1"/>
    <col min="2" max="2" width="13.140625" bestFit="1" customWidth="1"/>
    <col min="3" max="3" width="11.5703125" bestFit="1" customWidth="1"/>
    <col min="4" max="4" width="13.140625" bestFit="1" customWidth="1"/>
    <col min="5" max="5" width="11.5703125" bestFit="1" customWidth="1"/>
  </cols>
  <sheetData>
    <row r="1" spans="1:6" x14ac:dyDescent="0.25">
      <c r="A1" t="s">
        <v>34</v>
      </c>
      <c r="B1" t="s">
        <v>22</v>
      </c>
      <c r="C1" t="s">
        <v>23</v>
      </c>
      <c r="D1" t="s">
        <v>25</v>
      </c>
      <c r="E1" t="s">
        <v>26</v>
      </c>
      <c r="F1" t="s">
        <v>24</v>
      </c>
    </row>
    <row r="2" spans="1:6" x14ac:dyDescent="0.25">
      <c r="A2" t="s">
        <v>19</v>
      </c>
      <c r="B2" s="2">
        <v>61716</v>
      </c>
      <c r="C2" s="2">
        <v>149847</v>
      </c>
      <c r="D2" s="2">
        <v>183745</v>
      </c>
      <c r="E2" s="2">
        <v>27818</v>
      </c>
      <c r="F2" s="2">
        <v>211563</v>
      </c>
    </row>
    <row r="3" spans="1:6" x14ac:dyDescent="0.25">
      <c r="A3" t="s">
        <v>20</v>
      </c>
      <c r="B3" s="2">
        <v>317841</v>
      </c>
      <c r="C3" s="2">
        <v>91070</v>
      </c>
      <c r="D3" s="2">
        <v>311252</v>
      </c>
      <c r="E3" s="2">
        <v>97659</v>
      </c>
      <c r="F3" s="2">
        <v>408911</v>
      </c>
    </row>
    <row r="4" spans="1:6" x14ac:dyDescent="0.25">
      <c r="A4" t="s">
        <v>21</v>
      </c>
      <c r="B4" s="2">
        <v>1200735</v>
      </c>
      <c r="C4" s="2">
        <v>311098</v>
      </c>
      <c r="D4" s="2">
        <v>813914</v>
      </c>
      <c r="E4" s="2">
        <v>697919</v>
      </c>
      <c r="F4" s="2">
        <v>1511833</v>
      </c>
    </row>
    <row r="5" spans="1:6" x14ac:dyDescent="0.25">
      <c r="A5" t="s">
        <v>27</v>
      </c>
      <c r="B5" s="2">
        <v>24928</v>
      </c>
      <c r="C5" s="2">
        <v>335</v>
      </c>
      <c r="D5" s="2">
        <v>14996</v>
      </c>
      <c r="E5" s="2">
        <v>10267</v>
      </c>
      <c r="F5" s="2">
        <v>25263</v>
      </c>
    </row>
    <row r="6" spans="1:6" x14ac:dyDescent="0.25">
      <c r="B6" s="1">
        <f>SUM(B2:B5)</f>
        <v>1605220</v>
      </c>
      <c r="C6" s="1">
        <f>SUM(C2:C5)</f>
        <v>552350</v>
      </c>
      <c r="D6" s="1">
        <f>SUM(D2:D5)</f>
        <v>1323907</v>
      </c>
      <c r="E6" s="1">
        <f>SUM(E2:E5)</f>
        <v>833663</v>
      </c>
      <c r="F6" s="1">
        <f>SUM(F2:F5)</f>
        <v>2157570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E343-0F2E-41D5-9761-54AD573BD4D5}">
  <dimension ref="A1:B14"/>
  <sheetViews>
    <sheetView tabSelected="1" workbookViewId="0">
      <selection activeCell="B13" sqref="B13"/>
    </sheetView>
  </sheetViews>
  <sheetFormatPr baseColWidth="10" defaultRowHeight="15" x14ac:dyDescent="0.25"/>
  <cols>
    <col min="1" max="1" width="25" bestFit="1" customWidth="1"/>
  </cols>
  <sheetData>
    <row r="1" spans="1:2" x14ac:dyDescent="0.25">
      <c r="A1" t="s">
        <v>19</v>
      </c>
      <c r="B1" t="s">
        <v>4</v>
      </c>
    </row>
    <row r="2" spans="1:2" x14ac:dyDescent="0.25">
      <c r="A2" t="s">
        <v>20</v>
      </c>
      <c r="B2" t="s">
        <v>5</v>
      </c>
    </row>
    <row r="3" spans="1:2" x14ac:dyDescent="0.25">
      <c r="A3" t="s">
        <v>20</v>
      </c>
      <c r="B3" t="s">
        <v>6</v>
      </c>
    </row>
    <row r="4" spans="1:2" x14ac:dyDescent="0.25">
      <c r="A4" t="s">
        <v>20</v>
      </c>
      <c r="B4" t="s">
        <v>31</v>
      </c>
    </row>
    <row r="5" spans="1:2" x14ac:dyDescent="0.25">
      <c r="A5" t="s">
        <v>21</v>
      </c>
      <c r="B5" t="s">
        <v>7</v>
      </c>
    </row>
    <row r="6" spans="1:2" x14ac:dyDescent="0.25">
      <c r="A6" t="s">
        <v>21</v>
      </c>
      <c r="B6" t="s">
        <v>8</v>
      </c>
    </row>
    <row r="7" spans="1:2" x14ac:dyDescent="0.25">
      <c r="A7" t="s">
        <v>21</v>
      </c>
      <c r="B7" t="s">
        <v>9</v>
      </c>
    </row>
    <row r="8" spans="1:2" x14ac:dyDescent="0.25">
      <c r="A8" t="s">
        <v>21</v>
      </c>
      <c r="B8" t="s">
        <v>10</v>
      </c>
    </row>
    <row r="9" spans="1:2" x14ac:dyDescent="0.25">
      <c r="A9" t="s">
        <v>21</v>
      </c>
      <c r="B9" t="s">
        <v>11</v>
      </c>
    </row>
    <row r="10" spans="1:2" x14ac:dyDescent="0.25">
      <c r="A10" t="s">
        <v>21</v>
      </c>
      <c r="B10" t="s">
        <v>12</v>
      </c>
    </row>
    <row r="11" spans="1:2" x14ac:dyDescent="0.25">
      <c r="A11" t="s">
        <v>21</v>
      </c>
      <c r="B11" t="s">
        <v>13</v>
      </c>
    </row>
    <row r="12" spans="1:2" x14ac:dyDescent="0.25">
      <c r="A12" t="s">
        <v>21</v>
      </c>
      <c r="B12" t="s">
        <v>32</v>
      </c>
    </row>
    <row r="13" spans="1:2" x14ac:dyDescent="0.25">
      <c r="A13" t="s">
        <v>21</v>
      </c>
      <c r="B13" t="s">
        <v>14</v>
      </c>
    </row>
    <row r="14" spans="1:2" x14ac:dyDescent="0.25">
      <c r="A14" t="s">
        <v>27</v>
      </c>
      <c r="B1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9642-1E0D-41CF-9533-535CE10F55E7}">
  <dimension ref="A1:F16"/>
  <sheetViews>
    <sheetView workbookViewId="0">
      <selection activeCell="A15" sqref="A15"/>
    </sheetView>
  </sheetViews>
  <sheetFormatPr baseColWidth="10" defaultRowHeight="15" x14ac:dyDescent="0.25"/>
  <cols>
    <col min="1" max="1" width="48.85546875" bestFit="1" customWidth="1"/>
    <col min="2" max="2" width="13.140625" bestFit="1" customWidth="1"/>
    <col min="3" max="3" width="11.5703125" bestFit="1" customWidth="1"/>
    <col min="4" max="4" width="13.140625" bestFit="1" customWidth="1"/>
    <col min="5" max="5" width="11.5703125" bestFit="1" customWidth="1"/>
    <col min="6" max="6" width="13.140625" bestFit="1" customWidth="1"/>
  </cols>
  <sheetData>
    <row r="1" spans="1:6" x14ac:dyDescent="0.25">
      <c r="A1" t="s">
        <v>28</v>
      </c>
      <c r="B1" t="s">
        <v>22</v>
      </c>
      <c r="C1" t="s">
        <v>23</v>
      </c>
      <c r="D1" t="s">
        <v>25</v>
      </c>
      <c r="E1" t="s">
        <v>26</v>
      </c>
      <c r="F1" t="s">
        <v>24</v>
      </c>
    </row>
    <row r="2" spans="1:6" x14ac:dyDescent="0.25">
      <c r="A2" t="s">
        <v>4</v>
      </c>
      <c r="B2" s="2">
        <v>61716</v>
      </c>
      <c r="C2" s="2">
        <v>149847</v>
      </c>
      <c r="D2" s="2">
        <v>183745</v>
      </c>
      <c r="E2" s="2">
        <v>27818</v>
      </c>
      <c r="F2" s="2">
        <v>211563</v>
      </c>
    </row>
    <row r="3" spans="1:6" x14ac:dyDescent="0.25">
      <c r="A3" t="s">
        <v>5</v>
      </c>
      <c r="B3" s="2">
        <v>200149</v>
      </c>
      <c r="C3" s="2">
        <v>44023</v>
      </c>
      <c r="D3" s="2">
        <v>155766</v>
      </c>
      <c r="E3" s="2">
        <v>88406</v>
      </c>
      <c r="F3" s="2">
        <v>244172</v>
      </c>
    </row>
    <row r="4" spans="1:6" x14ac:dyDescent="0.25">
      <c r="A4" t="s">
        <v>6</v>
      </c>
      <c r="B4" s="2">
        <v>93869</v>
      </c>
      <c r="C4" s="2">
        <v>35499</v>
      </c>
      <c r="D4" s="2">
        <v>127372</v>
      </c>
      <c r="E4" s="2">
        <v>1996</v>
      </c>
      <c r="F4" s="2">
        <v>129368</v>
      </c>
    </row>
    <row r="5" spans="1:6" x14ac:dyDescent="0.25">
      <c r="A5" t="s">
        <v>31</v>
      </c>
      <c r="B5" s="2">
        <v>23823</v>
      </c>
      <c r="C5" s="2">
        <v>11548</v>
      </c>
      <c r="D5" s="2">
        <v>28114</v>
      </c>
      <c r="E5" s="2">
        <v>7257</v>
      </c>
      <c r="F5" s="2">
        <v>35371</v>
      </c>
    </row>
    <row r="6" spans="1:6" x14ac:dyDescent="0.25">
      <c r="A6" t="s">
        <v>7</v>
      </c>
      <c r="B6" s="2">
        <v>290573</v>
      </c>
      <c r="C6" s="2">
        <v>78455</v>
      </c>
      <c r="D6" s="2">
        <v>224737</v>
      </c>
      <c r="E6" s="2">
        <v>144291</v>
      </c>
      <c r="F6" s="2">
        <v>369028</v>
      </c>
    </row>
    <row r="7" spans="1:6" x14ac:dyDescent="0.25">
      <c r="A7" t="s">
        <v>8</v>
      </c>
      <c r="B7" s="2">
        <v>89051</v>
      </c>
      <c r="C7" s="2">
        <v>23696</v>
      </c>
      <c r="D7" s="2">
        <v>102257</v>
      </c>
      <c r="E7" s="2">
        <v>10490</v>
      </c>
      <c r="F7" s="2">
        <v>112747</v>
      </c>
    </row>
    <row r="8" spans="1:6" x14ac:dyDescent="0.25">
      <c r="A8" t="s">
        <v>9</v>
      </c>
      <c r="B8" s="2">
        <v>104623</v>
      </c>
      <c r="C8" s="2">
        <v>32969</v>
      </c>
      <c r="D8" s="2">
        <v>48157</v>
      </c>
      <c r="E8" s="2">
        <v>89435</v>
      </c>
      <c r="F8" s="2">
        <v>137592</v>
      </c>
    </row>
    <row r="9" spans="1:6" x14ac:dyDescent="0.25">
      <c r="A9" t="s">
        <v>10</v>
      </c>
      <c r="B9" s="2">
        <v>45988</v>
      </c>
      <c r="C9" s="2">
        <v>3968</v>
      </c>
      <c r="D9" s="2">
        <v>29580</v>
      </c>
      <c r="E9" s="2">
        <v>20376</v>
      </c>
      <c r="F9" s="2">
        <v>49956</v>
      </c>
    </row>
    <row r="10" spans="1:6" x14ac:dyDescent="0.25">
      <c r="A10" t="s">
        <v>11</v>
      </c>
      <c r="B10" s="2">
        <v>155659</v>
      </c>
      <c r="C10" s="2">
        <v>32813</v>
      </c>
      <c r="D10" s="2">
        <v>131299</v>
      </c>
      <c r="E10" s="2">
        <v>57173</v>
      </c>
      <c r="F10" s="2">
        <v>188472</v>
      </c>
    </row>
    <row r="11" spans="1:6" x14ac:dyDescent="0.25">
      <c r="A11" t="s">
        <v>12</v>
      </c>
      <c r="B11" s="2">
        <v>80342</v>
      </c>
      <c r="C11" s="2">
        <v>20240</v>
      </c>
      <c r="D11" s="2">
        <v>60335</v>
      </c>
      <c r="E11" s="2">
        <v>40247</v>
      </c>
      <c r="F11" s="2">
        <v>100582</v>
      </c>
    </row>
    <row r="12" spans="1:6" x14ac:dyDescent="0.25">
      <c r="A12" t="s">
        <v>13</v>
      </c>
      <c r="B12" s="2">
        <v>193243</v>
      </c>
      <c r="C12" s="2">
        <v>44386</v>
      </c>
      <c r="D12" s="2">
        <v>76917</v>
      </c>
      <c r="E12" s="2">
        <v>160712</v>
      </c>
      <c r="F12" s="2">
        <v>237629</v>
      </c>
    </row>
    <row r="13" spans="1:6" x14ac:dyDescent="0.25">
      <c r="A13" t="s">
        <v>32</v>
      </c>
      <c r="B13" s="2">
        <v>169569</v>
      </c>
      <c r="C13" s="2">
        <v>43216</v>
      </c>
      <c r="D13" s="2">
        <v>132408</v>
      </c>
      <c r="E13" s="2">
        <v>80377</v>
      </c>
      <c r="F13" s="2">
        <v>212785</v>
      </c>
    </row>
    <row r="14" spans="1:6" x14ac:dyDescent="0.25">
      <c r="A14" t="s">
        <v>14</v>
      </c>
      <c r="B14" s="2">
        <v>71687</v>
      </c>
      <c r="C14" s="2">
        <v>31355</v>
      </c>
      <c r="D14" s="2">
        <v>8224</v>
      </c>
      <c r="E14" s="2">
        <v>94818</v>
      </c>
      <c r="F14" s="2">
        <v>103042</v>
      </c>
    </row>
    <row r="15" spans="1:6" x14ac:dyDescent="0.25">
      <c r="A15" t="s">
        <v>16</v>
      </c>
      <c r="B15" s="2">
        <v>24928</v>
      </c>
      <c r="C15" s="2">
        <v>335</v>
      </c>
      <c r="D15" s="2">
        <v>14996</v>
      </c>
      <c r="E15" s="2">
        <v>10267</v>
      </c>
      <c r="F15" s="2">
        <v>25263</v>
      </c>
    </row>
    <row r="16" spans="1:6" x14ac:dyDescent="0.25">
      <c r="B16" s="1">
        <f>SUM(B2:B15)</f>
        <v>1605220</v>
      </c>
      <c r="C16" s="1">
        <f>SUM(C2:C15)</f>
        <v>552350</v>
      </c>
      <c r="D16" s="1">
        <f>SUM(D2:D15)</f>
        <v>1323907</v>
      </c>
      <c r="E16" s="1">
        <f>SUM(E2:E15)</f>
        <v>833663</v>
      </c>
      <c r="F16" s="1">
        <f>SUM(F2:F15)</f>
        <v>2157570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80E7-16C5-460E-937C-2B3278AE9CD2}">
  <dimension ref="A1:F6"/>
  <sheetViews>
    <sheetView workbookViewId="0">
      <selection activeCell="B8" sqref="B8"/>
    </sheetView>
  </sheetViews>
  <sheetFormatPr baseColWidth="10" defaultRowHeight="15" x14ac:dyDescent="0.25"/>
  <cols>
    <col min="1" max="1" width="25.28515625" bestFit="1" customWidth="1"/>
    <col min="2" max="2" width="13.140625" bestFit="1" customWidth="1"/>
    <col min="3" max="3" width="11.5703125" bestFit="1" customWidth="1"/>
    <col min="4" max="4" width="13.140625" bestFit="1" customWidth="1"/>
    <col min="5" max="5" width="11.5703125" bestFit="1" customWidth="1"/>
  </cols>
  <sheetData>
    <row r="1" spans="1:6" x14ac:dyDescent="0.25">
      <c r="A1" t="s">
        <v>33</v>
      </c>
      <c r="B1" t="s">
        <v>22</v>
      </c>
      <c r="C1" t="s">
        <v>23</v>
      </c>
      <c r="D1" t="s">
        <v>25</v>
      </c>
      <c r="E1" t="s">
        <v>26</v>
      </c>
      <c r="F1" t="s">
        <v>24</v>
      </c>
    </row>
    <row r="2" spans="1:6" x14ac:dyDescent="0.25">
      <c r="A2" t="s">
        <v>29</v>
      </c>
      <c r="B2" s="2">
        <v>441097</v>
      </c>
      <c r="C2" s="2">
        <v>84104</v>
      </c>
      <c r="D2" s="2">
        <v>296310</v>
      </c>
      <c r="E2" s="2">
        <v>228891</v>
      </c>
      <c r="F2" s="2">
        <v>525201</v>
      </c>
    </row>
    <row r="3" spans="1:6" x14ac:dyDescent="0.25">
      <c r="A3" t="s">
        <v>30</v>
      </c>
      <c r="B3" s="2">
        <v>869121</v>
      </c>
      <c r="C3" s="2">
        <v>272800</v>
      </c>
      <c r="D3" s="2">
        <v>708961</v>
      </c>
      <c r="E3" s="2">
        <v>432960</v>
      </c>
      <c r="F3" s="2">
        <v>1141921</v>
      </c>
    </row>
    <row r="4" spans="1:6" x14ac:dyDescent="0.25">
      <c r="A4" t="s">
        <v>15</v>
      </c>
      <c r="B4" s="2">
        <v>280918</v>
      </c>
      <c r="C4" s="2">
        <v>194625</v>
      </c>
      <c r="D4" s="2">
        <v>309804</v>
      </c>
      <c r="E4" s="2">
        <v>165739</v>
      </c>
      <c r="F4" s="2">
        <v>475543</v>
      </c>
    </row>
    <row r="5" spans="1:6" x14ac:dyDescent="0.25">
      <c r="A5" t="s">
        <v>16</v>
      </c>
      <c r="B5" s="2">
        <v>14084</v>
      </c>
      <c r="C5" s="2">
        <v>821</v>
      </c>
      <c r="D5" s="2">
        <v>8832</v>
      </c>
      <c r="E5" s="2">
        <v>6073</v>
      </c>
      <c r="F5" s="2">
        <v>14905</v>
      </c>
    </row>
    <row r="6" spans="1:6" x14ac:dyDescent="0.25">
      <c r="B6" s="1">
        <f>SUM(B2:B5)</f>
        <v>1605220</v>
      </c>
      <c r="C6" s="1">
        <f>SUM(C2:C5)</f>
        <v>552350</v>
      </c>
      <c r="D6" s="1">
        <f>SUM(D2:D5)</f>
        <v>1323907</v>
      </c>
      <c r="E6" s="1">
        <f>SUM(E2:E5)</f>
        <v>833663</v>
      </c>
      <c r="F6" s="1">
        <f>SUM(F2:F5)</f>
        <v>2157570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1DF6-EADC-4CF4-95EF-B8E51D6EA10A}">
  <dimension ref="A1:F4"/>
  <sheetViews>
    <sheetView workbookViewId="0">
      <selection activeCell="C10" sqref="C10"/>
    </sheetView>
  </sheetViews>
  <sheetFormatPr baseColWidth="10" defaultRowHeight="15" x14ac:dyDescent="0.25"/>
  <cols>
    <col min="1" max="1" width="18.140625" bestFit="1" customWidth="1"/>
    <col min="2" max="2" width="13.140625" bestFit="1" customWidth="1"/>
    <col min="3" max="3" width="11.5703125" bestFit="1" customWidth="1"/>
    <col min="4" max="4" width="13.140625" bestFit="1" customWidth="1"/>
    <col min="5" max="5" width="11.5703125" bestFit="1" customWidth="1"/>
  </cols>
  <sheetData>
    <row r="1" spans="1:6" x14ac:dyDescent="0.25">
      <c r="A1" t="s">
        <v>35</v>
      </c>
      <c r="B1" t="s">
        <v>22</v>
      </c>
      <c r="C1" t="s">
        <v>23</v>
      </c>
      <c r="D1" t="s">
        <v>25</v>
      </c>
      <c r="E1" t="s">
        <v>26</v>
      </c>
      <c r="F1" t="s">
        <v>24</v>
      </c>
    </row>
    <row r="2" spans="1:6" x14ac:dyDescent="0.25">
      <c r="A2" t="s">
        <v>17</v>
      </c>
      <c r="B2" s="2">
        <v>240588</v>
      </c>
      <c r="C2" s="2">
        <v>68620</v>
      </c>
      <c r="D2" s="2">
        <v>140958</v>
      </c>
      <c r="E2" s="2">
        <v>168250</v>
      </c>
      <c r="F2" s="2">
        <v>309208</v>
      </c>
    </row>
    <row r="3" spans="1:6" x14ac:dyDescent="0.25">
      <c r="A3" t="s">
        <v>18</v>
      </c>
      <c r="B3" s="2">
        <v>1364632</v>
      </c>
      <c r="C3" s="2">
        <v>483730</v>
      </c>
      <c r="D3" s="2">
        <v>1182949</v>
      </c>
      <c r="E3" s="2">
        <v>665413</v>
      </c>
      <c r="F3" s="2">
        <v>1848362</v>
      </c>
    </row>
    <row r="4" spans="1:6" x14ac:dyDescent="0.25">
      <c r="B4" s="1">
        <f>SUM(B2:B3)</f>
        <v>1605220</v>
      </c>
      <c r="C4" s="1">
        <f>SUM(C2:C3)</f>
        <v>552350</v>
      </c>
      <c r="D4" s="1">
        <f>SUM(D2:D3)</f>
        <v>1323907</v>
      </c>
      <c r="E4" s="1">
        <f>SUM(E2:E3)</f>
        <v>833663</v>
      </c>
      <c r="F4" s="1">
        <f>SUM(F2:F3)</f>
        <v>2157570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923DA-1E00-4B1A-B36A-C0A9EBC249E4}">
  <dimension ref="A1:F6"/>
  <sheetViews>
    <sheetView workbookViewId="0">
      <selection sqref="A1:E5"/>
    </sheetView>
  </sheetViews>
  <sheetFormatPr baseColWidth="10" defaultRowHeight="15" x14ac:dyDescent="0.25"/>
  <cols>
    <col min="1" max="1" width="22.28515625" bestFit="1" customWidth="1"/>
    <col min="2" max="2" width="13.140625" bestFit="1" customWidth="1"/>
    <col min="3" max="3" width="11.5703125" bestFit="1" customWidth="1"/>
    <col min="4" max="4" width="13.140625" bestFit="1" customWidth="1"/>
    <col min="5" max="5" width="11.5703125" bestFit="1" customWidth="1"/>
  </cols>
  <sheetData>
    <row r="1" spans="1:6" x14ac:dyDescent="0.25">
      <c r="A1" t="s">
        <v>36</v>
      </c>
      <c r="B1" t="s">
        <v>22</v>
      </c>
      <c r="C1" t="s">
        <v>23</v>
      </c>
      <c r="D1" t="s">
        <v>25</v>
      </c>
      <c r="E1" t="s">
        <v>26</v>
      </c>
      <c r="F1" t="s">
        <v>24</v>
      </c>
    </row>
    <row r="2" spans="1:6" x14ac:dyDescent="0.25">
      <c r="A2" t="s">
        <v>0</v>
      </c>
      <c r="B2" s="2">
        <v>1220435</v>
      </c>
      <c r="C2" s="2">
        <v>392942</v>
      </c>
      <c r="D2" s="2">
        <v>955493</v>
      </c>
      <c r="E2" s="2">
        <v>657884</v>
      </c>
      <c r="F2" s="2">
        <v>1613377</v>
      </c>
    </row>
    <row r="3" spans="1:6" x14ac:dyDescent="0.25">
      <c r="A3" t="s">
        <v>1</v>
      </c>
      <c r="B3" s="2">
        <v>322201</v>
      </c>
      <c r="C3" s="2">
        <v>137163</v>
      </c>
      <c r="D3" s="2">
        <v>316355</v>
      </c>
      <c r="E3" s="2">
        <v>143009</v>
      </c>
      <c r="F3" s="2">
        <v>459364</v>
      </c>
    </row>
    <row r="4" spans="1:6" x14ac:dyDescent="0.25">
      <c r="A4" t="s">
        <v>2</v>
      </c>
      <c r="B4" s="2">
        <v>48341</v>
      </c>
      <c r="C4" s="2">
        <v>15168</v>
      </c>
      <c r="D4" s="2">
        <v>45394</v>
      </c>
      <c r="E4" s="2">
        <v>18115</v>
      </c>
      <c r="F4" s="2">
        <v>63509</v>
      </c>
    </row>
    <row r="5" spans="1:6" x14ac:dyDescent="0.25">
      <c r="A5" t="s">
        <v>3</v>
      </c>
      <c r="B5" s="2">
        <v>14243</v>
      </c>
      <c r="C5" s="2">
        <v>7077</v>
      </c>
      <c r="D5" s="2">
        <v>6665</v>
      </c>
      <c r="E5" s="2">
        <v>14655</v>
      </c>
      <c r="F5" s="2">
        <v>21320</v>
      </c>
    </row>
    <row r="6" spans="1:6" x14ac:dyDescent="0.25">
      <c r="B6" s="1">
        <f>SUM(B2:B5)</f>
        <v>1605220</v>
      </c>
      <c r="C6" s="1">
        <f>SUM(C2:C5)</f>
        <v>552350</v>
      </c>
      <c r="D6" s="1">
        <f>SUM(D2:D5)</f>
        <v>1323907</v>
      </c>
      <c r="E6" s="1">
        <f>SUM(E2:E5)</f>
        <v>833663</v>
      </c>
      <c r="F6" s="1">
        <f>SUM(F2:F5)</f>
        <v>2157570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Rama</vt:lpstr>
      <vt:lpstr>RamaSector</vt:lpstr>
      <vt:lpstr>Sector</vt:lpstr>
      <vt:lpstr>Calificacion</vt:lpstr>
      <vt:lpstr>Institucional</vt:lpstr>
      <vt:lpstr>Posicion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Alexánder Bermúdez Muñoz</dc:creator>
  <cp:lastModifiedBy>Alexánder Bermúdez Muñoz</cp:lastModifiedBy>
  <dcterms:created xsi:type="dcterms:W3CDTF">2015-06-05T18:19:34Z</dcterms:created>
  <dcterms:modified xsi:type="dcterms:W3CDTF">2024-06-10T02:58:06Z</dcterms:modified>
</cp:coreProperties>
</file>