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C:\Users\Jack\ownCloud\Projects\CoreXY\InventorModel\Frame\Frame.iam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C:\Users\Jack\ownCloud\Projects\CoreXY\InventorModel\Hardware\Shaft\Shaft8\YShaft.ipt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C:\Users\Jack\ownCloud\Projects\CoreXY\InventorModel\YAxis\YAxisMotorLeft.iam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C:\Users\Jack\ownCloud\Projects\CoreXY\InventorModel\YAxis\YAxisIdlerLeft.iam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C:\Users\Jack\ownCloud\Projects\CoreXY\InventorModel\YAxis\YAxisMotorRight.iam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C:\Users\Jack\ownCloud\Projects\CoreXY\InventorModel\XAxis\XEndLeft.iam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C:\Users\Jack\ownCloud\Projects\CoreXY\InventorModel\YAxis\YAxisIdlerRight.iam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C:\Users\Jack\ownCloud\Projects\CoreXY\InventorModel\XAxis\XEndRight.iam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C:\Users\Jack\ownCloud\Projects\CoreXY\InventorModel\Hardware\Shaft\Shaft8\XShaft.ipt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C:\Users\Jack\ownCloud\Projects\CoreXY\InventorModel\Hardware\Shaft\Shaft10\ZAxisShaft.ipt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C:\Users\Jack\ownCloud\Projects\CoreXY\InventorModel\Enclosure\SpoolFilament.ipt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C:\Users\Jack\ownCloud\Projects\CoreXY\InventorModel\XAxis\XCarriage.iam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C:\Users\Jack\ownCloud\Projects\CoreXY\InventorModel\Electronics\PSUUltibots.ipt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C:\Users\Jack\ownCloud\Projects\CoreXY\InventorModel\Extruder\SanladererBowdenExtruder\SanladererBowdenExtruder.iam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C:\Users\Jack\ownCloud\Projects\CoreXY\InventorModel\Extruder\SanladererBowdenExtruder\SanladererBowdenExtruderMirrored.iam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C:\Users\Jack\ownCloud\Projects\CoreXY\InventorModel\ZAxis\ZAxisBed.iam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C:\Users\Jack\ownCloud\Projects\CoreXY\InventorModel\Electronics\LCD\RepRapDiscountGLCD.ipt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C:\Users\Jack\ownCloud\Projects\CoreXY\InventorModel\Electronics\Boards\Smoothieboard.ipt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C:\Users\Jack\ownCloud\Projects\CoreXY\InventorModel\Hardware\Nuts\ExtrusionNuts\ExtrusionNutHNTT5-4.ipt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C:\Users\Jack\ownCloud\Projects\CoreXY\InventorModel\ZAxis\ZAxisRodClamp.iam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C:\Users\Jack\ownCloud\Projects\CoreXY\InventorModel\ZAxis\ZDrive.iam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C:\Users\Jack\ownCloud\Projects\CoreXY\InventorModel\Electronics\KeySwitch\KeySwitch.iam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C:\Users\Jack\ownCloud\Projects\CoreXY\InventorModel\Electronics\Fans\Fan40x20mm.ipt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C:\Users\Jack\ownCloud\Projects\CoreXY\InventorModel\ZAxis\ZEndstop.iam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C:\Users\Jack\ownCloud\Projects\CoreXY\InventorModel\Electronics\Ports\PowerSocket.ipt</t>
        </r>
      </text>
    </comment>
  </commentList>
</comments>
</file>

<file path=xl/sharedStrings.xml><?xml version="1.0" encoding="utf-8"?>
<sst xmlns="http://schemas.openxmlformats.org/spreadsheetml/2006/main" count="141" uniqueCount="81">
  <si>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</si>
  <si>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</si>
  <si>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</si>
  <si>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</si>
  <si>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</si>
  <si>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</si>
  <si>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</si>
  <si>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</si>
  <si>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</si>
  <si>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</si>
  <si>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</si>
  <si>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</si>
  <si>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</si>
  <si>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Frame</t>
  </si>
  <si>
    <t>Jack</t>
  </si>
  <si>
    <t>YShaft</t>
  </si>
  <si>
    <t>Y Axis Shaft</t>
  </si>
  <si>
    <t>Hardware</t>
  </si>
  <si>
    <t>366mm Long</t>
  </si>
  <si>
    <t>PSFJ8-366</t>
  </si>
  <si>
    <t>Misumi</t>
  </si>
  <si>
    <t>http://us.misumi-ec.com/vona2/detail/110300000120/</t>
  </si>
  <si>
    <t>YAxisMotor</t>
  </si>
  <si>
    <t>Y Motor Left</t>
  </si>
  <si>
    <t>YAxisIdlerLeft</t>
  </si>
  <si>
    <t>Y Idler Left</t>
  </si>
  <si>
    <t>YAxisMotorRight</t>
  </si>
  <si>
    <t>Y Motor Right</t>
  </si>
  <si>
    <t>XEndLeft</t>
  </si>
  <si>
    <t>X End Left</t>
  </si>
  <si>
    <t>YAxisIdlerRight</t>
  </si>
  <si>
    <t>Y Idler Right</t>
  </si>
  <si>
    <t>XEndRight</t>
  </si>
  <si>
    <t>X End Right</t>
  </si>
  <si>
    <t>XShaft</t>
  </si>
  <si>
    <t>X Shaft</t>
  </si>
  <si>
    <t>425mm Long</t>
  </si>
  <si>
    <t>PSFJ8-425</t>
  </si>
  <si>
    <t>ZAxisShaft</t>
  </si>
  <si>
    <t>Z Shaft</t>
  </si>
  <si>
    <t>355mm Long</t>
  </si>
  <si>
    <t>PSFJ10-355</t>
  </si>
  <si>
    <t>SpoolFilament</t>
  </si>
  <si>
    <t>Filament Spool</t>
  </si>
  <si>
    <t>XCarriage</t>
  </si>
  <si>
    <t>X Carriage</t>
  </si>
  <si>
    <t>PSUUltibots</t>
  </si>
  <si>
    <t>PSU</t>
  </si>
  <si>
    <t>Electronics</t>
  </si>
  <si>
    <t>uberclock</t>
  </si>
  <si>
    <t>SanladererBowdenExtruder</t>
  </si>
  <si>
    <t>Sanladerer Bowden Extruder</t>
  </si>
  <si>
    <t>SanladererBowdenExtruderMirrored</t>
  </si>
  <si>
    <t>Sanlader Extruder Mirrored</t>
  </si>
  <si>
    <t>ZAxisBed</t>
  </si>
  <si>
    <t>Bed + Z Carriage</t>
  </si>
  <si>
    <t>RRD Smart Graphic Controller</t>
  </si>
  <si>
    <t>Graphic LCD</t>
  </si>
  <si>
    <t>ebay</t>
  </si>
  <si>
    <t>Smoothieboard_X5</t>
  </si>
  <si>
    <t>Smoothieboard</t>
  </si>
  <si>
    <t>Robotnik3D</t>
  </si>
  <si>
    <t>PACK-HNTT5-4</t>
  </si>
  <si>
    <t>Extrusion Nut</t>
  </si>
  <si>
    <t>HNTT5-4</t>
  </si>
  <si>
    <t>MISUMI</t>
  </si>
  <si>
    <t>http://us.misumi-ec.com/vona2/detail/110302246150/</t>
  </si>
  <si>
    <t>ZAxisRodClamp</t>
  </si>
  <si>
    <t>Z Axis Rod Clamp</t>
  </si>
  <si>
    <t>ZDrive</t>
  </si>
  <si>
    <t>Z Drive</t>
  </si>
  <si>
    <t>KeySwitch</t>
  </si>
  <si>
    <t>Key Switch</t>
  </si>
  <si>
    <t>Fan40x20mm</t>
  </si>
  <si>
    <t xml:space="preserve">Fan 40x20 </t>
  </si>
  <si>
    <t>ZEndstop</t>
  </si>
  <si>
    <t>Z Endstop</t>
  </si>
  <si>
    <t>PowerSocket</t>
  </si>
  <si>
    <t>Power Socket</t>
  </si>
  <si>
    <t xml:space="preserve">ASSEMBLY PARTS TOTAL = </t>
  </si>
  <si>
    <t>File created: 3/2/2015 17:56:56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</si>
</sst>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30" sqref="I30"/>
    </sheetView>
  </sheetViews>
  <sheetFormatPr defaultRowHeight="15" x14ac:dyDescent="0.25"/>
  <cols>
    <col min="1" max="1" width="20" bestFit="1" customWidth="1"/>
    <col min="2" max="2" width="34.1406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1.28515625" bestFit="1" customWidth="1"/>
    <col min="8" max="8" width="10.5703125" bestFit="1" customWidth="1"/>
    <col min="9" max="9" width="12" bestFit="1" customWidth="1"/>
    <col min="10" max="10" width="15.28515625" bestFit="1" customWidth="1"/>
    <col min="11" max="11" width="9.570312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/>
      <c r="I2" s="2"/>
      <c r="J2" s="2"/>
      <c r="K2" s="2"/>
      <c r="L2" s="2"/>
    </row>
    <row r="3" spans="1:12" x14ac:dyDescent="0.25">
      <c r="A3" s="2" t="s">
        <v>12</v>
      </c>
      <c r="B3" s="2" t="s">
        <v>15</v>
      </c>
      <c r="C3" s="3">
        <v>2</v>
      </c>
      <c r="D3" s="4">
        <v>12</v>
      </c>
      <c r="E3" s="4">
        <f>SUM(C3*D3)</f>
        <v>24</v>
      </c>
      <c r="F3" s="2" t="s">
        <v>16</v>
      </c>
      <c r="G3" s="2" t="s">
        <v>14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</row>
    <row r="4" spans="1:12" x14ac:dyDescent="0.25">
      <c r="A4" s="2" t="s">
        <v>12</v>
      </c>
      <c r="B4" s="2" t="s">
        <v>22</v>
      </c>
      <c r="C4" s="3">
        <v>1</v>
      </c>
      <c r="D4" s="4">
        <v>0</v>
      </c>
      <c r="E4" s="4">
        <f>SUM(C4*D4)</f>
        <v>0</v>
      </c>
      <c r="F4" s="2" t="s">
        <v>23</v>
      </c>
      <c r="G4" s="2" t="s">
        <v>14</v>
      </c>
      <c r="H4" s="2"/>
      <c r="I4" s="2"/>
      <c r="J4" s="2"/>
      <c r="K4" s="2"/>
      <c r="L4" s="2"/>
    </row>
    <row r="5" spans="1:12" x14ac:dyDescent="0.25">
      <c r="A5" s="2" t="s">
        <v>12</v>
      </c>
      <c r="B5" s="2" t="s">
        <v>24</v>
      </c>
      <c r="C5" s="3">
        <v>1</v>
      </c>
      <c r="D5" s="4">
        <v>0</v>
      </c>
      <c r="E5" s="4">
        <f>SUM(C5*D5)</f>
        <v>0</v>
      </c>
      <c r="F5" s="2" t="s">
        <v>25</v>
      </c>
      <c r="G5" s="2" t="s">
        <v>14</v>
      </c>
      <c r="H5" s="2"/>
      <c r="I5" s="2"/>
      <c r="J5" s="2"/>
      <c r="K5" s="2"/>
      <c r="L5" s="2"/>
    </row>
    <row r="6" spans="1:12" x14ac:dyDescent="0.25">
      <c r="A6" s="2" t="s">
        <v>12</v>
      </c>
      <c r="B6" s="2" t="s">
        <v>26</v>
      </c>
      <c r="C6" s="3">
        <v>1</v>
      </c>
      <c r="D6" s="4">
        <v>0</v>
      </c>
      <c r="E6" s="4">
        <f>SUM(C6*D6)</f>
        <v>0</v>
      </c>
      <c r="F6" s="2" t="s">
        <v>27</v>
      </c>
      <c r="G6" s="2" t="s">
        <v>14</v>
      </c>
      <c r="H6" s="2"/>
      <c r="I6" s="2"/>
      <c r="J6" s="2"/>
      <c r="K6" s="2"/>
      <c r="L6" s="2"/>
    </row>
    <row r="7" spans="1:12" x14ac:dyDescent="0.25">
      <c r="A7" s="2" t="s">
        <v>12</v>
      </c>
      <c r="B7" s="2" t="s">
        <v>28</v>
      </c>
      <c r="C7" s="3">
        <v>1</v>
      </c>
      <c r="D7" s="4">
        <v>0</v>
      </c>
      <c r="E7" s="4">
        <f>SUM(C7*D7)</f>
        <v>0</v>
      </c>
      <c r="F7" s="2" t="s">
        <v>29</v>
      </c>
      <c r="G7" s="2" t="s">
        <v>14</v>
      </c>
      <c r="H7" s="2"/>
      <c r="I7" s="2"/>
      <c r="J7" s="2"/>
      <c r="K7" s="2"/>
      <c r="L7" s="2"/>
    </row>
    <row r="8" spans="1:12" x14ac:dyDescent="0.25">
      <c r="A8" s="2" t="s">
        <v>12</v>
      </c>
      <c r="B8" s="2" t="s">
        <v>30</v>
      </c>
      <c r="C8" s="3">
        <v>1</v>
      </c>
      <c r="D8" s="4">
        <v>0</v>
      </c>
      <c r="E8" s="4">
        <f>SUM(C8*D8)</f>
        <v>0</v>
      </c>
      <c r="F8" s="2" t="s">
        <v>31</v>
      </c>
      <c r="G8" s="2" t="s">
        <v>14</v>
      </c>
      <c r="H8" s="2"/>
      <c r="I8" s="2"/>
      <c r="J8" s="2"/>
      <c r="K8" s="2"/>
      <c r="L8" s="2"/>
    </row>
    <row r="9" spans="1:12" x14ac:dyDescent="0.25">
      <c r="A9" s="2" t="s">
        <v>12</v>
      </c>
      <c r="B9" s="2" t="s">
        <v>32</v>
      </c>
      <c r="C9" s="3">
        <v>1</v>
      </c>
      <c r="D9" s="4">
        <v>0</v>
      </c>
      <c r="E9" s="4">
        <f>SUM(C9*D9)</f>
        <v>0</v>
      </c>
      <c r="F9" s="2" t="s">
        <v>33</v>
      </c>
      <c r="G9" s="2" t="s">
        <v>14</v>
      </c>
      <c r="H9" s="2"/>
      <c r="I9" s="2"/>
      <c r="J9" s="2"/>
      <c r="K9" s="2"/>
      <c r="L9" s="2"/>
    </row>
    <row r="10" spans="1:12" x14ac:dyDescent="0.25">
      <c r="A10" s="2" t="s">
        <v>12</v>
      </c>
      <c r="B10" s="2" t="s">
        <v>34</v>
      </c>
      <c r="C10" s="3">
        <v>2</v>
      </c>
      <c r="D10" s="4">
        <v>15.1</v>
      </c>
      <c r="E10" s="4">
        <f>SUM(C10*D10)</f>
        <v>30.2</v>
      </c>
      <c r="F10" s="2" t="s">
        <v>35</v>
      </c>
      <c r="G10" s="2" t="s">
        <v>14</v>
      </c>
      <c r="H10" s="2" t="s">
        <v>17</v>
      </c>
      <c r="I10" s="2" t="s">
        <v>36</v>
      </c>
      <c r="J10" s="2" t="s">
        <v>37</v>
      </c>
      <c r="K10" s="2" t="s">
        <v>20</v>
      </c>
      <c r="L10" s="2" t="s">
        <v>21</v>
      </c>
    </row>
    <row r="11" spans="1:12" x14ac:dyDescent="0.25">
      <c r="A11" s="2" t="s">
        <v>12</v>
      </c>
      <c r="B11" s="2" t="s">
        <v>38</v>
      </c>
      <c r="C11" s="3">
        <v>2</v>
      </c>
      <c r="D11" s="4">
        <v>12.6</v>
      </c>
      <c r="E11" s="4">
        <f>SUM(C11*D11)</f>
        <v>25.2</v>
      </c>
      <c r="F11" s="2" t="s">
        <v>39</v>
      </c>
      <c r="G11" s="2" t="s">
        <v>14</v>
      </c>
      <c r="H11" s="2" t="s">
        <v>17</v>
      </c>
      <c r="I11" s="2" t="s">
        <v>40</v>
      </c>
      <c r="J11" s="2" t="s">
        <v>41</v>
      </c>
      <c r="K11" s="2" t="s">
        <v>20</v>
      </c>
      <c r="L11" s="2" t="s">
        <v>21</v>
      </c>
    </row>
    <row r="12" spans="1:12" x14ac:dyDescent="0.25">
      <c r="A12" s="2" t="s">
        <v>12</v>
      </c>
      <c r="B12" s="2" t="s">
        <v>42</v>
      </c>
      <c r="C12" s="3">
        <v>2</v>
      </c>
      <c r="D12" s="4">
        <v>0</v>
      </c>
      <c r="E12" s="4">
        <f>SUM(C12*D12)</f>
        <v>0</v>
      </c>
      <c r="F12" s="2" t="s">
        <v>43</v>
      </c>
      <c r="G12" s="2" t="s">
        <v>14</v>
      </c>
      <c r="H12" s="2"/>
      <c r="I12" s="2"/>
      <c r="J12" s="2"/>
      <c r="K12" s="2"/>
      <c r="L12" s="2"/>
    </row>
    <row r="13" spans="1:12" x14ac:dyDescent="0.25">
      <c r="A13" s="2" t="s">
        <v>12</v>
      </c>
      <c r="B13" s="2" t="s">
        <v>44</v>
      </c>
      <c r="C13" s="3">
        <v>1</v>
      </c>
      <c r="D13" s="4">
        <v>0</v>
      </c>
      <c r="E13" s="4">
        <f>SUM(C13*D13)</f>
        <v>0</v>
      </c>
      <c r="F13" s="2" t="s">
        <v>45</v>
      </c>
      <c r="G13" s="2" t="s">
        <v>14</v>
      </c>
      <c r="H13" s="2"/>
      <c r="I13" s="2"/>
      <c r="J13" s="2"/>
      <c r="K13" s="2"/>
      <c r="L13" s="2"/>
    </row>
    <row r="14" spans="1:12" x14ac:dyDescent="0.25">
      <c r="A14" s="2" t="s">
        <v>12</v>
      </c>
      <c r="B14" s="2" t="s">
        <v>46</v>
      </c>
      <c r="C14" s="3">
        <v>1</v>
      </c>
      <c r="D14" s="4">
        <v>0</v>
      </c>
      <c r="E14" s="4">
        <f>SUM(C14*D14)</f>
        <v>0</v>
      </c>
      <c r="F14" s="2" t="s">
        <v>47</v>
      </c>
      <c r="G14" s="2" t="s">
        <v>14</v>
      </c>
      <c r="H14" s="2" t="s">
        <v>48</v>
      </c>
      <c r="I14" s="2"/>
      <c r="J14" s="2"/>
      <c r="K14" s="2" t="s">
        <v>49</v>
      </c>
      <c r="L14" s="2"/>
    </row>
    <row r="15" spans="1:12" x14ac:dyDescent="0.25">
      <c r="A15" s="2" t="s">
        <v>12</v>
      </c>
      <c r="B15" s="2" t="s">
        <v>50</v>
      </c>
      <c r="C15" s="3">
        <v>1</v>
      </c>
      <c r="D15" s="4">
        <v>0</v>
      </c>
      <c r="E15" s="4">
        <f>SUM(C15*D15)</f>
        <v>0</v>
      </c>
      <c r="F15" s="2" t="s">
        <v>51</v>
      </c>
      <c r="G15" s="2" t="s">
        <v>14</v>
      </c>
      <c r="H15" s="2"/>
      <c r="I15" s="2"/>
      <c r="J15" s="2"/>
      <c r="K15" s="2"/>
      <c r="L15" s="2"/>
    </row>
    <row r="16" spans="1:12" x14ac:dyDescent="0.25">
      <c r="A16" s="2" t="s">
        <v>12</v>
      </c>
      <c r="B16" s="2" t="s">
        <v>52</v>
      </c>
      <c r="C16" s="3">
        <v>1</v>
      </c>
      <c r="D16" s="4">
        <v>0</v>
      </c>
      <c r="E16" s="4">
        <f>SUM(C16*D16)</f>
        <v>0</v>
      </c>
      <c r="F16" s="2" t="s">
        <v>53</v>
      </c>
      <c r="G16" s="2" t="s">
        <v>14</v>
      </c>
      <c r="H16" s="2"/>
      <c r="I16" s="2"/>
      <c r="J16" s="2"/>
      <c r="K16" s="2"/>
      <c r="L16" s="2"/>
    </row>
    <row r="17" spans="1:12" x14ac:dyDescent="0.25">
      <c r="A17" s="2" t="s">
        <v>12</v>
      </c>
      <c r="B17" s="2" t="s">
        <v>54</v>
      </c>
      <c r="C17" s="3">
        <v>1</v>
      </c>
      <c r="D17" s="4">
        <v>0</v>
      </c>
      <c r="E17" s="4">
        <f>SUM(C17*D17)</f>
        <v>0</v>
      </c>
      <c r="F17" s="2" t="s">
        <v>55</v>
      </c>
      <c r="G17" s="2" t="s">
        <v>14</v>
      </c>
      <c r="H17" s="2"/>
      <c r="I17" s="2"/>
      <c r="J17" s="2"/>
      <c r="K17" s="2"/>
      <c r="L17" s="2"/>
    </row>
    <row r="18" spans="1:12" x14ac:dyDescent="0.25">
      <c r="A18" s="2" t="s">
        <v>12</v>
      </c>
      <c r="B18" s="2" t="s">
        <v>56</v>
      </c>
      <c r="C18" s="3">
        <v>1</v>
      </c>
      <c r="D18" s="4">
        <v>0</v>
      </c>
      <c r="E18" s="4">
        <f>SUM(C18*D18)</f>
        <v>0</v>
      </c>
      <c r="F18" s="2" t="s">
        <v>57</v>
      </c>
      <c r="G18" s="2" t="s">
        <v>14</v>
      </c>
      <c r="H18" s="2" t="s">
        <v>48</v>
      </c>
      <c r="I18" s="2"/>
      <c r="J18" s="2"/>
      <c r="K18" s="2" t="s">
        <v>58</v>
      </c>
      <c r="L18" s="2"/>
    </row>
    <row r="19" spans="1:12" x14ac:dyDescent="0.25">
      <c r="A19" s="2" t="s">
        <v>12</v>
      </c>
      <c r="B19" s="2" t="s">
        <v>59</v>
      </c>
      <c r="C19" s="3">
        <v>1</v>
      </c>
      <c r="D19" s="4">
        <v>0</v>
      </c>
      <c r="E19" s="4">
        <f>SUM(C19*D19)</f>
        <v>0</v>
      </c>
      <c r="F19" s="2" t="s">
        <v>60</v>
      </c>
      <c r="G19" s="2" t="s">
        <v>61</v>
      </c>
      <c r="H19" s="2" t="s">
        <v>48</v>
      </c>
      <c r="I19" s="2"/>
      <c r="J19" s="2"/>
      <c r="K19" s="2" t="s">
        <v>49</v>
      </c>
      <c r="L19" s="2"/>
    </row>
    <row r="20" spans="1:12" x14ac:dyDescent="0.25">
      <c r="A20" s="2" t="s">
        <v>12</v>
      </c>
      <c r="B20" s="2" t="s">
        <v>62</v>
      </c>
      <c r="C20" s="3">
        <v>31</v>
      </c>
      <c r="D20" s="4">
        <v>0.46</v>
      </c>
      <c r="E20" s="4">
        <f>SUM(C20*D20)</f>
        <v>14.26</v>
      </c>
      <c r="F20" s="2" t="s">
        <v>63</v>
      </c>
      <c r="G20" s="2" t="s">
        <v>20</v>
      </c>
      <c r="H20" s="2" t="s">
        <v>17</v>
      </c>
      <c r="I20" s="2"/>
      <c r="J20" s="2" t="s">
        <v>64</v>
      </c>
      <c r="K20" s="2" t="s">
        <v>65</v>
      </c>
      <c r="L20" s="2" t="s">
        <v>66</v>
      </c>
    </row>
    <row r="21" spans="1:12" x14ac:dyDescent="0.25">
      <c r="A21" s="2" t="s">
        <v>12</v>
      </c>
      <c r="B21" s="2" t="s">
        <v>67</v>
      </c>
      <c r="C21" s="3">
        <v>4</v>
      </c>
      <c r="D21" s="4">
        <v>0</v>
      </c>
      <c r="E21" s="4">
        <f>SUM(C21*D21)</f>
        <v>0</v>
      </c>
      <c r="F21" s="2" t="s">
        <v>68</v>
      </c>
      <c r="G21" s="2" t="s">
        <v>14</v>
      </c>
      <c r="H21" s="2"/>
      <c r="I21" s="2"/>
      <c r="J21" s="2"/>
      <c r="K21" s="2"/>
      <c r="L21" s="2"/>
    </row>
    <row r="22" spans="1:12" x14ac:dyDescent="0.25">
      <c r="A22" s="2" t="s">
        <v>12</v>
      </c>
      <c r="B22" s="2" t="s">
        <v>69</v>
      </c>
      <c r="C22" s="3">
        <v>1</v>
      </c>
      <c r="D22" s="4">
        <v>0</v>
      </c>
      <c r="E22" s="4">
        <f>SUM(C22*D22)</f>
        <v>0</v>
      </c>
      <c r="F22" s="2" t="s">
        <v>70</v>
      </c>
      <c r="G22" s="2" t="s">
        <v>14</v>
      </c>
      <c r="H22" s="2"/>
      <c r="I22" s="2"/>
      <c r="J22" s="2"/>
      <c r="K22" s="2"/>
      <c r="L22" s="2"/>
    </row>
    <row r="23" spans="1:12" x14ac:dyDescent="0.25">
      <c r="A23" s="2" t="s">
        <v>12</v>
      </c>
      <c r="B23" s="2" t="s">
        <v>71</v>
      </c>
      <c r="C23" s="3">
        <v>1</v>
      </c>
      <c r="D23" s="4">
        <v>0</v>
      </c>
      <c r="E23" s="4">
        <f>SUM(C23*D23)</f>
        <v>0</v>
      </c>
      <c r="F23" s="2" t="s">
        <v>72</v>
      </c>
      <c r="G23" s="2" t="s">
        <v>14</v>
      </c>
      <c r="H23" s="2"/>
      <c r="I23" s="2"/>
      <c r="J23" s="2"/>
      <c r="K23" s="2"/>
      <c r="L23" s="2"/>
    </row>
    <row r="24" spans="1:12" x14ac:dyDescent="0.25">
      <c r="A24" s="2" t="s">
        <v>12</v>
      </c>
      <c r="B24" s="2" t="s">
        <v>73</v>
      </c>
      <c r="C24" s="3">
        <v>2</v>
      </c>
      <c r="D24" s="4">
        <v>0</v>
      </c>
      <c r="E24" s="4">
        <f>SUM(C24*D24)</f>
        <v>0</v>
      </c>
      <c r="F24" s="2" t="s">
        <v>74</v>
      </c>
      <c r="G24" s="2" t="s">
        <v>14</v>
      </c>
      <c r="H24" s="2" t="s">
        <v>48</v>
      </c>
      <c r="I24" s="2"/>
      <c r="J24" s="2"/>
      <c r="K24" s="2"/>
      <c r="L24" s="2"/>
    </row>
    <row r="25" spans="1:12" x14ac:dyDescent="0.25">
      <c r="A25" s="2" t="s">
        <v>12</v>
      </c>
      <c r="B25" s="2" t="s">
        <v>75</v>
      </c>
      <c r="C25" s="3">
        <v>1</v>
      </c>
      <c r="D25" s="4">
        <v>0</v>
      </c>
      <c r="E25" s="4">
        <f>SUM(C25*D25)</f>
        <v>0</v>
      </c>
      <c r="F25" s="2" t="s">
        <v>76</v>
      </c>
      <c r="G25" s="2" t="s">
        <v>14</v>
      </c>
      <c r="H25" s="2"/>
      <c r="I25" s="2"/>
      <c r="J25" s="2"/>
      <c r="K25" s="2"/>
      <c r="L25" s="2"/>
    </row>
    <row r="26" spans="1:12" x14ac:dyDescent="0.25">
      <c r="A26" s="2" t="s">
        <v>12</v>
      </c>
      <c r="B26" s="2" t="s">
        <v>77</v>
      </c>
      <c r="C26" s="3">
        <v>1</v>
      </c>
      <c r="D26" s="4">
        <v>0</v>
      </c>
      <c r="E26" s="4">
        <f>SUM(C26*D26)</f>
        <v>0</v>
      </c>
      <c r="F26" s="2" t="s">
        <v>78</v>
      </c>
      <c r="G26" s="2" t="s">
        <v>14</v>
      </c>
      <c r="H26" s="2" t="s">
        <v>48</v>
      </c>
      <c r="I26" s="2"/>
      <c r="J26" s="2"/>
      <c r="K26" s="2"/>
      <c r="L26" s="2"/>
    </row>
    <row r="27" spans="1:12" x14ac:dyDescent="0.25">
      <c r="D27" s="5" t="s">
        <v>79</v>
      </c>
      <c r="E27" s="6">
        <f>SUM(E2:E26)</f>
        <v>93.660000000000011</v>
      </c>
      <c r="F27" t="s">
        <v>80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2015-02-04T01:55:59Z</dcterms:created>
  <dcterms:modified xsi:type="dcterms:W3CDTF">2015-02-04T01:57:15Z</dcterms:modified>
</cp:coreProperties>
</file>