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snikk\Google Drive\DataAccolade\Technical Documentation\"/>
    </mc:Choice>
  </mc:AlternateContent>
  <xr:revisionPtr revIDLastSave="0" documentId="13_ncr:1_{F04BA3BB-6AD0-4BEB-8BC9-1E466B1FFA3B}" xr6:coauthVersionLast="47" xr6:coauthVersionMax="47" xr10:uidLastSave="{00000000-0000-0000-0000-000000000000}"/>
  <bookViews>
    <workbookView xWindow="-110" yWindow="10690" windowWidth="19420" windowHeight="10420" xr2:uid="{00000000-000D-0000-FFFF-FFFF00000000}"/>
  </bookViews>
  <sheets>
    <sheet name="Security" sheetId="1" r:id="rId1"/>
    <sheet name="Dropdownlis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 i="1" l="1"/>
  <c r="H18" i="1"/>
  <c r="I17" i="1"/>
  <c r="H17" i="1"/>
  <c r="I29" i="1"/>
  <c r="H29" i="1"/>
  <c r="I13" i="1"/>
  <c r="H13" i="1"/>
  <c r="I16" i="1"/>
  <c r="H16" i="1"/>
  <c r="I15" i="1"/>
  <c r="H15" i="1"/>
  <c r="I14" i="1"/>
  <c r="H14" i="1"/>
  <c r="I26" i="1"/>
  <c r="H26" i="1"/>
  <c r="H25" i="1"/>
  <c r="I23" i="1"/>
  <c r="H23" i="1"/>
  <c r="I22" i="1"/>
  <c r="H22" i="1"/>
  <c r="I21" i="1"/>
  <c r="H21" i="1"/>
  <c r="H20" i="1"/>
  <c r="I9" i="1"/>
  <c r="H9" i="1"/>
  <c r="I6" i="1"/>
  <c r="H6" i="1"/>
</calcChain>
</file>

<file path=xl/sharedStrings.xml><?xml version="1.0" encoding="utf-8"?>
<sst xmlns="http://schemas.openxmlformats.org/spreadsheetml/2006/main" count="100" uniqueCount="80">
  <si>
    <t>Suggested names</t>
  </si>
  <si>
    <t>Object</t>
  </si>
  <si>
    <t>Snow Naming</t>
  </si>
  <si>
    <t>Prefix</t>
  </si>
  <si>
    <t>PostFix</t>
  </si>
  <si>
    <t>Name</t>
  </si>
  <si>
    <t>Name 1</t>
  </si>
  <si>
    <t>Name 2</t>
  </si>
  <si>
    <t>Annotation</t>
  </si>
  <si>
    <t>Standard Table</t>
  </si>
  <si>
    <t>TBL_</t>
  </si>
  <si>
    <t>TableName</t>
  </si>
  <si>
    <t>Standard View</t>
  </si>
  <si>
    <t>SV_</t>
  </si>
  <si>
    <t>Discretionary Access Control (DAC)</t>
  </si>
  <si>
    <t>Role-based Access Control (RBAC)</t>
  </si>
  <si>
    <t>Access privileges are assigned to roles, which are in turn assigned to users</t>
  </si>
  <si>
    <t>Each object has an owner role which can grant access on that object to other roles. This can be disabled by using managed schemas.</t>
  </si>
  <si>
    <t>By default, Snowflake allows two methods for access control</t>
  </si>
  <si>
    <t>Snowflake follows a vertical inheritance model for roles.</t>
  </si>
  <si>
    <t>Roles</t>
  </si>
  <si>
    <t>System Role</t>
  </si>
  <si>
    <t>accountadmin</t>
  </si>
  <si>
    <t>sysadmin</t>
  </si>
  <si>
    <t>securityadmin</t>
  </si>
  <si>
    <t>useradmin</t>
  </si>
  <si>
    <t>RoleName</t>
  </si>
  <si>
    <t>Cross enviroment admin roles</t>
  </si>
  <si>
    <t>cloneadmin</t>
  </si>
  <si>
    <t>maskingadmin</t>
  </si>
  <si>
    <t>devopsadmin</t>
  </si>
  <si>
    <t>xdAdmin_</t>
  </si>
  <si>
    <t>xcAdmin_</t>
  </si>
  <si>
    <t>xmAdmin_</t>
  </si>
  <si>
    <t>Function Roles</t>
  </si>
  <si>
    <t>Access Roles</t>
  </si>
  <si>
    <t>organizationdmin</t>
  </si>
  <si>
    <t>Account administrator can manage all aspects of the account.</t>
  </si>
  <si>
    <t>Organization administrator can manage organizations and accounts in organizations</t>
  </si>
  <si>
    <t>RoleOrGroupName</t>
  </si>
  <si>
    <t>https://medium.com/slalom-data-ai/snowflake-deployment-options-key-factors-ab40d58bf986</t>
  </si>
  <si>
    <t>dev_</t>
  </si>
  <si>
    <t>accAdmin_</t>
  </si>
  <si>
    <t>sysAdmin_</t>
  </si>
  <si>
    <t>orgAdmin_</t>
  </si>
  <si>
    <t>secAdmin_</t>
  </si>
  <si>
    <t>usrAdmin_</t>
  </si>
  <si>
    <t>FunctionName</t>
  </si>
  <si>
    <t>FR_</t>
  </si>
  <si>
    <t>AR_</t>
  </si>
  <si>
    <t>public</t>
  </si>
  <si>
    <t>usrPublic_</t>
  </si>
  <si>
    <t>DIST</t>
  </si>
  <si>
    <t>Privileges</t>
  </si>
  <si>
    <t>DELETE</t>
  </si>
  <si>
    <t>INSERT</t>
  </si>
  <si>
    <t>REBUILD</t>
  </si>
  <si>
    <t>REFERENCES</t>
  </si>
  <si>
    <t>SELECT</t>
  </si>
  <si>
    <t>TRUNCATE</t>
  </si>
  <si>
    <t>UPDATE</t>
  </si>
  <si>
    <t>Privilege Initial</t>
  </si>
  <si>
    <t>D</t>
  </si>
  <si>
    <t>I</t>
  </si>
  <si>
    <t>S</t>
  </si>
  <si>
    <t>T</t>
  </si>
  <si>
    <t>U</t>
  </si>
  <si>
    <t>RB</t>
  </si>
  <si>
    <t>RF</t>
  </si>
  <si>
    <t>DELETE, INSERT, REBUILD, REFERENCES, SELECT, TRUNCATE, UPDATE</t>
  </si>
  <si>
    <t>D , I , RB , RF , S , T , U</t>
  </si>
  <si>
    <t>_SD???? SELECT DELETE</t>
  </si>
  <si>
    <t>https://docs.snowflake.com/en/user-guide/security-access-control-overview.html</t>
  </si>
  <si>
    <t>https://medium.com/slalom-data-ai/how-snowflake-can-help-organisations-to-secure-their-data-2e43d97cb137</t>
  </si>
  <si>
    <t>https://docs.snowflake.com/en/user-guide/security-access-control-overview.html#label-role-hierarchy-and-privilege-inheritance</t>
  </si>
  <si>
    <t>https://docs.snowflake.com/en/user-guide/security-access-control-considerations.html</t>
  </si>
  <si>
    <t>The user administrator (USERADMIN) role includes the privileges to create and manage users and roles (assuming ownership of those roles or users has not been transferred to another role).</t>
  </si>
  <si>
    <t>The security administrator (i.e users with the SECURITYADMIN system role) role includes the global MANAGE GRANTS privilege to grant or revoke privileges on objects in the account. The USERADMIN role is a child of this role in the default access control hierarchy.</t>
  </si>
  <si>
    <t>The system administrator (SYSADMIN) role includes the privileges to create warehouses, databases, and all database objects (schemas, tables, etc.).</t>
  </si>
  <si>
    <t>https://docs.snowflake.com/en/user-guide/security-access-control-considerations.html#control-the-assignment-of-the-accountadmin-role-to-users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</si>
</sst>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2">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0" fillId="0" borderId="5" xfId="0" applyBorder="1"/>
    <xf numFmtId="0" fontId="0" fillId="0" borderId="6" xfId="0" applyBorder="1"/>
    <xf numFmtId="0" fontId="1" fillId="0" borderId="7" xfId="0" applyFont="1" applyBorder="1"/>
    <xf numFmtId="0" fontId="0" fillId="0" borderId="8" xfId="0" applyBorder="1"/>
    <xf numFmtId="0" fontId="1" fillId="0" borderId="9" xfId="0" applyFont="1" applyBorder="1"/>
    <xf numFmtId="0" fontId="1" fillId="0" borderId="10" xfId="0" applyFont="1" applyBorder="1"/>
    <xf numFmtId="0" fontId="0" fillId="0" borderId="10" xfId="0" applyBorder="1"/>
    <xf numFmtId="0" fontId="0" fillId="0" borderId="11" xfId="0" applyBorder="1"/>
    <xf numFmtId="0" fontId="0" fillId="0" borderId="0" xfId="0" applyAlignment="1">
      <alignment horizontal="right"/>
    </xf>
    <xf numFmtId="0" fontId="0" fillId="0" borderId="0" xfId="0" applyFont="1"/>
    <xf numFmtId="0" fontId="0" fillId="0" borderId="0" xfId="0" applyAlignment="1">
      <alignment horizontal="center" vertical="center"/>
    </xf>
    <xf numFmtId="0" fontId="1" fillId="0" borderId="4" xfId="0" applyFont="1" applyBorder="1" applyAlignment="1">
      <alignment horizontal="center" vertical="center"/>
    </xf>
    <xf numFmtId="0" fontId="1" fillId="0" borderId="6" xfId="0" applyFont="1" applyBorder="1"/>
    <xf numFmtId="0" fontId="0" fillId="0" borderId="7" xfId="0"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left" vertical="top"/>
    </xf>
    <xf numFmtId="0" fontId="2" fillId="0" borderId="0" xfId="1"/>
    <xf numFmtId="0" fontId="2" fillId="0" borderId="6" xfId="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snowflake.com/en/user-guide/security-access-control-considerations.html" TargetMode="External"/><Relationship Id="rId2" Type="http://schemas.openxmlformats.org/officeDocument/2006/relationships/hyperlink" Target="https://docs.snowflake.com/en/user-guide/security-access-control-considerations.html" TargetMode="External"/><Relationship Id="rId1" Type="http://schemas.openxmlformats.org/officeDocument/2006/relationships/hyperlink" Target="https://docs.snowflake.com/en/user-guide/security-access-control-overview.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4"/>
  <sheetViews>
    <sheetView tabSelected="1" topLeftCell="A3" workbookViewId="0">
      <selection activeCell="B17" sqref="B17"/>
    </sheetView>
  </sheetViews>
  <sheetFormatPr defaultRowHeight="14.4" x14ac:dyDescent="0.3"/>
  <cols>
    <col min="1" max="1" width="6.44140625" style="1" customWidth="1"/>
    <col min="2" max="2" width="18.44140625" style="1" bestFit="1" customWidth="1"/>
    <col min="3" max="3" width="14.44140625" bestFit="1" customWidth="1"/>
    <col min="4" max="4" width="13.21875" bestFit="1" customWidth="1"/>
    <col min="5" max="5" width="12.33203125" bestFit="1" customWidth="1"/>
    <col min="6" max="6" width="12.33203125" customWidth="1"/>
    <col min="7" max="7" width="26.6640625" bestFit="1" customWidth="1"/>
    <col min="8" max="9" width="34.44140625" customWidth="1"/>
    <col min="10" max="10" width="19.6640625" bestFit="1" customWidth="1"/>
  </cols>
  <sheetData>
    <row r="1" spans="1:10" x14ac:dyDescent="0.3">
      <c r="B1" s="16" t="s">
        <v>18</v>
      </c>
      <c r="F1" t="s">
        <v>69</v>
      </c>
    </row>
    <row r="2" spans="1:10" x14ac:dyDescent="0.3">
      <c r="B2" s="16" t="s">
        <v>19</v>
      </c>
      <c r="F2" t="s">
        <v>70</v>
      </c>
    </row>
    <row r="3" spans="1:10" ht="15" thickBot="1" x14ac:dyDescent="0.35">
      <c r="H3" t="s">
        <v>0</v>
      </c>
    </row>
    <row r="4" spans="1:10" ht="15" thickBot="1" x14ac:dyDescent="0.35">
      <c r="A4" s="1" t="s">
        <v>1</v>
      </c>
      <c r="C4" s="2" t="s">
        <v>2</v>
      </c>
      <c r="D4" s="3" t="s">
        <v>3</v>
      </c>
      <c r="E4" s="3" t="s">
        <v>4</v>
      </c>
      <c r="F4" s="3" t="s">
        <v>53</v>
      </c>
      <c r="G4" s="3" t="s">
        <v>5</v>
      </c>
      <c r="H4" s="3" t="s">
        <v>6</v>
      </c>
      <c r="I4" s="3" t="s">
        <v>7</v>
      </c>
      <c r="J4" s="4" t="s">
        <v>8</v>
      </c>
    </row>
    <row r="5" spans="1:10" x14ac:dyDescent="0.3">
      <c r="A5" s="5" t="s">
        <v>14</v>
      </c>
      <c r="B5" s="6"/>
      <c r="C5" s="7"/>
      <c r="D5" s="7"/>
      <c r="E5" s="7"/>
      <c r="F5" s="7"/>
      <c r="G5" s="7"/>
      <c r="H5" s="7"/>
      <c r="I5" s="7"/>
      <c r="J5" s="8" t="s">
        <v>17</v>
      </c>
    </row>
    <row r="6" spans="1:10" x14ac:dyDescent="0.3">
      <c r="A6" s="9"/>
      <c r="B6" s="1" t="s">
        <v>9</v>
      </c>
      <c r="C6" t="s">
        <v>10</v>
      </c>
      <c r="F6" t="s">
        <v>52</v>
      </c>
      <c r="G6" t="s">
        <v>11</v>
      </c>
      <c r="H6" t="str">
        <f>UPPER(C6 &amp; D6 &amp; G6 &amp; E6)</f>
        <v>TBL_TABLENAME</v>
      </c>
      <c r="I6" t="str">
        <f t="shared" ref="I6" si="0">SUBSTITUTE(SUBSTITUTE(UPPER(C6 &amp; D6 &amp; G6 &amp; E6),"_", "" ),"-", "" )</f>
        <v>TBLTABLENAME</v>
      </c>
      <c r="J6" s="10"/>
    </row>
    <row r="7" spans="1:10" ht="15" thickBot="1" x14ac:dyDescent="0.35">
      <c r="A7" s="11"/>
      <c r="B7" s="12"/>
      <c r="C7" s="13"/>
      <c r="D7" s="13"/>
      <c r="E7" s="13"/>
      <c r="F7" s="13"/>
      <c r="G7" s="13"/>
      <c r="H7" s="13"/>
      <c r="I7" s="13"/>
      <c r="J7" s="14"/>
    </row>
    <row r="8" spans="1:10" x14ac:dyDescent="0.3">
      <c r="A8" s="5" t="s">
        <v>15</v>
      </c>
      <c r="B8" s="6"/>
      <c r="C8" s="7"/>
      <c r="D8" s="7"/>
      <c r="E8" s="7"/>
      <c r="F8" s="7"/>
      <c r="G8" s="7"/>
      <c r="H8" s="7"/>
      <c r="I8" s="7"/>
      <c r="J8" s="8" t="s">
        <v>16</v>
      </c>
    </row>
    <row r="9" spans="1:10" x14ac:dyDescent="0.3">
      <c r="A9" s="9"/>
      <c r="B9" s="1" t="s">
        <v>12</v>
      </c>
      <c r="C9" t="s">
        <v>13</v>
      </c>
      <c r="G9" t="s">
        <v>11</v>
      </c>
      <c r="H9" t="str">
        <f t="shared" ref="H9" si="1">UPPER(C9 &amp; D9 &amp; G9 &amp; E9)</f>
        <v>SV_TABLENAME</v>
      </c>
      <c r="I9" t="str">
        <f t="shared" ref="I9" si="2">SUBSTITUTE(SUBSTITUTE(UPPER(C9 &amp; D9 &amp; G9 &amp; E9),"_", "" ),"-", "" )</f>
        <v>SVTABLENAME</v>
      </c>
      <c r="J9" s="10"/>
    </row>
    <row r="10" spans="1:10" ht="15" thickBot="1" x14ac:dyDescent="0.35">
      <c r="A10" s="9"/>
      <c r="J10" s="10"/>
    </row>
    <row r="11" spans="1:10" x14ac:dyDescent="0.3">
      <c r="A11" s="5" t="s">
        <v>20</v>
      </c>
      <c r="B11" s="6"/>
      <c r="C11" s="7"/>
      <c r="D11" s="7"/>
      <c r="E11" s="7"/>
      <c r="F11" s="7"/>
      <c r="G11" s="7"/>
      <c r="H11" s="7"/>
      <c r="I11" s="7"/>
      <c r="J11" s="25" t="s">
        <v>79</v>
      </c>
    </row>
    <row r="12" spans="1:10" x14ac:dyDescent="0.3">
      <c r="A12" s="9"/>
      <c r="B12" s="1" t="s">
        <v>21</v>
      </c>
      <c r="J12" s="10"/>
    </row>
    <row r="13" spans="1:10" x14ac:dyDescent="0.3">
      <c r="A13" s="9"/>
      <c r="B13" s="15" t="s">
        <v>36</v>
      </c>
      <c r="C13" t="s">
        <v>44</v>
      </c>
      <c r="D13" t="s">
        <v>41</v>
      </c>
      <c r="G13" t="s">
        <v>39</v>
      </c>
      <c r="H13" t="str">
        <f t="shared" ref="H13" si="3">UPPER(C13 &amp; D13 &amp; G13 &amp; E13)</f>
        <v>ORGADMIN_DEV_ROLEORGROUPNAME</v>
      </c>
      <c r="I13" t="str">
        <f t="shared" ref="I13" si="4">SUBSTITUTE(SUBSTITUTE(UPPER(C13 &amp; D13 &amp; G13 &amp; E13),"_", "" ),"-", "" )</f>
        <v>ORGADMINDEVROLEORGROUPNAME</v>
      </c>
      <c r="J13" s="10" t="s">
        <v>38</v>
      </c>
    </row>
    <row r="14" spans="1:10" x14ac:dyDescent="0.3">
      <c r="A14" s="9"/>
      <c r="B14" s="15" t="s">
        <v>22</v>
      </c>
      <c r="C14" t="s">
        <v>42</v>
      </c>
      <c r="D14" t="s">
        <v>41</v>
      </c>
      <c r="G14" t="s">
        <v>39</v>
      </c>
      <c r="H14" t="str">
        <f t="shared" ref="H14:H16" si="5">UPPER(C14 &amp; D14 &amp; G14 &amp; E14)</f>
        <v>ACCADMIN_DEV_ROLEORGROUPNAME</v>
      </c>
      <c r="I14" t="str">
        <f t="shared" ref="I14:I16" si="6">SUBSTITUTE(SUBSTITUTE(UPPER(C14 &amp; D14 &amp; G14 &amp; E14),"_", "" ),"-", "" )</f>
        <v>ACCADMINDEVROLEORGROUPNAME</v>
      </c>
      <c r="J14" s="10" t="s">
        <v>37</v>
      </c>
    </row>
    <row r="15" spans="1:10" x14ac:dyDescent="0.3">
      <c r="A15" s="9"/>
      <c r="B15" s="15" t="s">
        <v>23</v>
      </c>
      <c r="C15" t="s">
        <v>43</v>
      </c>
      <c r="D15" t="s">
        <v>41</v>
      </c>
      <c r="G15" t="s">
        <v>39</v>
      </c>
      <c r="H15" t="str">
        <f t="shared" si="5"/>
        <v>SYSADMIN_DEV_ROLEORGROUPNAME</v>
      </c>
      <c r="I15" t="str">
        <f t="shared" si="6"/>
        <v>SYSADMINDEVROLEORGROUPNAME</v>
      </c>
      <c r="J15" s="10" t="s">
        <v>78</v>
      </c>
    </row>
    <row r="16" spans="1:10" x14ac:dyDescent="0.3">
      <c r="A16" s="9"/>
      <c r="B16" s="15" t="s">
        <v>24</v>
      </c>
      <c r="C16" t="s">
        <v>45</v>
      </c>
      <c r="D16" t="s">
        <v>41</v>
      </c>
      <c r="G16" t="s">
        <v>39</v>
      </c>
      <c r="H16" t="str">
        <f t="shared" si="5"/>
        <v>SECADMIN_DEV_ROLEORGROUPNAME</v>
      </c>
      <c r="I16" t="str">
        <f t="shared" si="6"/>
        <v>SECADMINDEVROLEORGROUPNAME</v>
      </c>
      <c r="J16" s="10" t="s">
        <v>77</v>
      </c>
    </row>
    <row r="17" spans="1:10" x14ac:dyDescent="0.3">
      <c r="A17" s="9"/>
      <c r="B17" s="15" t="s">
        <v>25</v>
      </c>
      <c r="C17" t="s">
        <v>46</v>
      </c>
      <c r="D17" t="s">
        <v>41</v>
      </c>
      <c r="G17" t="s">
        <v>39</v>
      </c>
      <c r="H17" t="str">
        <f t="shared" ref="H17" si="7">UPPER(C17 &amp; D17 &amp; G17 &amp; E17)</f>
        <v>USRADMIN_DEV_ROLEORGROUPNAME</v>
      </c>
      <c r="I17" t="str">
        <f t="shared" ref="I17" si="8">SUBSTITUTE(SUBSTITUTE(UPPER(C17 &amp; D17 &amp; G17 &amp; E17),"_", "" ),"-", "" )</f>
        <v>USRADMINDEVROLEORGROUPNAME</v>
      </c>
      <c r="J17" s="10" t="s">
        <v>76</v>
      </c>
    </row>
    <row r="18" spans="1:10" x14ac:dyDescent="0.3">
      <c r="A18" s="9"/>
      <c r="B18" s="15" t="s">
        <v>50</v>
      </c>
      <c r="C18" t="s">
        <v>51</v>
      </c>
      <c r="D18" t="s">
        <v>41</v>
      </c>
      <c r="G18" t="s">
        <v>39</v>
      </c>
      <c r="H18" t="str">
        <f t="shared" ref="H18" si="9">UPPER(C18 &amp; D18 &amp; G18 &amp; E18)</f>
        <v>USRPUBLIC_DEV_ROLEORGROUPNAME</v>
      </c>
      <c r="I18" t="str">
        <f t="shared" ref="I18" si="10">SUBSTITUTE(SUBSTITUTE(UPPER(C18 &amp; D18 &amp; G18 &amp; E18),"_", "" ),"-", "" )</f>
        <v>USRPUBLICDEVROLEORGROUPNAME</v>
      </c>
      <c r="J18" s="10"/>
    </row>
    <row r="19" spans="1:10" x14ac:dyDescent="0.3">
      <c r="A19" s="9"/>
      <c r="J19" s="10"/>
    </row>
    <row r="20" spans="1:10" x14ac:dyDescent="0.3">
      <c r="A20" s="9"/>
      <c r="B20" s="1" t="s">
        <v>27</v>
      </c>
      <c r="H20" t="str">
        <f>UPPER(C20 &amp; D20 &amp; G20 &amp; E20)</f>
        <v/>
      </c>
      <c r="J20" s="10"/>
    </row>
    <row r="21" spans="1:10" x14ac:dyDescent="0.3">
      <c r="A21" s="9"/>
      <c r="B21" s="15" t="s">
        <v>30</v>
      </c>
      <c r="C21" t="s">
        <v>31</v>
      </c>
      <c r="D21" t="s">
        <v>41</v>
      </c>
      <c r="G21" t="s">
        <v>39</v>
      </c>
      <c r="H21" t="str">
        <f t="shared" ref="H21:H23" si="11">UPPER(C21 &amp; D21 &amp; G21 &amp; E21)</f>
        <v>XDADMIN_DEV_ROLEORGROUPNAME</v>
      </c>
      <c r="I21" t="str">
        <f>SUBSTITUTE(SUBSTITUTE(UPPER(C21 &amp; D21 &amp; G21 &amp; E21),"_", "" ),"-", "" )</f>
        <v>XDADMINDEVROLEORGROUPNAME</v>
      </c>
      <c r="J21" s="10"/>
    </row>
    <row r="22" spans="1:10" x14ac:dyDescent="0.3">
      <c r="A22" s="9"/>
      <c r="B22" s="15" t="s">
        <v>28</v>
      </c>
      <c r="C22" t="s">
        <v>32</v>
      </c>
      <c r="D22" t="s">
        <v>41</v>
      </c>
      <c r="G22" t="s">
        <v>39</v>
      </c>
      <c r="H22" t="str">
        <f t="shared" si="11"/>
        <v>XCADMIN_DEV_ROLEORGROUPNAME</v>
      </c>
      <c r="I22" t="str">
        <f t="shared" ref="I22:I23" si="12">SUBSTITUTE(SUBSTITUTE(UPPER(C22 &amp; D22 &amp; G22 &amp; E22),"_", "" ),"-", "" )</f>
        <v>XCADMINDEVROLEORGROUPNAME</v>
      </c>
      <c r="J22" s="10"/>
    </row>
    <row r="23" spans="1:10" x14ac:dyDescent="0.3">
      <c r="A23" s="9"/>
      <c r="B23" s="15" t="s">
        <v>29</v>
      </c>
      <c r="C23" t="s">
        <v>33</v>
      </c>
      <c r="D23" t="s">
        <v>41</v>
      </c>
      <c r="G23" t="s">
        <v>39</v>
      </c>
      <c r="H23" t="str">
        <f t="shared" si="11"/>
        <v>XMADMIN_DEV_ROLEORGROUPNAME</v>
      </c>
      <c r="I23" t="str">
        <f t="shared" si="12"/>
        <v>XMADMINDEVROLEORGROUPNAME</v>
      </c>
      <c r="J23" s="10"/>
    </row>
    <row r="24" spans="1:10" x14ac:dyDescent="0.3">
      <c r="A24" s="9"/>
      <c r="J24" s="10"/>
    </row>
    <row r="25" spans="1:10" x14ac:dyDescent="0.3">
      <c r="A25" s="9"/>
      <c r="B25" s="1" t="s">
        <v>34</v>
      </c>
      <c r="H25" t="str">
        <f>UPPER(C25 &amp; D25 &amp; G25 &amp; E25)</f>
        <v/>
      </c>
      <c r="J25" s="10"/>
    </row>
    <row r="26" spans="1:10" x14ac:dyDescent="0.3">
      <c r="A26" s="9"/>
      <c r="B26" s="15"/>
      <c r="C26" t="s">
        <v>48</v>
      </c>
      <c r="G26" t="s">
        <v>47</v>
      </c>
      <c r="H26" t="str">
        <f t="shared" ref="H26" si="13">UPPER(C26 &amp; D26 &amp; G26 &amp; E26)</f>
        <v>FR_FUNCTIONNAME</v>
      </c>
      <c r="I26" t="str">
        <f>SUBSTITUTE(SUBSTITUTE(UPPER(C26 &amp; D26 &amp; G26 &amp; E26),"_", "" ),"-", "" )</f>
        <v>FRFUNCTIONNAME</v>
      </c>
      <c r="J26" s="10"/>
    </row>
    <row r="27" spans="1:10" x14ac:dyDescent="0.3">
      <c r="A27" s="9"/>
      <c r="J27" s="10"/>
    </row>
    <row r="28" spans="1:10" x14ac:dyDescent="0.3">
      <c r="A28" s="9"/>
      <c r="B28" s="1" t="s">
        <v>35</v>
      </c>
      <c r="J28" s="10"/>
    </row>
    <row r="29" spans="1:10" x14ac:dyDescent="0.3">
      <c r="A29" s="9"/>
      <c r="B29" s="15"/>
      <c r="C29" t="s">
        <v>49</v>
      </c>
      <c r="E29" t="s">
        <v>71</v>
      </c>
      <c r="G29" t="s">
        <v>26</v>
      </c>
      <c r="H29" t="str">
        <f t="shared" ref="H29" si="14">UPPER(C29 &amp; D29 &amp; G29 &amp; E29)</f>
        <v>AR_ROLENAME_SD???? SELECT DELETE</v>
      </c>
      <c r="I29" t="str">
        <f>SUBSTITUTE(SUBSTITUTE(UPPER(C29 &amp; D29 &amp; G29 &amp; E29),"_", "" ),"-", "" )</f>
        <v>ARROLENAMESD???? SELECT DELETE</v>
      </c>
      <c r="J29" s="10"/>
    </row>
    <row r="30" spans="1:10" x14ac:dyDescent="0.3">
      <c r="A30" s="9"/>
      <c r="B30" s="15"/>
      <c r="J30" s="10"/>
    </row>
    <row r="31" spans="1:10" ht="15" thickBot="1" x14ac:dyDescent="0.35">
      <c r="A31" s="11"/>
      <c r="B31" s="12"/>
      <c r="C31" s="13"/>
      <c r="D31" s="13"/>
      <c r="E31" s="13"/>
      <c r="F31" s="13"/>
      <c r="G31" s="13"/>
      <c r="H31" s="13"/>
      <c r="I31" s="13"/>
      <c r="J31" s="14"/>
    </row>
    <row r="33" spans="2:2" x14ac:dyDescent="0.3">
      <c r="B33" s="24" t="s">
        <v>74</v>
      </c>
    </row>
    <row r="34" spans="2:2" x14ac:dyDescent="0.3">
      <c r="B34" s="24" t="s">
        <v>75</v>
      </c>
    </row>
  </sheetData>
  <hyperlinks>
    <hyperlink ref="B33" r:id="rId1" location="label-role-hierarchy-and-privilege-inheritance" xr:uid="{29A380BB-880A-4F0A-8118-09D72BFFD14D}"/>
    <hyperlink ref="B34" r:id="rId2" xr:uid="{2F110B43-DB1F-4740-9918-46E7535DB9FF}"/>
    <hyperlink ref="J11" r:id="rId3" location="control-the-assignment-of-the-accountadmin-role-to-users" xr:uid="{45E604D6-DA1D-433D-A25B-0F7EE466CDEB}"/>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8594A-D84B-41F4-8465-F824C3091C1F}">
  <dimension ref="B1:E13"/>
  <sheetViews>
    <sheetView workbookViewId="0">
      <selection activeCell="B4" sqref="B4"/>
    </sheetView>
  </sheetViews>
  <sheetFormatPr defaultRowHeight="14.4" x14ac:dyDescent="0.3"/>
  <cols>
    <col min="2" max="2" width="13.33203125" style="17" customWidth="1"/>
    <col min="3" max="3" width="13.33203125" style="17" bestFit="1" customWidth="1"/>
  </cols>
  <sheetData>
    <row r="1" spans="2:5" x14ac:dyDescent="0.3">
      <c r="B1" s="23"/>
    </row>
    <row r="2" spans="2:5" x14ac:dyDescent="0.3">
      <c r="B2" s="23" t="s">
        <v>40</v>
      </c>
    </row>
    <row r="3" spans="2:5" x14ac:dyDescent="0.3">
      <c r="B3" s="23" t="s">
        <v>72</v>
      </c>
    </row>
    <row r="4" spans="2:5" x14ac:dyDescent="0.3">
      <c r="B4" s="23" t="s">
        <v>73</v>
      </c>
    </row>
    <row r="5" spans="2:5" ht="15" thickBot="1" x14ac:dyDescent="0.35">
      <c r="B5" s="23"/>
    </row>
    <row r="6" spans="2:5" ht="15" thickBot="1" x14ac:dyDescent="0.35">
      <c r="B6" s="18" t="s">
        <v>61</v>
      </c>
      <c r="C6" s="19" t="s">
        <v>53</v>
      </c>
    </row>
    <row r="7" spans="2:5" x14ac:dyDescent="0.3">
      <c r="B7" s="22" t="s">
        <v>62</v>
      </c>
      <c r="C7" s="8" t="s">
        <v>54</v>
      </c>
      <c r="E7" t="s">
        <v>69</v>
      </c>
    </row>
    <row r="8" spans="2:5" x14ac:dyDescent="0.3">
      <c r="B8" s="20" t="s">
        <v>63</v>
      </c>
      <c r="C8" s="10" t="s">
        <v>55</v>
      </c>
      <c r="E8" t="s">
        <v>70</v>
      </c>
    </row>
    <row r="9" spans="2:5" x14ac:dyDescent="0.3">
      <c r="B9" s="20" t="s">
        <v>67</v>
      </c>
      <c r="C9" s="10" t="s">
        <v>56</v>
      </c>
    </row>
    <row r="10" spans="2:5" x14ac:dyDescent="0.3">
      <c r="B10" s="20" t="s">
        <v>68</v>
      </c>
      <c r="C10" s="10" t="s">
        <v>57</v>
      </c>
    </row>
    <row r="11" spans="2:5" x14ac:dyDescent="0.3">
      <c r="B11" s="20" t="s">
        <v>64</v>
      </c>
      <c r="C11" s="10" t="s">
        <v>58</v>
      </c>
    </row>
    <row r="12" spans="2:5" x14ac:dyDescent="0.3">
      <c r="B12" s="20" t="s">
        <v>65</v>
      </c>
      <c r="C12" s="10" t="s">
        <v>59</v>
      </c>
    </row>
    <row r="13" spans="2:5" ht="15" thickBot="1" x14ac:dyDescent="0.35">
      <c r="B13" s="21" t="s">
        <v>66</v>
      </c>
      <c r="C13" s="14" t="s">
        <v>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Security</vt:lpstr>
      <vt:lpstr>Dropdownlists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 - Shahriar Nikkhah</dc:creator>
  <cp:lastModifiedBy>Nik - Shahriar Nikkhah</cp:lastModifiedBy>
  <dcterms:created xsi:type="dcterms:W3CDTF">2015-06-05T18:17:20Z</dcterms:created>
  <dcterms:modified xsi:type="dcterms:W3CDTF">2022-10-28T18:23:09Z</dcterms:modified>
</cp:coreProperties>
</file>