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<sst xmlns="http://schemas.openxmlformats.org/spreadsheetml/2006/main" count="9" uniqueCount="8">
  <si>
    <t xml:space="preserve">TOTAL</t>
  </si>
  <si>
    <t xml:space="preserve">Amount Funded</t>
  </si>
  <si>
    <t xml:space="preserve">Uncategorized Zips</t>
  </si>
  <si>
    <t xml:space="preserve">Bethesda</t>
  </si>
  <si>
    <t xml:space="preserve">East County</t>
  </si>
  <si>
    <t xml:space="preserve">Midcounty</t>
  </si>
  <si>
    <t xml:space="preserve">Silver Spring</t>
  </si>
  <si>
    <t xml:space="preserve">Upcounty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</si>
</sst>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\$#,##0.00_);&quot;($&quot;#,##0.00\)"/>
    <numFmt numFmtId="167" formatCode="_(\$* #,##0.00_);_(\$* \(#,##0.00\);_(\$* \-??_);_(@_)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Sitka Display"/>
      <family val="2"/>
      <charset val="1"/>
    </font>
    <font>
      <sz val="11"/>
      <color rgb="FFFF0000"/>
      <name val="Sitka Display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9D18E"/>
        <bgColor rgb="FFC6C6C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2" borderId="1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8"/>
  <sheetViews>
    <sheetView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H60" activeCellId="0" sqref="H60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8.86"/>
    <col collapsed="false" customWidth="true" hidden="false" outlineLevel="0" max="2" min="2" style="2" width="8.86"/>
    <col collapsed="false" customWidth="true" hidden="false" outlineLevel="0" max="4" min="3" style="0" width="8.86"/>
    <col collapsed="false" customWidth="true" hidden="false" outlineLevel="0" max="6" min="5" style="2" width="8.86"/>
    <col collapsed="false" customWidth="true" hidden="false" outlineLevel="0" max="7" min="7" style="3" width="8.86"/>
    <col collapsed="false" customWidth="true" hidden="false" outlineLevel="0" max="8" min="8" style="0" width="17.71"/>
    <col collapsed="false" customWidth="true" hidden="false" outlineLevel="0" max="10" min="9" style="0" width="13.57"/>
    <col collapsed="false" customWidth="true" hidden="false" outlineLevel="0" max="11" min="11" style="2" width="13.57"/>
  </cols>
  <sheetData>
    <row r="1" customFormat="false" ht="20.25" hidden="false" customHeight="true" outlineLevel="0" collapsed="false">
      <c r="A1" s="4" t="s">
        <v>0</v>
      </c>
      <c r="B1" s="5" t="n">
        <f aca="false">SUM(B2:B66)</f>
        <v>0</v>
      </c>
      <c r="D1" s="6" t="s">
        <v>1</v>
      </c>
      <c r="F1" s="7"/>
      <c r="G1" s="7"/>
      <c r="J1" s="8" t="s">
        <v>2</v>
      </c>
      <c r="K1" s="8"/>
    </row>
    <row r="2" customFormat="false" ht="20.25" hidden="false" customHeight="true" outlineLevel="0" collapsed="false">
      <c r="A2" s="4" t="n">
        <v>20707</v>
      </c>
      <c r="D2" s="9" t="s">
        <v>3</v>
      </c>
      <c r="E2" s="10"/>
      <c r="F2" s="10"/>
      <c r="G2" s="11"/>
      <c r="H2" s="12" t="e">
        <f aca="false">SUM(H3:H12)</f>
        <v>#DIV/0!</v>
      </c>
    </row>
    <row r="3" customFormat="false" ht="20.25" hidden="false" customHeight="true" outlineLevel="0" collapsed="false">
      <c r="A3" s="4" t="n">
        <v>20777</v>
      </c>
      <c r="E3" s="4" t="n">
        <v>20812</v>
      </c>
      <c r="F3" s="4" t="n">
        <f aca="false">B2</f>
        <v>0</v>
      </c>
      <c r="G3" s="13" t="e">
        <f aca="false">F3/B1</f>
        <v>#DIV/0!</v>
      </c>
      <c r="H3" s="14" t="e">
        <f aca="false">G3*F1</f>
        <v>#DIV/0!</v>
      </c>
    </row>
    <row r="4" customFormat="false" ht="20.25" hidden="false" customHeight="true" outlineLevel="0" collapsed="false">
      <c r="A4" s="4" t="n">
        <v>20811</v>
      </c>
      <c r="E4" s="4" t="n">
        <v>20814</v>
      </c>
      <c r="F4" s="4" t="n">
        <f aca="false">B3</f>
        <v>0</v>
      </c>
      <c r="G4" s="13" t="e">
        <f aca="false">F4/B1</f>
        <v>#DIV/0!</v>
      </c>
      <c r="H4" s="14" t="e">
        <f aca="false">G4*F1</f>
        <v>#DIV/0!</v>
      </c>
    </row>
    <row r="5" customFormat="false" ht="20.25" hidden="false" customHeight="true" outlineLevel="0" collapsed="false">
      <c r="A5" s="4" t="n">
        <v>20812</v>
      </c>
      <c r="E5" s="4" t="n">
        <v>20815</v>
      </c>
      <c r="F5" s="4" t="n">
        <f aca="false">B4</f>
        <v>0</v>
      </c>
      <c r="G5" s="13" t="e">
        <f aca="false">F5/B1</f>
        <v>#DIV/0!</v>
      </c>
      <c r="H5" s="14" t="e">
        <f aca="false">G5*F1</f>
        <v>#DIV/0!</v>
      </c>
    </row>
    <row r="6" customFormat="false" ht="20.25" hidden="false" customHeight="true" outlineLevel="0" collapsed="false">
      <c r="A6" s="4" t="n">
        <v>20814</v>
      </c>
      <c r="E6" s="4" t="n">
        <v>20815</v>
      </c>
      <c r="F6" s="4" t="n">
        <f aca="false">B5</f>
        <v>0</v>
      </c>
      <c r="G6" s="13" t="e">
        <f aca="false">F6/B1</f>
        <v>#DIV/0!</v>
      </c>
      <c r="H6" s="14" t="e">
        <f aca="false">G6*F1</f>
        <v>#DIV/0!</v>
      </c>
    </row>
    <row r="7" customFormat="false" ht="20.25" hidden="false" customHeight="true" outlineLevel="0" collapsed="false">
      <c r="A7" s="4" t="n">
        <v>20815</v>
      </c>
      <c r="E7" s="4" t="n">
        <v>20816</v>
      </c>
      <c r="F7" s="4" t="n">
        <f aca="false">B6</f>
        <v>0</v>
      </c>
      <c r="G7" s="13" t="e">
        <f aca="false">F7/B1</f>
        <v>#DIV/0!</v>
      </c>
      <c r="H7" s="14" t="e">
        <f aca="false">G7*F1</f>
        <v>#DIV/0!</v>
      </c>
    </row>
    <row r="8" customFormat="false" ht="20.25" hidden="false" customHeight="true" outlineLevel="0" collapsed="false">
      <c r="A8" s="4" t="n">
        <v>20816</v>
      </c>
      <c r="E8" s="4" t="n">
        <v>20817</v>
      </c>
      <c r="F8" s="4" t="n">
        <f aca="false">B7</f>
        <v>0</v>
      </c>
      <c r="G8" s="13" t="e">
        <f aca="false">F8/B1</f>
        <v>#DIV/0!</v>
      </c>
      <c r="H8" s="14" t="e">
        <f aca="false">G8*F1</f>
        <v>#DIV/0!</v>
      </c>
    </row>
    <row r="9" customFormat="false" ht="20.25" hidden="false" customHeight="true" outlineLevel="0" collapsed="false">
      <c r="A9" s="4" t="n">
        <v>20817</v>
      </c>
      <c r="E9" s="4" t="n">
        <v>20818</v>
      </c>
      <c r="F9" s="4" t="n">
        <f aca="false">B8</f>
        <v>0</v>
      </c>
      <c r="G9" s="13" t="e">
        <f aca="false">F9/B1</f>
        <v>#DIV/0!</v>
      </c>
      <c r="H9" s="14" t="e">
        <f aca="false">G9*F1</f>
        <v>#DIV/0!</v>
      </c>
    </row>
    <row r="10" customFormat="false" ht="20.25" hidden="false" customHeight="true" outlineLevel="0" collapsed="false">
      <c r="A10" s="4" t="n">
        <v>20818</v>
      </c>
      <c r="E10" s="4" t="n">
        <v>20850</v>
      </c>
      <c r="F10" s="4" t="n">
        <f aca="false">B25</f>
        <v>0</v>
      </c>
      <c r="G10" s="13" t="e">
        <f aca="false">F10/B1</f>
        <v>#DIV/0!</v>
      </c>
      <c r="H10" s="14" t="e">
        <f aca="false">G10*F1</f>
        <v>#DIV/0!</v>
      </c>
    </row>
    <row r="11" customFormat="false" ht="20.25" hidden="false" customHeight="true" outlineLevel="0" collapsed="false">
      <c r="A11" s="4" t="n">
        <v>20824</v>
      </c>
      <c r="E11" s="4" t="n">
        <v>20852</v>
      </c>
      <c r="F11" s="4" t="n">
        <f aca="false">B27</f>
        <v>0</v>
      </c>
      <c r="G11" s="13" t="e">
        <f aca="false">F11/B1</f>
        <v>#DIV/0!</v>
      </c>
      <c r="H11" s="14" t="e">
        <f aca="false">G11*F1</f>
        <v>#DIV/0!</v>
      </c>
    </row>
    <row r="12" customFormat="false" ht="20.25" hidden="false" customHeight="true" outlineLevel="0" collapsed="false">
      <c r="A12" s="4" t="n">
        <v>20825</v>
      </c>
      <c r="E12" s="4" t="n">
        <v>20854</v>
      </c>
      <c r="F12" s="4" t="n">
        <f aca="false">B27</f>
        <v>0</v>
      </c>
      <c r="G12" s="13" t="e">
        <f aca="false">F12/B1</f>
        <v>#DIV/0!</v>
      </c>
      <c r="H12" s="14" t="e">
        <f aca="false">G12*F1</f>
        <v>#DIV/0!</v>
      </c>
    </row>
    <row r="13" customFormat="false" ht="20.25" hidden="false" customHeight="true" outlineLevel="0" collapsed="false">
      <c r="A13" s="4" t="n">
        <v>20827</v>
      </c>
      <c r="D13" s="9" t="s">
        <v>4</v>
      </c>
      <c r="E13" s="10"/>
      <c r="F13" s="10"/>
      <c r="G13" s="11"/>
      <c r="H13" s="12" t="e">
        <f aca="false">SUM(H14:H21)</f>
        <v>#DIV/0!</v>
      </c>
    </row>
    <row r="14" customFormat="false" ht="20.25" hidden="false" customHeight="true" outlineLevel="0" collapsed="false">
      <c r="A14" s="4" t="n">
        <v>20828</v>
      </c>
      <c r="E14" s="4" t="n">
        <v>20707</v>
      </c>
      <c r="F14" s="4" t="n">
        <f aca="false">B2</f>
        <v>0</v>
      </c>
      <c r="G14" s="13" t="e">
        <f aca="false">F14/B1</f>
        <v>#DIV/0!</v>
      </c>
      <c r="H14" s="14" t="e">
        <f aca="false">G14*F1</f>
        <v>#DIV/0!</v>
      </c>
    </row>
    <row r="15" customFormat="false" ht="20.25" hidden="false" customHeight="true" outlineLevel="0" collapsed="false">
      <c r="A15" s="4" t="n">
        <v>20829</v>
      </c>
      <c r="E15" s="4" t="n">
        <v>20777</v>
      </c>
      <c r="F15" s="4" t="n">
        <f aca="false">B3</f>
        <v>0</v>
      </c>
      <c r="G15" s="13" t="e">
        <f aca="false">F15/B1</f>
        <v>#DIV/0!</v>
      </c>
      <c r="H15" s="14" t="e">
        <f aca="false">G15*F1</f>
        <v>#DIV/0!</v>
      </c>
    </row>
    <row r="16" customFormat="false" ht="20.25" hidden="false" customHeight="true" outlineLevel="0" collapsed="false">
      <c r="A16" s="4" t="n">
        <v>20830</v>
      </c>
      <c r="E16" s="4" t="n">
        <v>20903</v>
      </c>
      <c r="F16" s="4" t="n">
        <f aca="false">B57</f>
        <v>0</v>
      </c>
      <c r="G16" s="13" t="e">
        <f aca="false">F16/B1</f>
        <v>#DIV/0!</v>
      </c>
      <c r="H16" s="14" t="e">
        <f aca="false">G16*F1</f>
        <v>#DIV/0!</v>
      </c>
    </row>
    <row r="17" customFormat="false" ht="20.25" hidden="false" customHeight="true" outlineLevel="0" collapsed="false">
      <c r="A17" s="4" t="n">
        <v>20832</v>
      </c>
      <c r="E17" s="4" t="n">
        <v>20904</v>
      </c>
      <c r="F17" s="4" t="n">
        <f aca="false">B58</f>
        <v>0</v>
      </c>
      <c r="G17" s="13" t="e">
        <f aca="false">F17/B1</f>
        <v>#DIV/0!</v>
      </c>
      <c r="H17" s="14" t="e">
        <f aca="false">G17*F1</f>
        <v>#DIV/0!</v>
      </c>
    </row>
    <row r="18" customFormat="false" ht="20.25" hidden="false" customHeight="true" outlineLevel="0" collapsed="false">
      <c r="A18" s="4" t="n">
        <v>20833</v>
      </c>
      <c r="E18" s="4" t="n">
        <v>20861</v>
      </c>
      <c r="F18" s="4" t="n">
        <f aca="false">B33</f>
        <v>0</v>
      </c>
      <c r="G18" s="13" t="e">
        <f aca="false">F18/B1</f>
        <v>#DIV/0!</v>
      </c>
      <c r="H18" s="14" t="e">
        <f aca="false">G18*F1</f>
        <v>#DIV/0!</v>
      </c>
    </row>
    <row r="19" customFormat="false" ht="20.25" hidden="false" customHeight="true" outlineLevel="0" collapsed="false">
      <c r="A19" s="4" t="n">
        <v>20837</v>
      </c>
      <c r="E19" s="4" t="n">
        <v>20866</v>
      </c>
      <c r="F19" s="4" t="n">
        <f aca="false">B35</f>
        <v>0</v>
      </c>
      <c r="G19" s="13" t="e">
        <f aca="false">F19/B1</f>
        <v>#DIV/0!</v>
      </c>
      <c r="H19" s="14" t="e">
        <f aca="false">G19*F1</f>
        <v>#DIV/0!</v>
      </c>
    </row>
    <row r="20" customFormat="false" ht="20.25" hidden="false" customHeight="true" outlineLevel="0" collapsed="false">
      <c r="A20" s="4" t="n">
        <v>20838</v>
      </c>
      <c r="E20" s="4" t="n">
        <v>20868</v>
      </c>
      <c r="F20" s="4" t="n">
        <f aca="false">B36</f>
        <v>0</v>
      </c>
      <c r="G20" s="13" t="e">
        <f aca="false">F20/B1</f>
        <v>#DIV/0!</v>
      </c>
      <c r="H20" s="14" t="e">
        <f aca="false">G20*F1</f>
        <v>#DIV/0!</v>
      </c>
    </row>
    <row r="21" customFormat="false" ht="20.25" hidden="false" customHeight="true" outlineLevel="0" collapsed="false">
      <c r="A21" s="4" t="n">
        <v>20839</v>
      </c>
      <c r="E21" s="4" t="n">
        <v>20905</v>
      </c>
      <c r="F21" s="4" t="n">
        <f aca="false">B59</f>
        <v>0</v>
      </c>
      <c r="G21" s="13" t="e">
        <f aca="false">F21/B1</f>
        <v>#DIV/0!</v>
      </c>
      <c r="H21" s="14" t="e">
        <f aca="false">G21*F1</f>
        <v>#DIV/0!</v>
      </c>
    </row>
    <row r="22" customFormat="false" ht="20.25" hidden="false" customHeight="true" outlineLevel="0" collapsed="false">
      <c r="A22" s="4" t="n">
        <v>20841</v>
      </c>
      <c r="D22" s="9" t="s">
        <v>5</v>
      </c>
      <c r="E22" s="10"/>
      <c r="F22" s="10"/>
      <c r="G22" s="11"/>
      <c r="H22" s="12" t="e">
        <f aca="false">SUM(H23:H30)</f>
        <v>#DIV/0!</v>
      </c>
    </row>
    <row r="23" customFormat="false" ht="20.25" hidden="false" customHeight="true" outlineLevel="0" collapsed="false">
      <c r="A23" s="4" t="n">
        <v>20842</v>
      </c>
      <c r="E23" s="4" t="n">
        <v>20811</v>
      </c>
      <c r="F23" s="4" t="n">
        <f aca="false">B4</f>
        <v>0</v>
      </c>
      <c r="G23" s="13" t="e">
        <f aca="false">F23/B1</f>
        <v>#DIV/0!</v>
      </c>
      <c r="H23" s="14" t="e">
        <f aca="false">G23*F1</f>
        <v>#DIV/0!</v>
      </c>
    </row>
    <row r="24" customFormat="false" ht="20.25" hidden="false" customHeight="true" outlineLevel="0" collapsed="false">
      <c r="A24" s="4" t="n">
        <v>20847</v>
      </c>
      <c r="E24" s="4" t="n">
        <v>20902</v>
      </c>
      <c r="F24" s="4" t="n">
        <f aca="false">B57</f>
        <v>0</v>
      </c>
      <c r="G24" s="13" t="e">
        <f aca="false">F24/B1</f>
        <v>#DIV/0!</v>
      </c>
      <c r="H24" s="14" t="e">
        <f aca="false">G24*F1</f>
        <v>#DIV/0!</v>
      </c>
    </row>
    <row r="25" customFormat="false" ht="20.25" hidden="false" customHeight="true" outlineLevel="0" collapsed="false">
      <c r="A25" s="4" t="n">
        <v>20848</v>
      </c>
      <c r="E25" s="4" t="n">
        <v>20832</v>
      </c>
      <c r="F25" s="4" t="n">
        <f aca="false">B16</f>
        <v>0</v>
      </c>
      <c r="G25" s="13" t="e">
        <f aca="false">F25/B1</f>
        <v>#DIV/0!</v>
      </c>
      <c r="H25" s="14" t="e">
        <f aca="false">G25*F1</f>
        <v>#DIV/0!</v>
      </c>
    </row>
    <row r="26" customFormat="false" ht="20.25" hidden="false" customHeight="true" outlineLevel="0" collapsed="false">
      <c r="A26" s="4" t="n">
        <v>20849</v>
      </c>
      <c r="E26" s="4" t="n">
        <v>20833</v>
      </c>
      <c r="F26" s="4" t="n">
        <f aca="false">B17</f>
        <v>0</v>
      </c>
      <c r="G26" s="13" t="e">
        <f aca="false">F26/B1</f>
        <v>#DIV/0!</v>
      </c>
      <c r="H26" s="14" t="e">
        <f aca="false">G26*F1</f>
        <v>#DIV/0!</v>
      </c>
    </row>
    <row r="27" customFormat="false" ht="20.25" hidden="false" customHeight="true" outlineLevel="0" collapsed="false">
      <c r="A27" s="4" t="n">
        <v>20850</v>
      </c>
      <c r="E27" s="4" t="n">
        <v>20862</v>
      </c>
      <c r="F27" s="4" t="n">
        <f aca="false">B35</f>
        <v>0</v>
      </c>
      <c r="G27" s="13" t="e">
        <f aca="false">F27/B1</f>
        <v>#DIV/0!</v>
      </c>
      <c r="H27" s="14" t="e">
        <f aca="false">G27*F1</f>
        <v>#DIV/0!</v>
      </c>
    </row>
    <row r="28" customFormat="false" ht="20.25" hidden="false" customHeight="true" outlineLevel="0" collapsed="false">
      <c r="A28" s="4" t="n">
        <v>20851</v>
      </c>
      <c r="E28" s="4" t="n">
        <v>20882</v>
      </c>
      <c r="F28" s="4" t="n">
        <f aca="false">B47</f>
        <v>0</v>
      </c>
      <c r="G28" s="13" t="e">
        <f aca="false">F28/B1</f>
        <v>#DIV/0!</v>
      </c>
      <c r="H28" s="14" t="e">
        <f aca="false">G28*F1</f>
        <v>#DIV/0!</v>
      </c>
    </row>
    <row r="29" customFormat="false" ht="20.25" hidden="false" customHeight="true" outlineLevel="0" collapsed="false">
      <c r="A29" s="4" t="n">
        <v>20852</v>
      </c>
      <c r="E29" s="4" t="n">
        <v>20895</v>
      </c>
      <c r="F29" s="4" t="n">
        <f aca="false">B53</f>
        <v>0</v>
      </c>
      <c r="G29" s="13" t="e">
        <f aca="false">F29/B1</f>
        <v>#DIV/0!</v>
      </c>
      <c r="H29" s="14" t="e">
        <f aca="false">G29*F1</f>
        <v>#DIV/0!</v>
      </c>
    </row>
    <row r="30" customFormat="false" ht="20.25" hidden="false" customHeight="true" outlineLevel="0" collapsed="false">
      <c r="A30" s="4" t="n">
        <v>20853</v>
      </c>
      <c r="E30" s="4" t="n">
        <v>20906</v>
      </c>
      <c r="F30" s="4" t="n">
        <f aca="false">B61</f>
        <v>0</v>
      </c>
      <c r="G30" s="13" t="e">
        <f aca="false">F30/B1</f>
        <v>#DIV/0!</v>
      </c>
      <c r="H30" s="14" t="e">
        <f aca="false">G30*F1</f>
        <v>#DIV/0!</v>
      </c>
    </row>
    <row r="31" customFormat="false" ht="20.25" hidden="false" customHeight="true" outlineLevel="0" collapsed="false">
      <c r="A31" s="4" t="n">
        <v>20854</v>
      </c>
      <c r="D31" s="9" t="s">
        <v>6</v>
      </c>
      <c r="E31" s="10"/>
      <c r="F31" s="10"/>
      <c r="G31" s="11"/>
      <c r="H31" s="12" t="e">
        <f aca="false">SUM(H32:H33)</f>
        <v>#DIV/0!</v>
      </c>
    </row>
    <row r="32" customFormat="false" ht="20.25" hidden="false" customHeight="true" outlineLevel="0" collapsed="false">
      <c r="A32" s="4" t="n">
        <v>20855</v>
      </c>
      <c r="E32" s="4" t="n">
        <v>20910</v>
      </c>
      <c r="F32" s="4" t="n">
        <f aca="false">B64</f>
        <v>0</v>
      </c>
      <c r="G32" s="13" t="e">
        <f aca="false">F32/B1</f>
        <v>#DIV/0!</v>
      </c>
      <c r="H32" s="14" t="e">
        <f aca="false">G32*F1</f>
        <v>#DIV/0!</v>
      </c>
    </row>
    <row r="33" customFormat="false" ht="20.25" hidden="false" customHeight="true" outlineLevel="0" collapsed="false">
      <c r="A33" s="4" t="n">
        <v>20859</v>
      </c>
      <c r="E33" s="4" t="n">
        <v>20912</v>
      </c>
      <c r="F33" s="4" t="n">
        <f aca="false">B66</f>
        <v>0</v>
      </c>
      <c r="G33" s="13" t="e">
        <f aca="false">F33/B1</f>
        <v>#DIV/0!</v>
      </c>
      <c r="H33" s="14" t="e">
        <f aca="false">G33*F1</f>
        <v>#DIV/0!</v>
      </c>
    </row>
    <row r="34" customFormat="false" ht="20.25" hidden="false" customHeight="true" outlineLevel="0" collapsed="false">
      <c r="A34" s="4" t="n">
        <v>20860</v>
      </c>
      <c r="D34" s="9" t="s">
        <v>7</v>
      </c>
      <c r="E34" s="10"/>
      <c r="F34" s="10"/>
      <c r="G34" s="11"/>
      <c r="H34" s="12" t="e">
        <f aca="false">SUM(H35:H50)</f>
        <v>#DIV/0!</v>
      </c>
    </row>
    <row r="35" customFormat="false" ht="20.25" hidden="false" customHeight="true" outlineLevel="0" collapsed="false">
      <c r="A35" s="4" t="n">
        <v>20861</v>
      </c>
      <c r="E35" s="4" t="n">
        <v>20827</v>
      </c>
      <c r="F35" s="4" t="n">
        <f aca="false">B14</f>
        <v>0</v>
      </c>
      <c r="G35" s="13" t="e">
        <f aca="false">F35/B1</f>
        <v>#DIV/0!</v>
      </c>
      <c r="H35" s="14" t="e">
        <f aca="false">G35*F1</f>
        <v>#DIV/0!</v>
      </c>
    </row>
    <row r="36" customFormat="false" ht="20.25" hidden="false" customHeight="true" outlineLevel="0" collapsed="false">
      <c r="A36" s="4" t="n">
        <v>20862</v>
      </c>
      <c r="E36" s="4" t="n">
        <v>20828</v>
      </c>
      <c r="F36" s="4" t="n">
        <f aca="false">B15</f>
        <v>0</v>
      </c>
      <c r="G36" s="13" t="e">
        <f aca="false">F36/B1</f>
        <v>#DIV/0!</v>
      </c>
      <c r="H36" s="14" t="e">
        <f aca="false">G36*F1</f>
        <v>#DIV/0!</v>
      </c>
    </row>
    <row r="37" customFormat="false" ht="20.25" hidden="false" customHeight="true" outlineLevel="0" collapsed="false">
      <c r="A37" s="4" t="n">
        <v>20866</v>
      </c>
      <c r="E37" s="4" t="n">
        <v>20829</v>
      </c>
      <c r="F37" s="4" t="n">
        <f aca="false">B16</f>
        <v>0</v>
      </c>
      <c r="G37" s="13" t="e">
        <f aca="false">F37/B1</f>
        <v>#DIV/0!</v>
      </c>
      <c r="H37" s="14" t="e">
        <f aca="false">G37*F1</f>
        <v>#DIV/0!</v>
      </c>
    </row>
    <row r="38" customFormat="false" ht="20.25" hidden="false" customHeight="true" outlineLevel="0" collapsed="false">
      <c r="A38" s="4" t="n">
        <v>20868</v>
      </c>
      <c r="E38" s="4" t="n">
        <v>20842</v>
      </c>
      <c r="F38" s="4" t="n">
        <f aca="false">B24</f>
        <v>0</v>
      </c>
      <c r="G38" s="13" t="e">
        <f aca="false">F38/B1</f>
        <v>#DIV/0!</v>
      </c>
      <c r="H38" s="14" t="e">
        <f aca="false">G38*F1</f>
        <v>#DIV/0!</v>
      </c>
    </row>
    <row r="39" customFormat="false" ht="20.25" hidden="false" customHeight="true" outlineLevel="0" collapsed="false">
      <c r="A39" s="4" t="n">
        <v>20871</v>
      </c>
      <c r="E39" s="4" t="n">
        <v>20853</v>
      </c>
      <c r="F39" s="4" t="n">
        <f aca="false">B31</f>
        <v>0</v>
      </c>
      <c r="G39" s="13" t="e">
        <f aca="false">F39/B1</f>
        <v>#DIV/0!</v>
      </c>
      <c r="H39" s="14" t="e">
        <f aca="false">G39*F1</f>
        <v>#DIV/0!</v>
      </c>
    </row>
    <row r="40" customFormat="false" ht="20.25" hidden="false" customHeight="true" outlineLevel="0" collapsed="false">
      <c r="A40" s="4" t="n">
        <v>20872</v>
      </c>
      <c r="E40" s="4" t="n">
        <v>20855</v>
      </c>
      <c r="F40" s="4" t="n">
        <f aca="false">B33</f>
        <v>0</v>
      </c>
      <c r="G40" s="13" t="e">
        <f aca="false">F40/B1</f>
        <v>#DIV/0!</v>
      </c>
      <c r="H40" s="14" t="e">
        <f aca="false">G40*F1</f>
        <v>#DIV/0!</v>
      </c>
    </row>
    <row r="41" customFormat="false" ht="20.25" hidden="false" customHeight="true" outlineLevel="0" collapsed="false">
      <c r="A41" s="4" t="n">
        <v>20874</v>
      </c>
      <c r="E41" s="4" t="n">
        <v>20860</v>
      </c>
      <c r="F41" s="4" t="n">
        <f aca="false">B35</f>
        <v>0</v>
      </c>
      <c r="G41" s="13" t="e">
        <f aca="false">F41/B1</f>
        <v>#DIV/0!</v>
      </c>
      <c r="H41" s="14" t="e">
        <f aca="false">G41*F1</f>
        <v>#DIV/0!</v>
      </c>
    </row>
    <row r="42" customFormat="false" ht="20.25" hidden="false" customHeight="true" outlineLevel="0" collapsed="false">
      <c r="A42" s="4" t="n">
        <v>20875</v>
      </c>
      <c r="E42" s="4" t="n">
        <v>20871</v>
      </c>
      <c r="F42" s="4" t="n">
        <f aca="false">B40</f>
        <v>0</v>
      </c>
      <c r="G42" s="13" t="e">
        <f aca="false">F42/B1</f>
        <v>#DIV/0!</v>
      </c>
      <c r="H42" s="14" t="e">
        <f aca="false">G42*F1</f>
        <v>#DIV/0!</v>
      </c>
    </row>
    <row r="43" customFormat="false" ht="20.25" hidden="false" customHeight="true" outlineLevel="0" collapsed="false">
      <c r="A43" s="4" t="n">
        <v>20876</v>
      </c>
      <c r="E43" s="4" t="n">
        <v>20872</v>
      </c>
      <c r="F43" s="4" t="n">
        <f aca="false">B41</f>
        <v>0</v>
      </c>
      <c r="G43" s="13" t="e">
        <f aca="false">F43/B1</f>
        <v>#DIV/0!</v>
      </c>
      <c r="H43" s="14" t="e">
        <f aca="false">G43*F1</f>
        <v>#DIV/0!</v>
      </c>
    </row>
    <row r="44" customFormat="false" ht="20.25" hidden="false" customHeight="true" outlineLevel="0" collapsed="false">
      <c r="A44" s="4" t="n">
        <v>20877</v>
      </c>
      <c r="E44" s="4" t="n">
        <v>20874</v>
      </c>
      <c r="F44" s="4" t="n">
        <f aca="false">B42</f>
        <v>0</v>
      </c>
      <c r="G44" s="13" t="e">
        <f aca="false">F44/B1</f>
        <v>#DIV/0!</v>
      </c>
      <c r="H44" s="14" t="e">
        <f aca="false">G44*F1</f>
        <v>#DIV/0!</v>
      </c>
    </row>
    <row r="45" customFormat="false" ht="20.25" hidden="false" customHeight="true" outlineLevel="0" collapsed="false">
      <c r="A45" s="4" t="n">
        <v>20878</v>
      </c>
      <c r="E45" s="4" t="n">
        <v>20876</v>
      </c>
      <c r="F45" s="4" t="n">
        <f aca="false">B44</f>
        <v>0</v>
      </c>
      <c r="G45" s="13" t="e">
        <f aca="false">F45/B1</f>
        <v>#DIV/0!</v>
      </c>
      <c r="H45" s="14" t="e">
        <f aca="false">G45*F1</f>
        <v>#DIV/0!</v>
      </c>
    </row>
    <row r="46" customFormat="false" ht="20.25" hidden="false" customHeight="true" outlineLevel="0" collapsed="false">
      <c r="A46" s="4" t="n">
        <v>20879</v>
      </c>
      <c r="E46" s="4" t="n">
        <v>20877</v>
      </c>
      <c r="F46" s="4" t="n">
        <f aca="false">B45</f>
        <v>0</v>
      </c>
      <c r="G46" s="13" t="e">
        <f aca="false">F46/B1</f>
        <v>#DIV/0!</v>
      </c>
      <c r="H46" s="14" t="e">
        <f aca="false">G46*F1</f>
        <v>#DIV/0!</v>
      </c>
    </row>
    <row r="47" customFormat="false" ht="20.25" hidden="false" customHeight="true" outlineLevel="0" collapsed="false">
      <c r="A47" s="4" t="n">
        <v>20880</v>
      </c>
      <c r="E47" s="4" t="n">
        <v>20878</v>
      </c>
      <c r="F47" s="4" t="n">
        <f aca="false">B46</f>
        <v>0</v>
      </c>
      <c r="G47" s="13" t="e">
        <f aca="false">F47/B1</f>
        <v>#DIV/0!</v>
      </c>
      <c r="H47" s="14" t="e">
        <f aca="false">G47*F1</f>
        <v>#DIV/0!</v>
      </c>
    </row>
    <row r="48" customFormat="false" ht="20.25" hidden="false" customHeight="true" outlineLevel="0" collapsed="false">
      <c r="A48" s="4" t="n">
        <v>20882</v>
      </c>
      <c r="E48" s="4" t="n">
        <v>20879</v>
      </c>
      <c r="F48" s="4" t="n">
        <f aca="false">B47</f>
        <v>0</v>
      </c>
      <c r="G48" s="13" t="e">
        <f aca="false">F48/B1</f>
        <v>#DIV/0!</v>
      </c>
      <c r="H48" s="14" t="e">
        <f aca="false">G48*F1</f>
        <v>#DIV/0!</v>
      </c>
    </row>
    <row r="49" customFormat="false" ht="20.25" hidden="false" customHeight="true" outlineLevel="0" collapsed="false">
      <c r="A49" s="4" t="n">
        <v>20883</v>
      </c>
      <c r="E49" s="4" t="n">
        <v>20880</v>
      </c>
      <c r="F49" s="4" t="n">
        <f aca="false">B48</f>
        <v>0</v>
      </c>
      <c r="G49" s="13" t="e">
        <f aca="false">F49/B1</f>
        <v>#DIV/0!</v>
      </c>
      <c r="H49" s="14" t="e">
        <f aca="false">G49*F1</f>
        <v>#DIV/0!</v>
      </c>
    </row>
    <row r="50" customFormat="false" ht="20.25" hidden="false" customHeight="true" outlineLevel="0" collapsed="false">
      <c r="A50" s="4" t="n">
        <v>20884</v>
      </c>
      <c r="E50" s="4" t="n">
        <v>20886</v>
      </c>
      <c r="F50" s="4" t="n">
        <f aca="false">B53</f>
        <v>0</v>
      </c>
      <c r="G50" s="13" t="e">
        <f aca="false">F50/B1</f>
        <v>#DIV/0!</v>
      </c>
      <c r="H50" s="14" t="e">
        <f aca="false">G50*F1</f>
        <v>#DIV/0!</v>
      </c>
    </row>
    <row r="51" customFormat="false" ht="20.25" hidden="false" customHeight="true" outlineLevel="0" collapsed="false">
      <c r="A51" s="4" t="n">
        <v>20885</v>
      </c>
    </row>
    <row r="52" customFormat="false" ht="20.25" hidden="false" customHeight="true" outlineLevel="0" collapsed="false">
      <c r="A52" s="4" t="n">
        <v>20886</v>
      </c>
    </row>
    <row r="53" customFormat="false" ht="20.25" hidden="false" customHeight="true" outlineLevel="0" collapsed="false">
      <c r="A53" s="4" t="n">
        <v>20891</v>
      </c>
      <c r="D53" s="15"/>
      <c r="E53" s="16"/>
    </row>
    <row r="54" customFormat="false" ht="20.25" hidden="false" customHeight="true" outlineLevel="0" collapsed="false">
      <c r="A54" s="4" t="n">
        <v>20895</v>
      </c>
    </row>
    <row r="55" customFormat="false" ht="20.25" hidden="false" customHeight="true" outlineLevel="0" collapsed="false">
      <c r="A55" s="4" t="n">
        <v>20896</v>
      </c>
    </row>
    <row r="56" customFormat="false" ht="20.25" hidden="false" customHeight="true" outlineLevel="0" collapsed="false">
      <c r="A56" s="4" t="n">
        <v>20898</v>
      </c>
    </row>
    <row r="57" customFormat="false" ht="20.25" hidden="false" customHeight="true" outlineLevel="0" collapsed="false">
      <c r="A57" s="4" t="n">
        <v>20901</v>
      </c>
    </row>
    <row r="58" customFormat="false" ht="20.25" hidden="false" customHeight="true" outlineLevel="0" collapsed="false">
      <c r="A58" s="4" t="n">
        <v>20902</v>
      </c>
    </row>
    <row r="59" customFormat="false" ht="20.25" hidden="false" customHeight="true" outlineLevel="0" collapsed="false">
      <c r="A59" s="4" t="n">
        <v>20903</v>
      </c>
    </row>
    <row r="60" customFormat="false" ht="20.25" hidden="false" customHeight="true" outlineLevel="0" collapsed="false">
      <c r="A60" s="4" t="n">
        <v>20904</v>
      </c>
    </row>
    <row r="61" customFormat="false" ht="20.25" hidden="false" customHeight="true" outlineLevel="0" collapsed="false">
      <c r="A61" s="4" t="n">
        <v>20905</v>
      </c>
    </row>
    <row r="62" customFormat="false" ht="20.25" hidden="false" customHeight="true" outlineLevel="0" collapsed="false">
      <c r="A62" s="4" t="n">
        <v>20906</v>
      </c>
    </row>
    <row r="63" customFormat="false" ht="20.25" hidden="false" customHeight="true" outlineLevel="0" collapsed="false">
      <c r="A63" s="4" t="n">
        <v>20907</v>
      </c>
    </row>
    <row r="64" customFormat="false" ht="20.25" hidden="false" customHeight="true" outlineLevel="0" collapsed="false">
      <c r="A64" s="4" t="n">
        <v>20908</v>
      </c>
    </row>
    <row r="65" customFormat="false" ht="20.25" hidden="false" customHeight="true" outlineLevel="0" collapsed="false">
      <c r="A65" s="4" t="n">
        <v>20910</v>
      </c>
    </row>
    <row r="66" customFormat="false" ht="18.75" hidden="false" customHeight="true" outlineLevel="0" collapsed="false">
      <c r="A66" s="4" t="n">
        <v>20911</v>
      </c>
    </row>
    <row r="67" customFormat="false" ht="18.75" hidden="false" customHeight="true" outlineLevel="0" collapsed="false">
      <c r="A67" s="4" t="n">
        <v>20912</v>
      </c>
    </row>
    <row r="68" customFormat="false" ht="18.75" hidden="false" customHeight="true" outlineLevel="0" collapsed="false">
      <c r="A68" s="4" t="s">
        <v>0</v>
      </c>
      <c r="F68" s="2" t="n">
        <f aca="false">SUM(F3:F67)</f>
        <v>0</v>
      </c>
      <c r="H68" s="3" t="e">
        <f aca="false">H2+H13+H22+H31+H34</f>
        <v>#DIV/0!</v>
      </c>
    </row>
  </sheetData>
  <mergeCells count="2">
    <mergeCell ref="F1:G1"/>
    <mergeCell ref="J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LibreOffice/24.2.4.2$Windows_X86_64 LibreOffice_project/51a6219feb6075d9a4c46691dcfe0cd9c4fff3c2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2024-06-15T01:26:21Z</dcterms:created>
  <dc:creator/>
  <dc:description/>
  <dc:language>en-US</dc:language>
  <cp:lastModifiedBy/>
  <dcterms:modified xsi:type="dcterms:W3CDTF">2024-07-02T18:24:46Z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