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/>
  <xr:revisionPtr revIDLastSave="0" documentId="8_{BAED06BD-58E5-4923-9587-FDD45E7ABF72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F55" i="1"/>
  <c r="F54" i="1"/>
  <c r="F53" i="1"/>
  <c r="F52" i="1"/>
  <c r="F51" i="1"/>
  <c r="F50" i="1"/>
  <c r="F49" i="1"/>
  <c r="F48" i="1"/>
  <c r="F34" i="1"/>
  <c r="F33" i="1"/>
  <c r="F32" i="1"/>
  <c r="F31" i="1"/>
  <c r="F30" i="1"/>
  <c r="B1" i="1"/>
  <c r="F3" i="1"/>
  <c r="G3" i="1"/>
  <c r="H3" i="1"/>
  <c r="F4" i="1"/>
  <c r="G4" i="1"/>
  <c r="H4" i="1"/>
  <c r="F5" i="1"/>
  <c r="G5" i="1"/>
  <c r="H5" i="1"/>
  <c r="F6" i="1"/>
  <c r="G6" i="1"/>
  <c r="H69" i="1" s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7" i="1"/>
  <c r="G27" i="1"/>
  <c r="H27" i="1"/>
  <c r="F28" i="1"/>
  <c r="G28" i="1"/>
  <c r="H28" i="1"/>
  <c r="F29" i="1"/>
  <c r="G29" i="1"/>
  <c r="H31" i="1" s="1"/>
  <c r="H29" i="1"/>
  <c r="F72" i="1"/>
  <c r="G72" i="1" s="1"/>
  <c r="H72" i="1" s="1"/>
  <c r="F71" i="1"/>
  <c r="F70" i="1"/>
  <c r="G70" i="1" s="1"/>
  <c r="H70" i="1" s="1"/>
  <c r="F69" i="1"/>
  <c r="G69" i="1" s="1"/>
  <c r="F68" i="1"/>
  <c r="G68" i="1" s="1"/>
  <c r="H68" i="1" s="1"/>
  <c r="F67" i="1"/>
  <c r="F66" i="1"/>
  <c r="F65" i="1"/>
  <c r="F64" i="1"/>
  <c r="F63" i="1"/>
  <c r="F62" i="1"/>
  <c r="G62" i="1" s="1"/>
  <c r="H62" i="1" s="1"/>
  <c r="F61" i="1"/>
  <c r="F60" i="1"/>
  <c r="F59" i="1"/>
  <c r="F58" i="1"/>
  <c r="F57" i="1"/>
  <c r="F56" i="1"/>
  <c r="G54" i="1"/>
  <c r="H54" i="1" s="1"/>
  <c r="G53" i="1"/>
  <c r="H53" i="1" s="1"/>
  <c r="G51" i="1"/>
  <c r="H51" i="1" s="1"/>
  <c r="F45" i="1"/>
  <c r="F46" i="1"/>
  <c r="F44" i="1"/>
  <c r="F43" i="1"/>
  <c r="F42" i="1"/>
  <c r="F40" i="1"/>
  <c r="F38" i="1"/>
  <c r="F39" i="1"/>
  <c r="F37" i="1"/>
  <c r="F36" i="1"/>
  <c r="F35" i="1"/>
  <c r="H17" i="1" l="1"/>
  <c r="H2" i="1"/>
  <c r="F74" i="1"/>
  <c r="G31" i="1"/>
  <c r="G32" i="1"/>
  <c r="H32" i="1" s="1"/>
  <c r="G33" i="1"/>
  <c r="H33" i="1" s="1"/>
  <c r="G34" i="1"/>
  <c r="H34" i="1" s="1"/>
  <c r="G40" i="1"/>
  <c r="H40" i="1" s="1"/>
  <c r="G42" i="1"/>
  <c r="H42" i="1" s="1"/>
  <c r="G43" i="1"/>
  <c r="H43" i="1" s="1"/>
  <c r="G46" i="1"/>
  <c r="G45" i="1"/>
  <c r="H45" i="1" s="1"/>
  <c r="G48" i="1"/>
  <c r="G52" i="1"/>
  <c r="H52" i="1" s="1"/>
  <c r="G36" i="1"/>
  <c r="H36" i="1" s="1"/>
  <c r="G37" i="1"/>
  <c r="H37" i="1" s="1"/>
  <c r="G39" i="1"/>
  <c r="H39" i="1" s="1"/>
  <c r="G38" i="1"/>
  <c r="H38" i="1" s="1"/>
  <c r="G30" i="1"/>
  <c r="G35" i="1"/>
  <c r="H35" i="1" s="1"/>
  <c r="G44" i="1"/>
  <c r="H44" i="1" s="1"/>
  <c r="H46" i="1"/>
  <c r="H48" i="1"/>
  <c r="G49" i="1"/>
  <c r="H49" i="1" s="1"/>
  <c r="G50" i="1"/>
  <c r="H50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3" i="1"/>
  <c r="H63" i="1" s="1"/>
  <c r="G64" i="1"/>
  <c r="H64" i="1" s="1"/>
  <c r="G65" i="1"/>
  <c r="H65" i="1" s="1"/>
  <c r="G66" i="1"/>
  <c r="H66" i="1" s="1"/>
  <c r="G67" i="1"/>
  <c r="H67" i="1" s="1"/>
  <c r="G71" i="1"/>
  <c r="H71" i="1" s="1"/>
  <c r="H30" i="1" l="1"/>
  <c r="H26" i="1" s="1"/>
  <c r="G74" i="1"/>
  <c r="H47" i="1"/>
  <c r="H41" i="1"/>
  <c r="H74" i="1" s="1"/>
</calcChain>
</file>

<file path=xl/sharedStrings.xml><?xml version="1.0" encoding="utf-8"?>
<sst xmlns="http://schemas.openxmlformats.org/spreadsheetml/2006/main" count="10" uniqueCount="8">
  <si>
    <t>TOTAL</t>
  </si>
  <si>
    <t>Amount Funded</t>
  </si>
  <si>
    <t>Uncategorized Zips</t>
  </si>
  <si>
    <t>Bethesda</t>
  </si>
  <si>
    <t>East County</t>
  </si>
  <si>
    <t>Midcounty</t>
  </si>
  <si>
    <t>Silver Spring</t>
  </si>
  <si>
    <t>Upcounty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</si>
</sst>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&quot;($&quot;#,##0.00\)"/>
    <numFmt numFmtId="165" formatCode="_([$$-409]* #,##0.00_);_([$$-409]* \(#,##0.00\);_([$$-409]* &quot;-&quot;??_);_(@_)"/>
  </numFmts>
  <fonts count="9">
    <font>
      <sz val="11"/>
      <color theme="1"/>
      <name val="Calibri"/>
      <family val="2"/>
      <charset val="1"/>
    </font>
    <font>
      <sz val="11"/>
      <color theme="1"/>
      <name val="Calibri"/>
      <scheme val="minor"/>
    </font>
    <font>
      <sz val="11"/>
      <color rgb="FF000000"/>
      <name val="Sitka Display"/>
      <family val="2"/>
      <charset val="1"/>
    </font>
    <font>
      <sz val="11"/>
      <color rgb="FFFF0000"/>
      <name val="Sitka Display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Sitka Display"/>
      <family val="2"/>
      <charset val="1"/>
    </font>
    <font>
      <sz val="11"/>
      <color rgb="FF000000"/>
      <name val="Calibri"/>
      <scheme val="minor"/>
    </font>
    <font>
      <sz val="11"/>
      <color rgb="FF000000"/>
      <name val="Sitka Display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C6C6C6"/>
      </patternFill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5">
    <xf numFmtId="0" fontId="0" fillId="0" borderId="0" xfId="0"/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3" fontId="5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zoomScaleNormal="100" workbookViewId="0">
      <selection activeCell="J57" sqref="J57"/>
    </sheetView>
  </sheetViews>
  <sheetFormatPr defaultColWidth="8.7109375" defaultRowHeight="15"/>
  <cols>
    <col min="1" max="2" width="8.85546875" style="1" customWidth="1"/>
    <col min="3" max="4" width="8.85546875" style="7" customWidth="1"/>
    <col min="5" max="6" width="8.85546875" style="1" customWidth="1"/>
    <col min="7" max="7" width="8.85546875" style="13" customWidth="1"/>
    <col min="8" max="8" width="17.7109375" style="7" customWidth="1"/>
    <col min="9" max="10" width="13.5703125" style="7" customWidth="1"/>
    <col min="11" max="11" width="13.5703125" style="1" customWidth="1"/>
    <col min="12" max="16384" width="8.7109375" style="7"/>
  </cols>
  <sheetData>
    <row r="1" spans="1:12" ht="20.25" customHeight="1">
      <c r="A1" s="4" t="s">
        <v>0</v>
      </c>
      <c r="B1" s="3">
        <f>SUM(B2:B67)</f>
        <v>0</v>
      </c>
      <c r="D1" s="8" t="s">
        <v>1</v>
      </c>
      <c r="E1" s="22"/>
      <c r="F1" s="19">
        <v>10000</v>
      </c>
      <c r="G1" s="19"/>
      <c r="H1" s="23"/>
      <c r="J1" s="20" t="s">
        <v>2</v>
      </c>
      <c r="K1" s="21"/>
      <c r="L1" s="4" t="s">
        <v>0</v>
      </c>
    </row>
    <row r="2" spans="1:12" ht="20.25" customHeight="1">
      <c r="A2" s="16">
        <v>20707</v>
      </c>
      <c r="B2" s="7"/>
      <c r="D2" s="9" t="s">
        <v>3</v>
      </c>
      <c r="E2" s="5"/>
      <c r="F2" s="5"/>
      <c r="G2" s="10"/>
      <c r="H2" s="17" t="e">
        <f>SUM(H3:H16)</f>
        <v>#DIV/0!</v>
      </c>
      <c r="K2" s="7"/>
      <c r="L2" s="11">
        <f>SUM(K2:K1000)</f>
        <v>0</v>
      </c>
    </row>
    <row r="3" spans="1:12" ht="20.25" customHeight="1">
      <c r="A3" s="16">
        <v>20777</v>
      </c>
      <c r="B3" s="7"/>
      <c r="D3" s="23"/>
      <c r="E3" s="6">
        <v>20812</v>
      </c>
      <c r="F3" s="6">
        <f>B5</f>
        <v>0</v>
      </c>
      <c r="G3" s="12" t="e">
        <f>F3/B1</f>
        <v>#DIV/0!</v>
      </c>
      <c r="H3" s="18" t="e">
        <f>G3*F1</f>
        <v>#DIV/0!</v>
      </c>
      <c r="K3" s="7"/>
    </row>
    <row r="4" spans="1:12" ht="20.25" customHeight="1">
      <c r="A4" s="16">
        <v>20811</v>
      </c>
      <c r="B4" s="7"/>
      <c r="D4" s="23"/>
      <c r="E4" s="6">
        <v>20814</v>
      </c>
      <c r="F4" s="6">
        <f>B6</f>
        <v>0</v>
      </c>
      <c r="G4" s="12" t="e">
        <f>F4/B1</f>
        <v>#DIV/0!</v>
      </c>
      <c r="H4" s="18" t="e">
        <f>G4*F1</f>
        <v>#DIV/0!</v>
      </c>
      <c r="K4" s="7"/>
    </row>
    <row r="5" spans="1:12" ht="20.25" customHeight="1">
      <c r="A5" s="16">
        <v>20812</v>
      </c>
      <c r="B5" s="7"/>
      <c r="D5" s="23"/>
      <c r="E5" s="6">
        <v>20815</v>
      </c>
      <c r="F5" s="6">
        <f>B7</f>
        <v>0</v>
      </c>
      <c r="G5" s="12" t="e">
        <f>F5/B1</f>
        <v>#DIV/0!</v>
      </c>
      <c r="H5" s="18" t="e">
        <f>G5*F1</f>
        <v>#DIV/0!</v>
      </c>
      <c r="K5" s="7"/>
    </row>
    <row r="6" spans="1:12" ht="20.25" customHeight="1">
      <c r="A6" s="16">
        <v>20814</v>
      </c>
      <c r="B6" s="7"/>
      <c r="D6" s="23"/>
      <c r="E6" s="6">
        <v>20816</v>
      </c>
      <c r="F6" s="6">
        <f>B8</f>
        <v>0</v>
      </c>
      <c r="G6" s="12" t="e">
        <f>F6/B1</f>
        <v>#DIV/0!</v>
      </c>
      <c r="H6" s="18" t="e">
        <f>G6*F1</f>
        <v>#DIV/0!</v>
      </c>
      <c r="K6" s="7"/>
    </row>
    <row r="7" spans="1:12" ht="20.25" customHeight="1">
      <c r="A7" s="16">
        <v>20815</v>
      </c>
      <c r="B7" s="7"/>
      <c r="D7" s="23"/>
      <c r="E7" s="6">
        <v>20817</v>
      </c>
      <c r="F7" s="6">
        <f>B9</f>
        <v>0</v>
      </c>
      <c r="G7" s="12" t="e">
        <f>F7/B1</f>
        <v>#DIV/0!</v>
      </c>
      <c r="H7" s="18" t="e">
        <f>G7*F1</f>
        <v>#DIV/0!</v>
      </c>
      <c r="K7" s="7"/>
    </row>
    <row r="8" spans="1:12" ht="20.25" customHeight="1">
      <c r="A8" s="16">
        <v>20816</v>
      </c>
      <c r="B8" s="7"/>
      <c r="D8" s="23"/>
      <c r="E8" s="6">
        <v>20818</v>
      </c>
      <c r="F8" s="6">
        <f>B10</f>
        <v>0</v>
      </c>
      <c r="G8" s="12" t="e">
        <f>F8/B1</f>
        <v>#DIV/0!</v>
      </c>
      <c r="H8" s="18" t="e">
        <f>G8*F1</f>
        <v>#DIV/0!</v>
      </c>
      <c r="K8" s="7"/>
    </row>
    <row r="9" spans="1:12" ht="20.25" customHeight="1">
      <c r="A9" s="16">
        <v>20817</v>
      </c>
      <c r="B9" s="7"/>
      <c r="D9" s="23"/>
      <c r="E9" s="22">
        <v>20824</v>
      </c>
      <c r="F9" s="22">
        <f>B11</f>
        <v>0</v>
      </c>
      <c r="G9" s="12" t="e">
        <f>F9/B1</f>
        <v>#DIV/0!</v>
      </c>
      <c r="H9" s="24" t="e">
        <f>G9*F1</f>
        <v>#DIV/0!</v>
      </c>
      <c r="K9" s="7"/>
    </row>
    <row r="10" spans="1:12" ht="20.25" customHeight="1">
      <c r="A10" s="16">
        <v>20818</v>
      </c>
      <c r="B10" s="7"/>
      <c r="D10" s="23"/>
      <c r="E10" s="22">
        <v>20825</v>
      </c>
      <c r="F10" s="22">
        <f>B12</f>
        <v>0</v>
      </c>
      <c r="G10" s="12" t="e">
        <f>F10/B1</f>
        <v>#DIV/0!</v>
      </c>
      <c r="H10" s="24" t="e">
        <f>G10*F1</f>
        <v>#DIV/0!</v>
      </c>
      <c r="K10" s="7"/>
    </row>
    <row r="11" spans="1:12" ht="20.25" customHeight="1">
      <c r="A11" s="16">
        <v>20824</v>
      </c>
      <c r="B11" s="7"/>
      <c r="D11" s="23"/>
      <c r="E11" s="6">
        <v>20850</v>
      </c>
      <c r="F11" s="6">
        <f>B27</f>
        <v>0</v>
      </c>
      <c r="G11" s="12" t="e">
        <f>F11/B1</f>
        <v>#DIV/0!</v>
      </c>
      <c r="H11" s="18" t="e">
        <f>G11*F1</f>
        <v>#DIV/0!</v>
      </c>
      <c r="K11" s="7"/>
    </row>
    <row r="12" spans="1:12" ht="20.25" customHeight="1">
      <c r="A12" s="16">
        <v>20825</v>
      </c>
      <c r="B12" s="7"/>
      <c r="D12" s="23"/>
      <c r="E12" s="6">
        <v>20852</v>
      </c>
      <c r="F12" s="6">
        <f>B29</f>
        <v>0</v>
      </c>
      <c r="G12" s="12" t="e">
        <f>F12/B1</f>
        <v>#DIV/0!</v>
      </c>
      <c r="H12" s="18" t="e">
        <f>G12*F1</f>
        <v>#DIV/0!</v>
      </c>
      <c r="K12" s="7"/>
    </row>
    <row r="13" spans="1:12" ht="20.25" customHeight="1">
      <c r="A13" s="16">
        <v>20827</v>
      </c>
      <c r="B13" s="7"/>
      <c r="D13" s="23"/>
      <c r="E13" s="6">
        <v>20854</v>
      </c>
      <c r="F13" s="6">
        <f>B31</f>
        <v>0</v>
      </c>
      <c r="G13" s="12" t="e">
        <f>F13/B1</f>
        <v>#DIV/0!</v>
      </c>
      <c r="H13" s="18" t="e">
        <f>G13*F1</f>
        <v>#DIV/0!</v>
      </c>
      <c r="K13" s="7"/>
    </row>
    <row r="14" spans="1:12" ht="20.25" customHeight="1">
      <c r="A14" s="16">
        <v>20828</v>
      </c>
      <c r="B14" s="7"/>
      <c r="D14" s="23"/>
      <c r="E14" s="22">
        <v>20859</v>
      </c>
      <c r="F14" s="22">
        <f>B33</f>
        <v>0</v>
      </c>
      <c r="G14" s="12" t="e">
        <f>F14/B1</f>
        <v>#DIV/0!</v>
      </c>
      <c r="H14" s="24" t="e">
        <f>G14*F1</f>
        <v>#DIV/0!</v>
      </c>
      <c r="K14" s="7"/>
    </row>
    <row r="15" spans="1:12" ht="20.25" customHeight="1">
      <c r="A15" s="16">
        <v>20829</v>
      </c>
      <c r="B15" s="7"/>
      <c r="D15" s="23"/>
      <c r="E15" s="22">
        <v>20891</v>
      </c>
      <c r="F15" s="22">
        <f>B53</f>
        <v>0</v>
      </c>
      <c r="G15" s="12" t="e">
        <f>F15/B1</f>
        <v>#DIV/0!</v>
      </c>
      <c r="H15" s="24" t="e">
        <f>G15*F1</f>
        <v>#DIV/0!</v>
      </c>
      <c r="K15" s="7"/>
    </row>
    <row r="16" spans="1:12" ht="20.25" customHeight="1">
      <c r="A16" s="16">
        <v>20830</v>
      </c>
      <c r="B16" s="7"/>
      <c r="D16" s="23"/>
      <c r="E16" s="22">
        <v>20896</v>
      </c>
      <c r="F16" s="22">
        <f>B55</f>
        <v>0</v>
      </c>
      <c r="G16" s="12" t="e">
        <f>F16/B1</f>
        <v>#DIV/0!</v>
      </c>
      <c r="H16" s="24" t="e">
        <f>G16*F1</f>
        <v>#DIV/0!</v>
      </c>
      <c r="K16" s="7"/>
    </row>
    <row r="17" spans="1:11" ht="20.25" customHeight="1">
      <c r="A17" s="16">
        <v>20832</v>
      </c>
      <c r="B17" s="7"/>
      <c r="D17" s="9" t="s">
        <v>4</v>
      </c>
      <c r="E17" s="5"/>
      <c r="F17" s="5"/>
      <c r="G17" s="10"/>
      <c r="H17" s="17" t="e">
        <f>SUM(H18:H25)</f>
        <v>#DIV/0!</v>
      </c>
      <c r="K17" s="7"/>
    </row>
    <row r="18" spans="1:11" ht="20.25" customHeight="1">
      <c r="A18" s="16">
        <v>20833</v>
      </c>
      <c r="B18" s="7"/>
      <c r="D18" s="23"/>
      <c r="E18" s="6">
        <v>20707</v>
      </c>
      <c r="F18" s="6">
        <f>B2</f>
        <v>0</v>
      </c>
      <c r="G18" s="12" t="e">
        <f>F18/B1</f>
        <v>#DIV/0!</v>
      </c>
      <c r="H18" s="18" t="e">
        <f>G18*F1</f>
        <v>#DIV/0!</v>
      </c>
      <c r="K18" s="7"/>
    </row>
    <row r="19" spans="1:11" ht="20.25" customHeight="1">
      <c r="A19" s="16">
        <v>20837</v>
      </c>
      <c r="B19" s="7"/>
      <c r="D19" s="23"/>
      <c r="E19" s="6">
        <v>20777</v>
      </c>
      <c r="F19" s="6">
        <f>B3</f>
        <v>0</v>
      </c>
      <c r="G19" s="12" t="e">
        <f>F19/B1</f>
        <v>#DIV/0!</v>
      </c>
      <c r="H19" s="18" t="e">
        <f>G19*F1</f>
        <v>#DIV/0!</v>
      </c>
      <c r="K19" s="7"/>
    </row>
    <row r="20" spans="1:11" ht="20.25" customHeight="1">
      <c r="A20" s="16">
        <v>20838</v>
      </c>
      <c r="B20" s="7"/>
      <c r="D20" s="23"/>
      <c r="E20" s="6">
        <v>20861</v>
      </c>
      <c r="F20" s="6">
        <f>B35</f>
        <v>0</v>
      </c>
      <c r="G20" s="12" t="e">
        <f>F20/B1</f>
        <v>#DIV/0!</v>
      </c>
      <c r="H20" s="18" t="e">
        <f>G20*F1</f>
        <v>#DIV/0!</v>
      </c>
      <c r="K20" s="7"/>
    </row>
    <row r="21" spans="1:11" ht="20.25" customHeight="1">
      <c r="A21" s="16">
        <v>20839</v>
      </c>
      <c r="B21" s="7"/>
      <c r="D21" s="23"/>
      <c r="E21" s="6">
        <v>20866</v>
      </c>
      <c r="F21" s="6">
        <f>B37</f>
        <v>0</v>
      </c>
      <c r="G21" s="12" t="e">
        <f>F21/B1</f>
        <v>#DIV/0!</v>
      </c>
      <c r="H21" s="18" t="e">
        <f>G21*F1</f>
        <v>#DIV/0!</v>
      </c>
      <c r="K21" s="7"/>
    </row>
    <row r="22" spans="1:11" ht="20.25" customHeight="1">
      <c r="A22" s="16">
        <v>20841</v>
      </c>
      <c r="B22" s="7"/>
      <c r="D22" s="23"/>
      <c r="E22" s="6">
        <v>20868</v>
      </c>
      <c r="F22" s="6">
        <f>B38</f>
        <v>0</v>
      </c>
      <c r="G22" s="12" t="e">
        <f>F22/B1</f>
        <v>#DIV/0!</v>
      </c>
      <c r="H22" s="18" t="e">
        <f>G22*F1</f>
        <v>#DIV/0!</v>
      </c>
      <c r="K22" s="7"/>
    </row>
    <row r="23" spans="1:11" ht="20.25" customHeight="1">
      <c r="A23" s="16">
        <v>20842</v>
      </c>
      <c r="B23" s="7"/>
      <c r="D23" s="23"/>
      <c r="E23" s="6">
        <v>20903</v>
      </c>
      <c r="F23" s="6">
        <f>B59</f>
        <v>0</v>
      </c>
      <c r="G23" s="12" t="e">
        <f>F23/B1</f>
        <v>#DIV/0!</v>
      </c>
      <c r="H23" s="18" t="e">
        <f>G23*F1</f>
        <v>#DIV/0!</v>
      </c>
      <c r="K23" s="7"/>
    </row>
    <row r="24" spans="1:11" ht="20.25" customHeight="1">
      <c r="A24" s="16">
        <v>20847</v>
      </c>
      <c r="B24" s="7"/>
      <c r="D24" s="23"/>
      <c r="E24" s="6">
        <v>20904</v>
      </c>
      <c r="F24" s="6">
        <f>B60</f>
        <v>0</v>
      </c>
      <c r="G24" s="12" t="e">
        <f>F24/B1</f>
        <v>#DIV/0!</v>
      </c>
      <c r="H24" s="18" t="e">
        <f>G24*F1</f>
        <v>#DIV/0!</v>
      </c>
      <c r="K24" s="7"/>
    </row>
    <row r="25" spans="1:11" ht="20.25" customHeight="1">
      <c r="A25" s="16">
        <v>20848</v>
      </c>
      <c r="B25" s="7"/>
      <c r="D25" s="23"/>
      <c r="E25" s="6">
        <v>20905</v>
      </c>
      <c r="F25" s="6">
        <f>B61</f>
        <v>0</v>
      </c>
      <c r="G25" s="12" t="e">
        <f>F25/B1</f>
        <v>#DIV/0!</v>
      </c>
      <c r="H25" s="18" t="e">
        <f>G25*F1</f>
        <v>#DIV/0!</v>
      </c>
      <c r="K25" s="7"/>
    </row>
    <row r="26" spans="1:11" ht="20.25" customHeight="1">
      <c r="A26" s="16">
        <v>20849</v>
      </c>
      <c r="B26" s="7"/>
      <c r="D26" s="9" t="s">
        <v>5</v>
      </c>
      <c r="E26" s="5"/>
      <c r="F26" s="5"/>
      <c r="G26" s="10"/>
      <c r="H26" s="17" t="e">
        <f>SUM(H27:H40)</f>
        <v>#DIV/0!</v>
      </c>
      <c r="K26" s="7"/>
    </row>
    <row r="27" spans="1:11" ht="20.25" customHeight="1">
      <c r="A27" s="16">
        <v>20850</v>
      </c>
      <c r="B27" s="7"/>
      <c r="D27" s="23"/>
      <c r="E27" s="6">
        <v>20811</v>
      </c>
      <c r="F27" s="6">
        <f>B4</f>
        <v>0</v>
      </c>
      <c r="G27" s="12" t="e">
        <f>F27/B1</f>
        <v>#DIV/0!</v>
      </c>
      <c r="H27" s="18" t="e">
        <f>G27*F1</f>
        <v>#DIV/0!</v>
      </c>
      <c r="K27" s="7"/>
    </row>
    <row r="28" spans="1:11" ht="20.25" customHeight="1">
      <c r="A28" s="16">
        <v>20851</v>
      </c>
      <c r="B28" s="7"/>
      <c r="D28" s="23"/>
      <c r="E28" s="22">
        <v>20830</v>
      </c>
      <c r="F28" s="22">
        <f>B16</f>
        <v>0</v>
      </c>
      <c r="G28" s="12" t="e">
        <f>F28/B1</f>
        <v>#DIV/0!</v>
      </c>
      <c r="H28" s="24" t="e">
        <f>G28*F1</f>
        <v>#DIV/0!</v>
      </c>
      <c r="K28" s="7"/>
    </row>
    <row r="29" spans="1:11" ht="20.25" customHeight="1">
      <c r="A29" s="16">
        <v>20852</v>
      </c>
      <c r="B29" s="7"/>
      <c r="D29" s="23"/>
      <c r="E29" s="6">
        <v>20832</v>
      </c>
      <c r="F29" s="6">
        <f>B17</f>
        <v>0</v>
      </c>
      <c r="G29" s="12" t="e">
        <f>F29/B1</f>
        <v>#DIV/0!</v>
      </c>
      <c r="H29" s="18" t="e">
        <f>G29*F1</f>
        <v>#DIV/0!</v>
      </c>
      <c r="K29" s="7"/>
    </row>
    <row r="30" spans="1:11" ht="20.25" customHeight="1">
      <c r="A30" s="2">
        <v>20853</v>
      </c>
      <c r="B30" s="7"/>
      <c r="D30" s="23"/>
      <c r="E30" s="6">
        <v>20833</v>
      </c>
      <c r="F30" s="6">
        <f>B18</f>
        <v>0</v>
      </c>
      <c r="G30" s="12" t="e">
        <f>F30/B1</f>
        <v>#DIV/0!</v>
      </c>
      <c r="H30" s="18" t="e">
        <f>G30*F1</f>
        <v>#DIV/0!</v>
      </c>
    </row>
    <row r="31" spans="1:11" ht="20.25" customHeight="1">
      <c r="A31" s="2">
        <v>20854</v>
      </c>
      <c r="B31" s="7"/>
      <c r="D31" s="23"/>
      <c r="E31" s="22">
        <v>20847</v>
      </c>
      <c r="F31" s="22">
        <f>B24</f>
        <v>0</v>
      </c>
      <c r="G31" s="12" t="e">
        <f>F31/B1</f>
        <v>#DIV/0!</v>
      </c>
      <c r="H31" s="24" t="e">
        <f>G29*F1</f>
        <v>#DIV/0!</v>
      </c>
    </row>
    <row r="32" spans="1:11" ht="20.25" customHeight="1">
      <c r="A32" s="2">
        <v>20855</v>
      </c>
      <c r="B32" s="7"/>
      <c r="D32" s="23"/>
      <c r="E32" s="22">
        <v>20848</v>
      </c>
      <c r="F32" s="22">
        <f>B25</f>
        <v>0</v>
      </c>
      <c r="G32" s="12" t="e">
        <f>F32/B1</f>
        <v>#DIV/0!</v>
      </c>
      <c r="H32" s="24" t="e">
        <f>G32*F1</f>
        <v>#DIV/0!</v>
      </c>
    </row>
    <row r="33" spans="1:12" ht="20.25" customHeight="1">
      <c r="A33" s="2">
        <v>20859</v>
      </c>
      <c r="B33" s="7"/>
      <c r="D33" s="23"/>
      <c r="E33" s="22">
        <v>20849</v>
      </c>
      <c r="F33" s="22">
        <f>B26</f>
        <v>0</v>
      </c>
      <c r="G33" s="12" t="e">
        <f>F33/B1</f>
        <v>#DIV/0!</v>
      </c>
      <c r="H33" s="24" t="e">
        <f>G33*F1</f>
        <v>#DIV/0!</v>
      </c>
    </row>
    <row r="34" spans="1:12" ht="20.25" customHeight="1">
      <c r="A34" s="2">
        <v>20860</v>
      </c>
      <c r="B34" s="7"/>
      <c r="D34" s="23"/>
      <c r="E34" s="22">
        <v>20851</v>
      </c>
      <c r="F34" s="22">
        <f>B28</f>
        <v>0</v>
      </c>
      <c r="G34" s="12" t="e">
        <f>F34/B1</f>
        <v>#DIV/0!</v>
      </c>
      <c r="H34" s="24" t="e">
        <f>G34*F1</f>
        <v>#DIV/0!</v>
      </c>
    </row>
    <row r="35" spans="1:12" ht="20.25" customHeight="1">
      <c r="A35" s="2">
        <v>20861</v>
      </c>
      <c r="B35" s="7"/>
      <c r="D35" s="23"/>
      <c r="E35" s="6">
        <v>20862</v>
      </c>
      <c r="F35" s="6">
        <f>B36</f>
        <v>0</v>
      </c>
      <c r="G35" s="12" t="e">
        <f>F35/B1</f>
        <v>#DIV/0!</v>
      </c>
      <c r="H35" s="18" t="e">
        <f>G35*F1</f>
        <v>#DIV/0!</v>
      </c>
    </row>
    <row r="36" spans="1:12" ht="20.25" customHeight="1">
      <c r="A36" s="2">
        <v>20862</v>
      </c>
      <c r="B36" s="7"/>
      <c r="D36" s="23"/>
      <c r="E36" s="6">
        <v>20882</v>
      </c>
      <c r="F36" s="6">
        <f>B48</f>
        <v>0</v>
      </c>
      <c r="G36" s="12" t="e">
        <f>F36/B1</f>
        <v>#DIV/0!</v>
      </c>
      <c r="H36" s="18" t="e">
        <f>G36*F1</f>
        <v>#DIV/0!</v>
      </c>
    </row>
    <row r="37" spans="1:12" ht="20.25" customHeight="1">
      <c r="A37" s="2">
        <v>20866</v>
      </c>
      <c r="B37" s="7"/>
      <c r="D37" s="23"/>
      <c r="E37" s="6">
        <v>20895</v>
      </c>
      <c r="F37" s="6">
        <f>B54</f>
        <v>0</v>
      </c>
      <c r="G37" s="12" t="e">
        <f>F37/B1</f>
        <v>#DIV/0!</v>
      </c>
      <c r="H37" s="18" t="e">
        <f>G37*F1</f>
        <v>#DIV/0!</v>
      </c>
    </row>
    <row r="38" spans="1:12" ht="20.25" customHeight="1">
      <c r="A38" s="2">
        <v>20868</v>
      </c>
      <c r="B38" s="7"/>
      <c r="D38" s="23"/>
      <c r="E38" s="6">
        <v>20902</v>
      </c>
      <c r="F38" s="6">
        <f>B58</f>
        <v>0</v>
      </c>
      <c r="G38" s="12" t="e">
        <f>F38/B1</f>
        <v>#DIV/0!</v>
      </c>
      <c r="H38" s="18" t="e">
        <f>G38*F1</f>
        <v>#DIV/0!</v>
      </c>
    </row>
    <row r="39" spans="1:12" ht="20.25" customHeight="1">
      <c r="A39" s="2">
        <v>20871</v>
      </c>
      <c r="B39" s="7"/>
      <c r="D39" s="23"/>
      <c r="E39" s="6">
        <v>20906</v>
      </c>
      <c r="F39" s="6">
        <f>B62</f>
        <v>0</v>
      </c>
      <c r="G39" s="12" t="e">
        <f>F39/B1</f>
        <v>#DIV/0!</v>
      </c>
      <c r="H39" s="18" t="e">
        <f>G39*F1</f>
        <v>#DIV/0!</v>
      </c>
    </row>
    <row r="40" spans="1:12" ht="20.25" customHeight="1">
      <c r="A40" s="2">
        <v>20872</v>
      </c>
      <c r="B40" s="7"/>
      <c r="D40" s="23"/>
      <c r="E40" s="22">
        <v>20908</v>
      </c>
      <c r="F40" s="22">
        <f>B64</f>
        <v>0</v>
      </c>
      <c r="G40" s="12" t="e">
        <f>F40/B1</f>
        <v>#DIV/0!</v>
      </c>
      <c r="H40" s="24" t="e">
        <f>G40*F1</f>
        <v>#DIV/0!</v>
      </c>
    </row>
    <row r="41" spans="1:12" ht="20.25" customHeight="1">
      <c r="A41" s="2">
        <v>20874</v>
      </c>
      <c r="B41" s="7"/>
      <c r="D41" s="9" t="s">
        <v>6</v>
      </c>
      <c r="E41" s="5"/>
      <c r="F41" s="5"/>
      <c r="G41" s="10"/>
      <c r="H41" s="17" t="e">
        <f>SUM(H42:H46)</f>
        <v>#DIV/0!</v>
      </c>
    </row>
    <row r="42" spans="1:12" ht="20.25" customHeight="1">
      <c r="A42" s="2">
        <v>20875</v>
      </c>
      <c r="B42" s="7"/>
      <c r="D42" s="23"/>
      <c r="E42" s="22">
        <v>20901</v>
      </c>
      <c r="F42" s="22">
        <f>B57</f>
        <v>0</v>
      </c>
      <c r="G42" s="12" t="e">
        <f>F42/B1</f>
        <v>#DIV/0!</v>
      </c>
      <c r="H42" s="24" t="e">
        <f>G42*F1</f>
        <v>#DIV/0!</v>
      </c>
    </row>
    <row r="43" spans="1:12" ht="20.25" customHeight="1">
      <c r="A43" s="2">
        <v>20876</v>
      </c>
      <c r="B43" s="7"/>
      <c r="D43" s="23"/>
      <c r="E43" s="22">
        <v>20907</v>
      </c>
      <c r="F43" s="22">
        <f>B63</f>
        <v>0</v>
      </c>
      <c r="G43" s="12" t="e">
        <f>F43/B1</f>
        <v>#DIV/0!</v>
      </c>
      <c r="H43" s="24" t="e">
        <f>G43*F1</f>
        <v>#DIV/0!</v>
      </c>
    </row>
    <row r="44" spans="1:12" ht="20.25" customHeight="1">
      <c r="A44" s="2">
        <v>20877</v>
      </c>
      <c r="B44" s="7"/>
      <c r="D44" s="23"/>
      <c r="E44" s="6">
        <v>20910</v>
      </c>
      <c r="F44" s="6">
        <f>B65</f>
        <v>0</v>
      </c>
      <c r="G44" s="12" t="e">
        <f>F44/B1</f>
        <v>#DIV/0!</v>
      </c>
      <c r="H44" s="18" t="e">
        <f>G44*F1</f>
        <v>#DIV/0!</v>
      </c>
    </row>
    <row r="45" spans="1:12" ht="20.25" customHeight="1">
      <c r="A45" s="2">
        <v>20878</v>
      </c>
      <c r="B45" s="7"/>
      <c r="D45" s="23"/>
      <c r="E45" s="22">
        <v>20911</v>
      </c>
      <c r="F45" s="22">
        <f>B66</f>
        <v>0</v>
      </c>
      <c r="G45" s="12" t="e">
        <f>F45/B1</f>
        <v>#DIV/0!</v>
      </c>
      <c r="H45" s="24" t="e">
        <f>G45*F1</f>
        <v>#DIV/0!</v>
      </c>
    </row>
    <row r="46" spans="1:12" ht="20.25" customHeight="1">
      <c r="A46" s="2">
        <v>20879</v>
      </c>
      <c r="B46" s="7"/>
      <c r="D46" s="23"/>
      <c r="E46" s="6">
        <v>20912</v>
      </c>
      <c r="F46" s="6">
        <f>B67</f>
        <v>0</v>
      </c>
      <c r="G46" s="12" t="e">
        <f>F46/B1</f>
        <v>#DIV/0!</v>
      </c>
      <c r="H46" s="18" t="e">
        <f>G46*F1</f>
        <v>#DIV/0!</v>
      </c>
      <c r="L46" s="13"/>
    </row>
    <row r="47" spans="1:12" ht="20.25" customHeight="1">
      <c r="A47" s="2">
        <v>20880</v>
      </c>
      <c r="B47" s="7"/>
      <c r="D47" s="9" t="s">
        <v>7</v>
      </c>
      <c r="E47" s="5"/>
      <c r="F47" s="5"/>
      <c r="G47" s="10"/>
      <c r="H47" s="17" t="e">
        <f>SUM(H48:H72)</f>
        <v>#DIV/0!</v>
      </c>
    </row>
    <row r="48" spans="1:12" ht="20.25" customHeight="1">
      <c r="A48" s="2">
        <v>20882</v>
      </c>
      <c r="B48" s="7"/>
      <c r="D48" s="23"/>
      <c r="E48" s="6">
        <v>20827</v>
      </c>
      <c r="F48" s="6">
        <f>B13</f>
        <v>0</v>
      </c>
      <c r="G48" s="12" t="e">
        <f>F48/B1</f>
        <v>#DIV/0!</v>
      </c>
      <c r="H48" s="18" t="e">
        <f>G48*F1</f>
        <v>#DIV/0!</v>
      </c>
    </row>
    <row r="49" spans="1:8" ht="20.25" customHeight="1">
      <c r="A49" s="2">
        <v>20883</v>
      </c>
      <c r="B49" s="7"/>
      <c r="D49" s="23"/>
      <c r="E49" s="6">
        <v>20828</v>
      </c>
      <c r="F49" s="6">
        <f>B14</f>
        <v>0</v>
      </c>
      <c r="G49" s="12" t="e">
        <f>F49/B1</f>
        <v>#DIV/0!</v>
      </c>
      <c r="H49" s="18" t="e">
        <f>G49*F1</f>
        <v>#DIV/0!</v>
      </c>
    </row>
    <row r="50" spans="1:8" ht="20.25" customHeight="1">
      <c r="A50" s="2">
        <v>20884</v>
      </c>
      <c r="B50" s="7"/>
      <c r="D50" s="23"/>
      <c r="E50" s="6">
        <v>20829</v>
      </c>
      <c r="F50" s="6">
        <f>B15</f>
        <v>0</v>
      </c>
      <c r="G50" s="12" t="e">
        <f>F50/B1</f>
        <v>#DIV/0!</v>
      </c>
      <c r="H50" s="18" t="e">
        <f>G50*F1</f>
        <v>#DIV/0!</v>
      </c>
    </row>
    <row r="51" spans="1:8" ht="20.25" customHeight="1">
      <c r="A51" s="2">
        <v>20885</v>
      </c>
      <c r="B51" s="7"/>
      <c r="D51" s="23"/>
      <c r="E51" s="22">
        <v>20837</v>
      </c>
      <c r="F51" s="22">
        <f>B19</f>
        <v>0</v>
      </c>
      <c r="G51" s="12" t="e">
        <f>F51/B1</f>
        <v>#DIV/0!</v>
      </c>
      <c r="H51" s="24" t="e">
        <f>G51*F1</f>
        <v>#DIV/0!</v>
      </c>
    </row>
    <row r="52" spans="1:8" ht="20.25" customHeight="1">
      <c r="A52" s="2">
        <v>20886</v>
      </c>
      <c r="B52" s="7"/>
      <c r="D52" s="23"/>
      <c r="E52" s="22">
        <v>20838</v>
      </c>
      <c r="F52" s="22">
        <f>B20</f>
        <v>0</v>
      </c>
      <c r="G52" s="12" t="e">
        <f>F52/B1</f>
        <v>#DIV/0!</v>
      </c>
      <c r="H52" s="24" t="e">
        <f>G52*F1</f>
        <v>#DIV/0!</v>
      </c>
    </row>
    <row r="53" spans="1:8" ht="20.25" customHeight="1">
      <c r="A53" s="2">
        <v>20891</v>
      </c>
      <c r="B53" s="7"/>
      <c r="D53" s="23"/>
      <c r="E53" s="22">
        <v>20839</v>
      </c>
      <c r="F53" s="22">
        <f>B21</f>
        <v>0</v>
      </c>
      <c r="G53" s="12" t="e">
        <f>F53/B1</f>
        <v>#DIV/0!</v>
      </c>
      <c r="H53" s="24" t="e">
        <f>G53*F1</f>
        <v>#DIV/0!</v>
      </c>
    </row>
    <row r="54" spans="1:8" ht="20.25" customHeight="1">
      <c r="A54" s="2">
        <v>20895</v>
      </c>
      <c r="B54" s="7"/>
      <c r="D54" s="23"/>
      <c r="E54" s="22">
        <v>20841</v>
      </c>
      <c r="F54" s="22">
        <f>B22</f>
        <v>0</v>
      </c>
      <c r="G54" s="12" t="e">
        <f>F54/B1</f>
        <v>#DIV/0!</v>
      </c>
      <c r="H54" s="24" t="e">
        <f>G54*F1</f>
        <v>#DIV/0!</v>
      </c>
    </row>
    <row r="55" spans="1:8" ht="20.25" customHeight="1">
      <c r="A55" s="2">
        <v>20896</v>
      </c>
      <c r="B55" s="7"/>
      <c r="D55" s="23"/>
      <c r="E55" s="6">
        <v>20842</v>
      </c>
      <c r="F55" s="6">
        <f>B23</f>
        <v>0</v>
      </c>
      <c r="G55" s="12" t="e">
        <f>F55/B1</f>
        <v>#DIV/0!</v>
      </c>
      <c r="H55" s="18" t="e">
        <f>G55*F1</f>
        <v>#DIV/0!</v>
      </c>
    </row>
    <row r="56" spans="1:8" ht="20.25" customHeight="1">
      <c r="A56" s="2">
        <v>20898</v>
      </c>
      <c r="B56" s="7"/>
      <c r="D56" s="23"/>
      <c r="E56" s="6">
        <v>20853</v>
      </c>
      <c r="F56" s="6">
        <f>B30</f>
        <v>0</v>
      </c>
      <c r="G56" s="12" t="e">
        <f>F56/B1</f>
        <v>#DIV/0!</v>
      </c>
      <c r="H56" s="18" t="e">
        <f>G56*F1</f>
        <v>#DIV/0!</v>
      </c>
    </row>
    <row r="57" spans="1:8" ht="20.25" customHeight="1">
      <c r="A57" s="2">
        <v>20901</v>
      </c>
      <c r="B57" s="7"/>
      <c r="D57" s="23"/>
      <c r="E57" s="6">
        <v>20855</v>
      </c>
      <c r="F57" s="6">
        <f>B32</f>
        <v>0</v>
      </c>
      <c r="G57" s="12" t="e">
        <f>F57/B1</f>
        <v>#DIV/0!</v>
      </c>
      <c r="H57" s="18" t="e">
        <f>G57*F1</f>
        <v>#DIV/0!</v>
      </c>
    </row>
    <row r="58" spans="1:8" ht="20.25" customHeight="1">
      <c r="A58" s="2">
        <v>20902</v>
      </c>
      <c r="B58" s="7"/>
      <c r="D58" s="23"/>
      <c r="E58" s="6">
        <v>20860</v>
      </c>
      <c r="F58" s="6">
        <f>B34</f>
        <v>0</v>
      </c>
      <c r="G58" s="12" t="e">
        <f>F58/B1</f>
        <v>#DIV/0!</v>
      </c>
      <c r="H58" s="18" t="e">
        <f>G58*F1</f>
        <v>#DIV/0!</v>
      </c>
    </row>
    <row r="59" spans="1:8" ht="20.25" customHeight="1">
      <c r="A59" s="2">
        <v>20903</v>
      </c>
      <c r="B59" s="7"/>
      <c r="D59" s="23"/>
      <c r="E59" s="6">
        <v>20871</v>
      </c>
      <c r="F59" s="6">
        <f>B39</f>
        <v>0</v>
      </c>
      <c r="G59" s="12" t="e">
        <f>F59/B1</f>
        <v>#DIV/0!</v>
      </c>
      <c r="H59" s="18" t="e">
        <f>G59*F1</f>
        <v>#DIV/0!</v>
      </c>
    </row>
    <row r="60" spans="1:8" ht="20.25" customHeight="1">
      <c r="A60" s="2">
        <v>20904</v>
      </c>
      <c r="B60" s="7"/>
      <c r="D60" s="23"/>
      <c r="E60" s="6">
        <v>20872</v>
      </c>
      <c r="F60" s="6">
        <f>B40</f>
        <v>0</v>
      </c>
      <c r="G60" s="12" t="e">
        <f>F60/B1</f>
        <v>#DIV/0!</v>
      </c>
      <c r="H60" s="18" t="e">
        <f>G60*F1</f>
        <v>#DIV/0!</v>
      </c>
    </row>
    <row r="61" spans="1:8" ht="20.25" customHeight="1">
      <c r="A61" s="2">
        <v>20905</v>
      </c>
      <c r="B61" s="7"/>
      <c r="D61" s="23"/>
      <c r="E61" s="6">
        <v>20874</v>
      </c>
      <c r="F61" s="6">
        <f>B41</f>
        <v>0</v>
      </c>
      <c r="G61" s="12" t="e">
        <f>F61/B1</f>
        <v>#DIV/0!</v>
      </c>
      <c r="H61" s="18" t="e">
        <f>G61*F1</f>
        <v>#DIV/0!</v>
      </c>
    </row>
    <row r="62" spans="1:8" ht="20.25" customHeight="1">
      <c r="A62" s="2">
        <v>20906</v>
      </c>
      <c r="B62" s="7"/>
      <c r="D62" s="23"/>
      <c r="E62" s="22">
        <v>20875</v>
      </c>
      <c r="F62" s="22">
        <f>B42</f>
        <v>0</v>
      </c>
      <c r="G62" s="12" t="e">
        <f>F62/B1</f>
        <v>#DIV/0!</v>
      </c>
      <c r="H62" s="24" t="e">
        <f>G62*F1</f>
        <v>#DIV/0!</v>
      </c>
    </row>
    <row r="63" spans="1:8" ht="20.25" customHeight="1">
      <c r="A63" s="2">
        <v>20907</v>
      </c>
      <c r="B63" s="7"/>
      <c r="D63" s="23"/>
      <c r="E63" s="6">
        <v>20876</v>
      </c>
      <c r="F63" s="6">
        <f>B43</f>
        <v>0</v>
      </c>
      <c r="G63" s="12" t="e">
        <f>F63/B1</f>
        <v>#DIV/0!</v>
      </c>
      <c r="H63" s="18" t="e">
        <f>G63*F1</f>
        <v>#DIV/0!</v>
      </c>
    </row>
    <row r="64" spans="1:8" ht="20.25" customHeight="1">
      <c r="A64" s="2">
        <v>20908</v>
      </c>
      <c r="B64" s="7"/>
      <c r="D64" s="23"/>
      <c r="E64" s="6">
        <v>20877</v>
      </c>
      <c r="F64" s="6">
        <f>B44</f>
        <v>0</v>
      </c>
      <c r="G64" s="12" t="e">
        <f>F64/B1</f>
        <v>#DIV/0!</v>
      </c>
      <c r="H64" s="18" t="e">
        <f>G64*F1</f>
        <v>#DIV/0!</v>
      </c>
    </row>
    <row r="65" spans="1:8" ht="20.25" customHeight="1">
      <c r="A65" s="2">
        <v>20910</v>
      </c>
      <c r="B65" s="7"/>
      <c r="D65" s="23"/>
      <c r="E65" s="6">
        <v>20878</v>
      </c>
      <c r="F65" s="6">
        <f>B45</f>
        <v>0</v>
      </c>
      <c r="G65" s="12" t="e">
        <f>F65/B1</f>
        <v>#DIV/0!</v>
      </c>
      <c r="H65" s="18" t="e">
        <f>G65*F1</f>
        <v>#DIV/0!</v>
      </c>
    </row>
    <row r="66" spans="1:8" ht="18.75" customHeight="1">
      <c r="A66" s="2">
        <v>20911</v>
      </c>
      <c r="B66" s="7"/>
      <c r="D66" s="23"/>
      <c r="E66" s="6">
        <v>20879</v>
      </c>
      <c r="F66" s="6">
        <f>B46</f>
        <v>0</v>
      </c>
      <c r="G66" s="12" t="e">
        <f>F66/B1</f>
        <v>#DIV/0!</v>
      </c>
      <c r="H66" s="18" t="e">
        <f>G66*F1</f>
        <v>#DIV/0!</v>
      </c>
    </row>
    <row r="67" spans="1:8" ht="18.75" customHeight="1">
      <c r="A67" s="2">
        <v>20912</v>
      </c>
      <c r="B67" s="7"/>
      <c r="D67" s="23"/>
      <c r="E67" s="6">
        <v>20880</v>
      </c>
      <c r="F67" s="6">
        <f>B47</f>
        <v>0</v>
      </c>
      <c r="G67" s="12" t="e">
        <f>F67/B1</f>
        <v>#DIV/0!</v>
      </c>
      <c r="H67" s="18" t="e">
        <f>G67*F1</f>
        <v>#DIV/0!</v>
      </c>
    </row>
    <row r="68" spans="1:8" ht="18.75" customHeight="1">
      <c r="B68" s="7"/>
      <c r="D68" s="23"/>
      <c r="E68" s="22">
        <v>20883</v>
      </c>
      <c r="F68" s="22">
        <f>B49</f>
        <v>0</v>
      </c>
      <c r="G68" s="12" t="e">
        <f>F68/B1</f>
        <v>#DIV/0!</v>
      </c>
      <c r="H68" s="24" t="e">
        <f>G68*F1</f>
        <v>#DIV/0!</v>
      </c>
    </row>
    <row r="69" spans="1:8">
      <c r="D69" s="23"/>
      <c r="E69" s="22">
        <v>20884</v>
      </c>
      <c r="F69" s="22">
        <f>B50</f>
        <v>0</v>
      </c>
      <c r="G69" s="12" t="e">
        <f>F69/B1</f>
        <v>#DIV/0!</v>
      </c>
      <c r="H69" s="24" t="e">
        <f>G6*F1</f>
        <v>#DIV/0!</v>
      </c>
    </row>
    <row r="70" spans="1:8">
      <c r="D70" s="23"/>
      <c r="E70" s="22">
        <v>20885</v>
      </c>
      <c r="F70" s="22">
        <f>B51</f>
        <v>0</v>
      </c>
      <c r="G70" s="12" t="e">
        <f>F70/B1</f>
        <v>#DIV/0!</v>
      </c>
      <c r="H70" s="24" t="e">
        <f>G70*F1</f>
        <v>#DIV/0!</v>
      </c>
    </row>
    <row r="71" spans="1:8">
      <c r="D71" s="23"/>
      <c r="E71" s="6">
        <v>20886</v>
      </c>
      <c r="F71" s="6">
        <f>B52</f>
        <v>0</v>
      </c>
      <c r="G71" s="12" t="e">
        <f>F71/B1</f>
        <v>#DIV/0!</v>
      </c>
      <c r="H71" s="18" t="e">
        <f>G71*F1</f>
        <v>#DIV/0!</v>
      </c>
    </row>
    <row r="72" spans="1:8">
      <c r="D72" s="23"/>
      <c r="E72" s="22">
        <v>20898</v>
      </c>
      <c r="F72" s="22">
        <f>B56</f>
        <v>0</v>
      </c>
      <c r="G72" s="12" t="e">
        <f>F72/B1</f>
        <v>#DIV/0!</v>
      </c>
      <c r="H72" s="24" t="e">
        <f>G72*F1</f>
        <v>#DIV/0!</v>
      </c>
    </row>
    <row r="74" spans="1:8" ht="18">
      <c r="E74" s="4" t="s">
        <v>0</v>
      </c>
      <c r="F74" s="11">
        <f>SUM(F3:F72)</f>
        <v>0</v>
      </c>
      <c r="G74" s="14" t="e">
        <f>SUM(G3:G72)</f>
        <v>#DIV/0!</v>
      </c>
      <c r="H74" s="15" t="e">
        <f>H2+H17+H26+H41+H47</f>
        <v>#DIV/0!</v>
      </c>
    </row>
  </sheetData>
  <mergeCells count="2">
    <mergeCell ref="F1:G1"/>
    <mergeCell ref="J1:K1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2</cp:revision>
  <dcterms:created xsi:type="dcterms:W3CDTF">2024-06-15T01:26:21Z</dcterms:created>
  <dcterms:modified xsi:type="dcterms:W3CDTF">2024-07-03T00:21:54Z</dcterms:modified>
  <cp:category/>
  <cp:contentStatus/>
</cp:coreProperties>
</file>