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\src\test\resources\datamodel\"/>
    </mc:Choice>
  </mc:AlternateContent>
  <bookViews>
    <workbookView xWindow="0" yWindow="2700" windowWidth="2266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I28" i="1" l="1"/>
  <c r="A28" i="1"/>
  <c r="A29" i="1"/>
  <c r="J22" i="1" l="1"/>
  <c r="I22" i="1"/>
  <c r="H22" i="1"/>
  <c r="E21" i="1"/>
  <c r="E19" i="1"/>
  <c r="A24" i="1"/>
  <c r="A22" i="1"/>
  <c r="A17" i="1"/>
  <c r="A10" i="1"/>
  <c r="D12" i="1"/>
  <c r="A18" i="1"/>
  <c r="D28" i="1"/>
  <c r="A23" i="1"/>
  <c r="A27" i="1"/>
  <c r="A19" i="1"/>
  <c r="A15" i="1"/>
  <c r="A14" i="1"/>
  <c r="D17" i="1"/>
  <c r="A25" i="1"/>
  <c r="D22" i="1"/>
  <c r="A11" i="1"/>
  <c r="A16" i="1"/>
  <c r="A26" i="1"/>
  <c r="A21" i="1"/>
  <c r="A12" i="1"/>
  <c r="A20" i="1"/>
  <c r="A13" i="1"/>
  <c r="H2" i="1" l="1"/>
  <c r="A8" i="1"/>
  <c r="A6" i="1"/>
  <c r="A5" i="1"/>
  <c r="A9" i="1"/>
  <c r="D2" i="1"/>
  <c r="A3" i="1"/>
  <c r="A2" i="1"/>
  <c r="A4" i="1"/>
</calcChain>
</file>

<file path=xl/sharedStrings.xml><?xml version="1.0" encoding="utf-8"?>
<sst xmlns="http://schemas.openxmlformats.org/spreadsheetml/2006/main" count="10" uniqueCount="8">
  <si>
    <t>Constant Values</t>
  </si>
  <si>
    <t>Formula</t>
  </si>
  <si>
    <t>Defines</t>
  </si>
  <si>
    <t>Input Field 1</t>
  </si>
  <si>
    <t>Input Field 2</t>
  </si>
  <si>
    <t>Result Field</t>
  </si>
  <si>
    <t>Expected Values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</si>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</sst>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showFormulas="1" tabSelected="1" zoomScaleNormal="100" workbookViewId="0">
      <selection activeCell="B8" sqref="B8"/>
    </sheetView>
  </sheetViews>
  <sheetFormatPr defaultRowHeight="15" x14ac:dyDescent="0.25"/>
  <cols>
    <col min="1" max="1" width="23.5703125" customWidth="1"/>
    <col min="2" max="2" width="19.140625" customWidth="1"/>
    <col min="3" max="3" width="20.5703125" customWidth="1"/>
    <col min="4" max="4" width="24" bestFit="1" customWidth="1"/>
    <col min="5" max="5" width="13.7109375" customWidth="1"/>
    <col min="6" max="6" width="14.7109375" customWidth="1"/>
    <col min="7" max="7" width="17" customWidth="1"/>
    <col min="8" max="8" width="17.5703125" customWidth="1"/>
    <col min="9" max="9" width="17.140625" customWidth="1"/>
    <col min="10" max="10" width="22.5703125" customWidth="1"/>
    <col min="11" max="11" width="16.7109375" customWidth="1"/>
  </cols>
  <sheetData>
    <row r="1" spans="1:11" x14ac:dyDescent="0.25">
      <c r="A1" s="2" t="s">
        <v>1</v>
      </c>
      <c r="B1" s="2" t="s">
        <v>6</v>
      </c>
      <c r="D1" s="2" t="s">
        <v>2</v>
      </c>
      <c r="F1" s="2" t="s">
        <v>3</v>
      </c>
      <c r="G1" s="2" t="s">
        <v>4</v>
      </c>
      <c r="H1" s="2" t="s">
        <v>5</v>
      </c>
      <c r="K1" s="2" t="s">
        <v>0</v>
      </c>
    </row>
    <row r="2" spans="1:11" x14ac:dyDescent="0.25">
      <c r="A2" t="e">
        <f ca="1">FUNCEXEC("DEF_1", 1, 2)</f>
        <v>#NAME?</v>
      </c>
      <c r="B2">
        <v>3</v>
      </c>
      <c r="D2" t="e">
        <f ca="1">DEFINE("DEF_1", F2, G2, "#", H2)</f>
        <v>#NAME?</v>
      </c>
      <c r="F2">
        <v>25</v>
      </c>
      <c r="G2">
        <v>3</v>
      </c>
      <c r="H2">
        <f>SUM(F2, G2)</f>
        <v>28</v>
      </c>
      <c r="K2">
        <v>12</v>
      </c>
    </row>
    <row r="3" spans="1:11" x14ac:dyDescent="0.25">
      <c r="A3" t="e">
        <f ca="1">FUNCEXEC("DEF_1", 2, 2)</f>
        <v>#NAME?</v>
      </c>
      <c r="B3">
        <v>4</v>
      </c>
      <c r="E3" s="1"/>
      <c r="K3">
        <v>3</v>
      </c>
    </row>
    <row r="4" spans="1:11" x14ac:dyDescent="0.25">
      <c r="A4" t="e">
        <f ca="1">FUNCEXEC("DEF_1", K2, 2)</f>
        <v>#NAME?</v>
      </c>
      <c r="B4">
        <v>14</v>
      </c>
      <c r="K4">
        <v>32</v>
      </c>
    </row>
    <row r="5" spans="1:11" x14ac:dyDescent="0.25">
      <c r="A5" t="e">
        <f ca="1">FUNCEXEC("DEF_1", 2, K3)</f>
        <v>#NAME?</v>
      </c>
      <c r="B5">
        <v>5</v>
      </c>
    </row>
    <row r="6" spans="1:11" x14ac:dyDescent="0.25">
      <c r="A6" t="e">
        <f ca="1">FUNCEXEC("DEF_1", K2, K3)</f>
        <v>#NAME?</v>
      </c>
      <c r="B6">
        <v>15</v>
      </c>
    </row>
    <row r="7" spans="1:11" x14ac:dyDescent="0.25">
      <c r="A7" t="e">
        <f ca="1">FUNCEXEC("DEF_1", "None", K3)</f>
        <v>#NAME?</v>
      </c>
      <c r="B7">
        <v>3</v>
      </c>
    </row>
    <row r="8" spans="1:11" x14ac:dyDescent="0.25">
      <c r="A8" t="e">
        <f ca="1">FUNCEXEC("DEF_1", "None", K3)</f>
        <v>#NAME?</v>
      </c>
      <c r="B8">
        <v>3</v>
      </c>
    </row>
    <row r="9" spans="1:11" x14ac:dyDescent="0.25">
      <c r="A9" t="e">
        <f ca="1">FUNCEXEC("DEF_1", "Nodata", "Nodata")</f>
        <v>#NAME?</v>
      </c>
      <c r="B9">
        <v>0</v>
      </c>
    </row>
    <row r="10" spans="1:11" x14ac:dyDescent="0.25">
      <c r="A10" t="e">
        <f ca="1">FUNCEXEC("DEF_1", K3)</f>
        <v>#NAME?</v>
      </c>
      <c r="B10" t="e">
        <v>#VALUE!</v>
      </c>
    </row>
    <row r="11" spans="1:11" x14ac:dyDescent="0.25">
      <c r="A11" t="e">
        <f ca="1">FUNCEXEC("DEF_1", K2, K3, K4)</f>
        <v>#NAME?</v>
      </c>
      <c r="B11" t="e">
        <v>#VALUE!</v>
      </c>
    </row>
    <row r="12" spans="1:11" x14ac:dyDescent="0.25">
      <c r="A12" t="e">
        <f ca="1">FUNCEXEC("lowercase")</f>
        <v>#NAME?</v>
      </c>
      <c r="B12">
        <v>42</v>
      </c>
      <c r="D12" t="e">
        <f ca="1">DEFINE("lowercase","#",E12)</f>
        <v>#NAME?</v>
      </c>
      <c r="E12">
        <v>42</v>
      </c>
    </row>
    <row r="13" spans="1:11" x14ac:dyDescent="0.25">
      <c r="A13" t="e">
        <f ca="1">FUNCEXEC("LOWERCASE")</f>
        <v>#NAME?</v>
      </c>
      <c r="B13">
        <v>42</v>
      </c>
    </row>
    <row r="14" spans="1:11" x14ac:dyDescent="0.25">
      <c r="A14" t="e">
        <f ca="1">FUNCEXEC("LoWeRcAsE")</f>
        <v>#NAME?</v>
      </c>
      <c r="B14">
        <v>42</v>
      </c>
    </row>
    <row r="15" spans="1:11" x14ac:dyDescent="0.25">
      <c r="A15" t="e">
        <f ca="1">FUNCEXEC("LoWeRcAsE",1)</f>
        <v>#NAME?</v>
      </c>
      <c r="B15" t="e">
        <v>#VALUE!</v>
      </c>
    </row>
    <row r="16" spans="1:11" x14ac:dyDescent="0.25">
      <c r="A16" t="e">
        <f ca="1">FUNCEXEC("NoSuchDefine",1,2,3)</f>
        <v>#NAME?</v>
      </c>
      <c r="B16" t="e">
        <v>#NAME?</v>
      </c>
    </row>
    <row r="17" spans="1:13" x14ac:dyDescent="0.25">
      <c r="A17" t="e">
        <f ca="1">FUNCEXEC("OutEqualsIn",56)</f>
        <v>#NAME?</v>
      </c>
      <c r="B17">
        <v>56</v>
      </c>
      <c r="D17" t="e">
        <f ca="1">DEFINE("OutEqualsIn",E17,"#",E17)</f>
        <v>#NAME?</v>
      </c>
    </row>
    <row r="18" spans="1:13" x14ac:dyDescent="0.25">
      <c r="A18" t="e">
        <f ca="1">FUNCEXEC("OutEqualsIn",E18)</f>
        <v>#NAME?</v>
      </c>
      <c r="B18">
        <v>56</v>
      </c>
      <c r="E18">
        <v>56</v>
      </c>
    </row>
    <row r="19" spans="1:13" x14ac:dyDescent="0.25">
      <c r="A19" t="e">
        <f ca="1">FUNCEXEC("OutEqualsIn",E19)</f>
        <v>#NAME?</v>
      </c>
      <c r="B19">
        <v>56</v>
      </c>
      <c r="E19">
        <f>E18</f>
        <v>56</v>
      </c>
    </row>
    <row r="20" spans="1:13" x14ac:dyDescent="0.25">
      <c r="A20" t="e">
        <f ca="1">FUNCEXEC("OutEqualsIn",E20)</f>
        <v>#NAME?</v>
      </c>
      <c r="B20" t="s">
        <v>7</v>
      </c>
      <c r="E20" t="s">
        <v>7</v>
      </c>
    </row>
    <row r="21" spans="1:13" x14ac:dyDescent="0.25">
      <c r="A21" t="e">
        <f ca="1">FUNCEXEC("OutEqualsIn",E21)</f>
        <v>#NAME?</v>
      </c>
      <c r="B21" t="s">
        <v>7</v>
      </c>
      <c r="E21" t="str">
        <f>E20</f>
        <v>Text</v>
      </c>
    </row>
    <row r="22" spans="1:13" x14ac:dyDescent="0.25">
      <c r="A22" t="e">
        <f ca="1">FUNCEXEC("RangeInOut",K22:M22)</f>
        <v>#NAME?</v>
      </c>
      <c r="B22">
        <v>3</v>
      </c>
      <c r="D22" t="e">
        <f ca="1">DEFINE("RangeInOut",E22,F22,G22,"#",H22,I22,J22)</f>
        <v>#NAME?</v>
      </c>
      <c r="H22">
        <f>E22+1</f>
        <v>1</v>
      </c>
      <c r="I22">
        <f>F22+1</f>
        <v>1</v>
      </c>
      <c r="J22">
        <f>G22+1</f>
        <v>1</v>
      </c>
      <c r="K22">
        <v>2</v>
      </c>
      <c r="L22">
        <v>2</v>
      </c>
      <c r="M22">
        <v>2</v>
      </c>
    </row>
    <row r="23" spans="1:13" x14ac:dyDescent="0.25">
      <c r="A23" t="e">
        <f ca="1">INDEX(FUNCEXEC("RangeInOut",K23:M23),1)</f>
        <v>#NAME?</v>
      </c>
      <c r="B23">
        <v>3</v>
      </c>
      <c r="K23">
        <v>2</v>
      </c>
      <c r="L23">
        <v>2</v>
      </c>
      <c r="M23">
        <v>2</v>
      </c>
    </row>
    <row r="24" spans="1:13" x14ac:dyDescent="0.25">
      <c r="A24" t="e">
        <f ca="1">INDEX(FUNCEXEC("RangeInOut",K24:M24),2)</f>
        <v>#NAME?</v>
      </c>
      <c r="B24">
        <v>3</v>
      </c>
      <c r="K24">
        <v>2</v>
      </c>
      <c r="L24">
        <v>2</v>
      </c>
      <c r="M24">
        <v>2</v>
      </c>
    </row>
    <row r="25" spans="1:13" x14ac:dyDescent="0.25">
      <c r="A25" t="e">
        <f ca="1">INDEX(FUNCEXEC("RangeInOut",K25:M25),3)</f>
        <v>#NAME?</v>
      </c>
      <c r="B25">
        <v>3</v>
      </c>
      <c r="K25">
        <v>2</v>
      </c>
      <c r="L25">
        <v>2</v>
      </c>
      <c r="M25">
        <v>2</v>
      </c>
    </row>
    <row r="26" spans="1:13" x14ac:dyDescent="0.25">
      <c r="A26" t="e">
        <f ca="1">INDEX(FUNCEXEC("RangeInOut",K26:M26),10)</f>
        <v>#NAME?</v>
      </c>
      <c r="B26" t="e">
        <v>#REF!</v>
      </c>
      <c r="K26">
        <v>2</v>
      </c>
      <c r="L26">
        <v>2</v>
      </c>
      <c r="M26">
        <v>2</v>
      </c>
    </row>
    <row r="27" spans="1:13" x14ac:dyDescent="0.25">
      <c r="A27" t="e">
        <f ca="1">FUNCEXEC("DEF_1", K27:L27)</f>
        <v>#NAME?</v>
      </c>
      <c r="B27">
        <v>10</v>
      </c>
      <c r="K27">
        <v>3</v>
      </c>
      <c r="L27">
        <v>7</v>
      </c>
    </row>
    <row r="28" spans="1:13" x14ac:dyDescent="0.25">
      <c r="A28" t="e">
        <f ca="1">FUNCEXEC("DEF_2", E28:H28)</f>
        <v>#NAME?</v>
      </c>
      <c r="B28">
        <v>4</v>
      </c>
      <c r="D28" t="e">
        <f ca="1">DEFINE("DEF_2", E28, F28, G28, H28, "#", I28)</f>
        <v>#NAME?</v>
      </c>
      <c r="E28">
        <v>1</v>
      </c>
      <c r="F28">
        <v>1</v>
      </c>
      <c r="G28">
        <v>1</v>
      </c>
      <c r="H28">
        <v>1</v>
      </c>
      <c r="I28">
        <f>SUM(E28, F28, G28,H28)</f>
        <v>4</v>
      </c>
    </row>
    <row r="29" spans="1:13" x14ac:dyDescent="0.25">
      <c r="A29" t="e">
        <f ca="1">FUNCEXEC("DEF_2", E28, F28:H28)</f>
        <v>#NAME?</v>
      </c>
      <c r="B29">
        <v>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Roman Roschin</cp:lastModifiedBy>
  <dcterms:created xsi:type="dcterms:W3CDTF">2015-09-18T12:23:02Z</dcterms:created>
  <dcterms:modified xsi:type="dcterms:W3CDTF">2015-12-08T12:07:22Z</dcterms:modified>
</cp:coreProperties>
</file>