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103A3BC-1083-45C0-A187-07D68C4397EB}" xr6:coauthVersionLast="47" xr6:coauthVersionMax="47" xr10:uidLastSave="{00000000-0000-0000-0000-000000000000}"/>
  <bookViews>
    <workbookView xWindow="-108" yWindow="-108" windowWidth="23256" windowHeight="12456" tabRatio="748" activeTab="1" xr2:uid="{00000000-000D-0000-FFFF-FFFF00000000}"/>
  </bookViews>
  <sheets>
    <sheet name="Problem Statement" sheetId="1" r:id="rId1"/>
    <sheet name="Logic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Roi4usoawcT9dNf8OpVXhCnjfKA=="/>
    </ext>
  </extLst>
</workbook>
</file>

<file path=xl/calcChain.xml><?xml version="1.0" encoding="utf-8"?>
<calcChain xmlns="http://schemas.openxmlformats.org/spreadsheetml/2006/main">
  <c r="S65" i="2" l="1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5" i="2"/>
  <c r="U23" i="2" l="1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21" i="2"/>
  <c r="U22" i="2"/>
  <c r="U15" i="2"/>
  <c r="U16" i="2"/>
  <c r="U17" i="2"/>
  <c r="U18" i="2"/>
  <c r="U19" i="2"/>
  <c r="U20" i="2"/>
  <c r="U14" i="2"/>
  <c r="U8" i="2"/>
  <c r="U9" i="2"/>
  <c r="U10" i="2"/>
  <c r="U11" i="2"/>
  <c r="U12" i="2"/>
  <c r="U13" i="2"/>
  <c r="U6" i="2"/>
  <c r="U7" i="2"/>
  <c r="U5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43" i="2"/>
  <c r="T44" i="2"/>
  <c r="T45" i="2"/>
  <c r="T46" i="2"/>
  <c r="T47" i="2"/>
  <c r="T48" i="2"/>
  <c r="T49" i="2"/>
  <c r="T50" i="2"/>
  <c r="T51" i="2"/>
  <c r="T33" i="2"/>
  <c r="T34" i="2"/>
  <c r="T35" i="2"/>
  <c r="T36" i="2"/>
  <c r="T37" i="2"/>
  <c r="T38" i="2"/>
  <c r="T39" i="2"/>
  <c r="T40" i="2"/>
  <c r="T41" i="2"/>
  <c r="T42" i="2"/>
  <c r="T28" i="2"/>
  <c r="T29" i="2"/>
  <c r="T30" i="2"/>
  <c r="T31" i="2"/>
  <c r="T32" i="2"/>
  <c r="T21" i="2"/>
  <c r="T22" i="2"/>
  <c r="T23" i="2"/>
  <c r="T24" i="2"/>
  <c r="T25" i="2"/>
  <c r="T26" i="2"/>
  <c r="T27" i="2"/>
  <c r="T15" i="2"/>
  <c r="T16" i="2"/>
  <c r="T17" i="2"/>
  <c r="T18" i="2"/>
  <c r="T19" i="2"/>
  <c r="T20" i="2"/>
  <c r="T14" i="2"/>
  <c r="T6" i="2"/>
  <c r="T7" i="2"/>
  <c r="T8" i="2"/>
  <c r="T9" i="2"/>
  <c r="T10" i="2"/>
  <c r="T11" i="2"/>
  <c r="T12" i="2"/>
  <c r="T13" i="2"/>
  <c r="T5" i="2"/>
  <c r="R5" i="2" a="1"/>
  <c r="R5" i="2" s="1"/>
  <c r="Q5" i="2" a="1"/>
  <c r="Q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<sst xmlns="http://schemas.openxmlformats.org/spreadsheetml/2006/main" count="18167" uniqueCount="17083">
  <si>
    <t>Given Dataset containing employee details with employee-code, experience, department, city, salaries etc. You are suppose to use logical functions according to the actions with condition given below and evaluate the solution into the logical sheet given below.</t>
  </si>
  <si>
    <t>Actions</t>
  </si>
  <si>
    <t>Condition</t>
  </si>
  <si>
    <t>Action 1</t>
  </si>
  <si>
    <t>Terminate the employee whose performance is</t>
  </si>
  <si>
    <t>Very Poor</t>
  </si>
  <si>
    <t>Action 2</t>
  </si>
  <si>
    <t>Give 5% bonus to employee having rating as</t>
  </si>
  <si>
    <t>Very Good</t>
  </si>
  <si>
    <t>Action 3</t>
  </si>
  <si>
    <t>Display the salary grouping based on condition</t>
  </si>
  <si>
    <t>Less than 40000-Low
41000 to 80000- Mid
Above 80000- High</t>
  </si>
  <si>
    <t>Action 4</t>
  </si>
  <si>
    <t>Give option of Work from Home to</t>
  </si>
  <si>
    <t>HR and Mumbai</t>
  </si>
  <si>
    <t>Action 5</t>
  </si>
  <si>
    <t>HR or Finance</t>
  </si>
  <si>
    <t>Action 6</t>
  </si>
  <si>
    <t>Give Increment based on performance</t>
  </si>
  <si>
    <t>Very Good:15%
Good: 12%
Average: 10%
Else: Not applicable</t>
  </si>
  <si>
    <t xml:space="preserve">Click here to </t>
  </si>
  <si>
    <t>Go to the sheet- Logical</t>
  </si>
  <si>
    <t>Employee Details</t>
  </si>
  <si>
    <t>Emp Code</t>
  </si>
  <si>
    <t>Emp First Name</t>
  </si>
  <si>
    <t>Emp Middle Name</t>
  </si>
  <si>
    <t>Emp Last Name</t>
  </si>
  <si>
    <t>Date of Birth</t>
  </si>
  <si>
    <t>Date of Joining</t>
  </si>
  <si>
    <t>Experience</t>
  </si>
  <si>
    <t>Branch Code</t>
  </si>
  <si>
    <t>Branch Name</t>
  </si>
  <si>
    <t>Phone No.</t>
  </si>
  <si>
    <t>Dept Code</t>
  </si>
  <si>
    <t>Department Name</t>
  </si>
  <si>
    <t>Education</t>
  </si>
  <si>
    <t>Rating</t>
  </si>
  <si>
    <t>Gender</t>
  </si>
  <si>
    <t>Total Salary</t>
  </si>
  <si>
    <t>EMP-95480</t>
  </si>
  <si>
    <t>YASH</t>
  </si>
  <si>
    <t>ADESH</t>
  </si>
  <si>
    <t>KUMAR</t>
  </si>
  <si>
    <t>Loc-1003</t>
  </si>
  <si>
    <t>NAGPUR</t>
  </si>
  <si>
    <t>79203827xx</t>
  </si>
  <si>
    <t>Dept-103</t>
  </si>
  <si>
    <t>FINANCE</t>
  </si>
  <si>
    <t>Mcom</t>
  </si>
  <si>
    <t>Male</t>
  </si>
  <si>
    <t>EMP-95444</t>
  </si>
  <si>
    <t>SUKANYA</t>
  </si>
  <si>
    <t>AJAY</t>
  </si>
  <si>
    <t>DHANANJAY</t>
  </si>
  <si>
    <t>Loc-1001</t>
  </si>
  <si>
    <t>DELHI</t>
  </si>
  <si>
    <t>79221649xx</t>
  </si>
  <si>
    <t>MBA</t>
  </si>
  <si>
    <t>Good</t>
  </si>
  <si>
    <t>Female</t>
  </si>
  <si>
    <t>EMP-95504</t>
  </si>
  <si>
    <t>VAIBHAVI</t>
  </si>
  <si>
    <t>SHEKHAR</t>
  </si>
  <si>
    <t>Loc-1004</t>
  </si>
  <si>
    <t>MUMBAI</t>
  </si>
  <si>
    <t>79212738xx</t>
  </si>
  <si>
    <t>Dept-102</t>
  </si>
  <si>
    <t>HR</t>
  </si>
  <si>
    <t>ICWA</t>
  </si>
  <si>
    <t>EMP-95462</t>
  </si>
  <si>
    <t>SHIVANI</t>
  </si>
  <si>
    <t>AJIT</t>
  </si>
  <si>
    <t>RITESH</t>
  </si>
  <si>
    <t>Loc-1002</t>
  </si>
  <si>
    <t>BANGALORE</t>
  </si>
  <si>
    <t>79230559xx</t>
  </si>
  <si>
    <t>M S</t>
  </si>
  <si>
    <t>EMP-95481</t>
  </si>
  <si>
    <t>SHEETAL</t>
  </si>
  <si>
    <t>ANAND</t>
  </si>
  <si>
    <t>AWALGAONKAR</t>
  </si>
  <si>
    <t>79239470xx</t>
  </si>
  <si>
    <t>Dept-101</t>
  </si>
  <si>
    <t>PRODUCTION</t>
  </si>
  <si>
    <t>B.E</t>
  </si>
  <si>
    <t>Not Rated</t>
  </si>
  <si>
    <t>EMP-95505</t>
  </si>
  <si>
    <t>SAYANTAN</t>
  </si>
  <si>
    <t>GAWANDE</t>
  </si>
  <si>
    <t>79248381xx</t>
  </si>
  <si>
    <t>PGDBM</t>
  </si>
  <si>
    <t>Average</t>
  </si>
  <si>
    <t>EMP-95544</t>
  </si>
  <si>
    <t>SANTOSH</t>
  </si>
  <si>
    <t>ANANDKUMAR</t>
  </si>
  <si>
    <t>GADEKAR</t>
  </si>
  <si>
    <t>Loc-1005</t>
  </si>
  <si>
    <t>CHENNAI</t>
  </si>
  <si>
    <t>79257292xx</t>
  </si>
  <si>
    <t>Dept-104</t>
  </si>
  <si>
    <t>MARKETING</t>
  </si>
  <si>
    <t>EMP-95506</t>
  </si>
  <si>
    <t>SANKET</t>
  </si>
  <si>
    <t>ANIL</t>
  </si>
  <si>
    <t>KELKAR</t>
  </si>
  <si>
    <t>79266203xx</t>
  </si>
  <si>
    <t>Dept-105</t>
  </si>
  <si>
    <t>ADMIN</t>
  </si>
  <si>
    <t>EMP-95545</t>
  </si>
  <si>
    <t>SACHIN</t>
  </si>
  <si>
    <t>SHARMA</t>
  </si>
  <si>
    <t>79275114xx</t>
  </si>
  <si>
    <t>MCOM</t>
  </si>
  <si>
    <t>Poor</t>
  </si>
  <si>
    <t>EMP-95507</t>
  </si>
  <si>
    <t>RITIKA</t>
  </si>
  <si>
    <t>ARJUN</t>
  </si>
  <si>
    <t>FADKE</t>
  </si>
  <si>
    <t>79284025xx</t>
  </si>
  <si>
    <t>EMP-95546</t>
  </si>
  <si>
    <t>ASHISH</t>
  </si>
  <si>
    <t>GARUD</t>
  </si>
  <si>
    <t>79292936xx</t>
  </si>
  <si>
    <t>Msc</t>
  </si>
  <si>
    <t>EMP-95508</t>
  </si>
  <si>
    <t>PRIYANKA</t>
  </si>
  <si>
    <t>ASHOK</t>
  </si>
  <si>
    <t>DESHPANDE</t>
  </si>
  <si>
    <t>79301847xx</t>
  </si>
  <si>
    <t>CS</t>
  </si>
  <si>
    <t>EMP-95547</t>
  </si>
  <si>
    <t>MITTAL</t>
  </si>
  <si>
    <t>79310758xx</t>
  </si>
  <si>
    <t>EMP-95445</t>
  </si>
  <si>
    <t>YEOLE</t>
  </si>
  <si>
    <t>79319668xx</t>
  </si>
  <si>
    <t>M.E</t>
  </si>
  <si>
    <t>EMP-95463</t>
  </si>
  <si>
    <t>ATULKUMAR</t>
  </si>
  <si>
    <t>WAJE</t>
  </si>
  <si>
    <t>79328579xx</t>
  </si>
  <si>
    <t>EMP-95482</t>
  </si>
  <si>
    <t>PRATIKSHA</t>
  </si>
  <si>
    <t>AVINASH</t>
  </si>
  <si>
    <t>WABLE</t>
  </si>
  <si>
    <t>79337490xx</t>
  </si>
  <si>
    <t>EMP-95509</t>
  </si>
  <si>
    <t>PRATIK</t>
  </si>
  <si>
    <t>BAJRANG</t>
  </si>
  <si>
    <t>VARMA</t>
  </si>
  <si>
    <t>79346401xx</t>
  </si>
  <si>
    <t>BCA</t>
  </si>
  <si>
    <t>EMP-95446</t>
  </si>
  <si>
    <t>POONAM</t>
  </si>
  <si>
    <t>BALAPRASAD</t>
  </si>
  <si>
    <t>79355312xx</t>
  </si>
  <si>
    <t>EMP-95464</t>
  </si>
  <si>
    <t>OMKAR</t>
  </si>
  <si>
    <t>BASAPPA</t>
  </si>
  <si>
    <t>VARAK</t>
  </si>
  <si>
    <t>79364223xx</t>
  </si>
  <si>
    <t>BBM</t>
  </si>
  <si>
    <t>EMP-95483</t>
  </si>
  <si>
    <t>NIDHISH</t>
  </si>
  <si>
    <t>BHAGWANDAS</t>
  </si>
  <si>
    <t>UNECHA</t>
  </si>
  <si>
    <t>79373134xx</t>
  </si>
  <si>
    <t>CA</t>
  </si>
  <si>
    <t>EMP-95510</t>
  </si>
  <si>
    <t>MAYUR</t>
  </si>
  <si>
    <t>BHANDARI</t>
  </si>
  <si>
    <t>UNAWANE</t>
  </si>
  <si>
    <t>79382045xx</t>
  </si>
  <si>
    <t>EMP-95548</t>
  </si>
  <si>
    <t>BHAUSAHEB</t>
  </si>
  <si>
    <t>TAPDIYA</t>
  </si>
  <si>
    <t>79390956xx</t>
  </si>
  <si>
    <t>EMP-95578</t>
  </si>
  <si>
    <t>JUGAL</t>
  </si>
  <si>
    <t>BHUSHAN</t>
  </si>
  <si>
    <t>TAMBE</t>
  </si>
  <si>
    <t>Loc-1006</t>
  </si>
  <si>
    <t>PUNE</t>
  </si>
  <si>
    <t>79399867xx</t>
  </si>
  <si>
    <t>EMP-95549</t>
  </si>
  <si>
    <t>JEENAL</t>
  </si>
  <si>
    <t>CHADRAKANT</t>
  </si>
  <si>
    <t>SUDAME</t>
  </si>
  <si>
    <t>79408777xx</t>
  </si>
  <si>
    <t>EMP-95579</t>
  </si>
  <si>
    <t>HRISHIKESH</t>
  </si>
  <si>
    <t>CHANDRASHEKHAR</t>
  </si>
  <si>
    <t>SHRISHRIMAL</t>
  </si>
  <si>
    <t>79417688xx</t>
  </si>
  <si>
    <t>EMP-95550</t>
  </si>
  <si>
    <t>DIVYA</t>
  </si>
  <si>
    <t>DAS</t>
  </si>
  <si>
    <t>SHINDE</t>
  </si>
  <si>
    <t>79426599xx</t>
  </si>
  <si>
    <t>EMP-95484</t>
  </si>
  <si>
    <t>CHETAN</t>
  </si>
  <si>
    <t>DASHRATH</t>
  </si>
  <si>
    <t>79435510xx</t>
  </si>
  <si>
    <t>EMP-95511</t>
  </si>
  <si>
    <t>BHAKTI</t>
  </si>
  <si>
    <t>DATTATRAY</t>
  </si>
  <si>
    <t>79444421xx</t>
  </si>
  <si>
    <t>EMP-95465</t>
  </si>
  <si>
    <t>AYAJSAIYAD</t>
  </si>
  <si>
    <t>DEEPAK</t>
  </si>
  <si>
    <t>79462243xx</t>
  </si>
  <si>
    <t>EMP-95485</t>
  </si>
  <si>
    <t>79471154xx</t>
  </si>
  <si>
    <t>EMP-95447</t>
  </si>
  <si>
    <t>AYODHYA</t>
  </si>
  <si>
    <t>SHENDE</t>
  </si>
  <si>
    <t>79453332xx</t>
  </si>
  <si>
    <t>EMP-95512</t>
  </si>
  <si>
    <t>AKSHAT</t>
  </si>
  <si>
    <t>DILIP</t>
  </si>
  <si>
    <t>SHAH</t>
  </si>
  <si>
    <t>79480065xx</t>
  </si>
  <si>
    <t>EMP-95551</t>
  </si>
  <si>
    <t>AKASH</t>
  </si>
  <si>
    <t>DINESH</t>
  </si>
  <si>
    <t>79488976xx</t>
  </si>
  <si>
    <t/>
  </si>
  <si>
    <t>EMP-95552</t>
  </si>
  <si>
    <t>ADITI</t>
  </si>
  <si>
    <t>FEROZ</t>
  </si>
  <si>
    <t>79497886xx</t>
  </si>
  <si>
    <t>EMP-95514</t>
  </si>
  <si>
    <t>YOGESH</t>
  </si>
  <si>
    <t>GAJENDRA</t>
  </si>
  <si>
    <t>79506797xx</t>
  </si>
  <si>
    <t>EMP-95553</t>
  </si>
  <si>
    <t>GAUTAM</t>
  </si>
  <si>
    <t>79515708xx</t>
  </si>
  <si>
    <t>EMP-95515</t>
  </si>
  <si>
    <t>VIPUL</t>
  </si>
  <si>
    <t>GOPAL</t>
  </si>
  <si>
    <t>SAWANT</t>
  </si>
  <si>
    <t>79524619xx</t>
  </si>
  <si>
    <t>Bsc</t>
  </si>
  <si>
    <t>EMP-95554</t>
  </si>
  <si>
    <t>SUJEYA</t>
  </si>
  <si>
    <t>GUPTA</t>
  </si>
  <si>
    <t>SAWADE</t>
  </si>
  <si>
    <t>79533530xx</t>
  </si>
  <si>
    <t>EMP-95448</t>
  </si>
  <si>
    <t>SOMAY</t>
  </si>
  <si>
    <t>GYARSILAL</t>
  </si>
  <si>
    <t>SATPUTE</t>
  </si>
  <si>
    <t>79542441xx</t>
  </si>
  <si>
    <t>EMP-95466</t>
  </si>
  <si>
    <t>SHWETA</t>
  </si>
  <si>
    <t>HAMBIRRAO</t>
  </si>
  <si>
    <t>SATHE</t>
  </si>
  <si>
    <t>79551352xx</t>
  </si>
  <si>
    <t>EMP-95486</t>
  </si>
  <si>
    <t>Shubhrata</t>
  </si>
  <si>
    <t>HANUMANT</t>
  </si>
  <si>
    <t>SANKHLA</t>
  </si>
  <si>
    <t>79560263xx</t>
  </si>
  <si>
    <t>EMP-95516</t>
  </si>
  <si>
    <t>SHASHWAT</t>
  </si>
  <si>
    <t>HARESH</t>
  </si>
  <si>
    <t>SALUNKE</t>
  </si>
  <si>
    <t>79569174xx</t>
  </si>
  <si>
    <t>EMP-95487</t>
  </si>
  <si>
    <t>RUSHABH</t>
  </si>
  <si>
    <t>HEMANT</t>
  </si>
  <si>
    <t>RODE</t>
  </si>
  <si>
    <t>79578085xx</t>
  </si>
  <si>
    <t>EMP-95517</t>
  </si>
  <si>
    <t>RUCHIRA</t>
  </si>
  <si>
    <t>HUSSAIN</t>
  </si>
  <si>
    <t>REDDY</t>
  </si>
  <si>
    <t>79586995xx</t>
  </si>
  <si>
    <t>EMP-95449</t>
  </si>
  <si>
    <t>ROHIT</t>
  </si>
  <si>
    <t>ISHWAR</t>
  </si>
  <si>
    <t>RATHI</t>
  </si>
  <si>
    <t>79595906xx</t>
  </si>
  <si>
    <t>EMP-95467</t>
  </si>
  <si>
    <t>PUSULURI</t>
  </si>
  <si>
    <t>JAGDISH</t>
  </si>
  <si>
    <t>79604817xx</t>
  </si>
  <si>
    <t>EMP-95488</t>
  </si>
  <si>
    <t>PURVA</t>
  </si>
  <si>
    <t>JANGBAHADUR</t>
  </si>
  <si>
    <t>RALKAR</t>
  </si>
  <si>
    <t>79613728xx</t>
  </si>
  <si>
    <t>EMP-95518</t>
  </si>
  <si>
    <t>JAYESH</t>
  </si>
  <si>
    <t>PURANDARE</t>
  </si>
  <si>
    <t>79622639xx</t>
  </si>
  <si>
    <t>EMP-95556</t>
  </si>
  <si>
    <t>POOJA</t>
  </si>
  <si>
    <t>JITENDRA</t>
  </si>
  <si>
    <t>PHARATE</t>
  </si>
  <si>
    <t>79649372xx</t>
  </si>
  <si>
    <t>EMP-95519</t>
  </si>
  <si>
    <t>POTE</t>
  </si>
  <si>
    <t>79640461xx</t>
  </si>
  <si>
    <t>EMP-95555</t>
  </si>
  <si>
    <t>PRANSHUL</t>
  </si>
  <si>
    <t>PRASAD</t>
  </si>
  <si>
    <t>79631550xx</t>
  </si>
  <si>
    <t>EMP-95520</t>
  </si>
  <si>
    <t>NEIL</t>
  </si>
  <si>
    <t>KAILASH</t>
  </si>
  <si>
    <t>PATIL</t>
  </si>
  <si>
    <t>79658283xx</t>
  </si>
  <si>
    <t>EMP-95557</t>
  </si>
  <si>
    <t>MURTAZA</t>
  </si>
  <si>
    <t>KAUR</t>
  </si>
  <si>
    <t>PARMAR</t>
  </si>
  <si>
    <t>79667194xx</t>
  </si>
  <si>
    <t>BCOM</t>
  </si>
  <si>
    <t>EMP-95521</t>
  </si>
  <si>
    <t>KAUSAR</t>
  </si>
  <si>
    <t>PARDESHI</t>
  </si>
  <si>
    <t>79676104xx</t>
  </si>
  <si>
    <t>EMP-95558</t>
  </si>
  <si>
    <t>MANAS</t>
  </si>
  <si>
    <t>KHANDU</t>
  </si>
  <si>
    <t>PARAKH</t>
  </si>
  <si>
    <t>79685015xx</t>
  </si>
  <si>
    <t>EMP-95450</t>
  </si>
  <si>
    <t>MADHURA</t>
  </si>
  <si>
    <t>Kshirsagar</t>
  </si>
  <si>
    <t>PANDIT</t>
  </si>
  <si>
    <t>79693926xx</t>
  </si>
  <si>
    <t>EMP-95468</t>
  </si>
  <si>
    <t>KAWALJEET</t>
  </si>
  <si>
    <t>PALAN</t>
  </si>
  <si>
    <t>79702837xx</t>
  </si>
  <si>
    <t>EMP-95489</t>
  </si>
  <si>
    <t>KALPESH</t>
  </si>
  <si>
    <t>LAXMAN</t>
  </si>
  <si>
    <t>OSWAL</t>
  </si>
  <si>
    <t>79711748xx</t>
  </si>
  <si>
    <t>EMP-95522</t>
  </si>
  <si>
    <t>GOVIND</t>
  </si>
  <si>
    <t>M</t>
  </si>
  <si>
    <t>NOTANI</t>
  </si>
  <si>
    <t>79720659xx</t>
  </si>
  <si>
    <t>EMP-95469</t>
  </si>
  <si>
    <t>DEVIKA</t>
  </si>
  <si>
    <t>MADAN</t>
  </si>
  <si>
    <t>MURTHY</t>
  </si>
  <si>
    <t>79738481xx</t>
  </si>
  <si>
    <t>EMP-95451</t>
  </si>
  <si>
    <t>DISHA</t>
  </si>
  <si>
    <t>NAIK</t>
  </si>
  <si>
    <t>79729570xx</t>
  </si>
  <si>
    <t>EMP-95490</t>
  </si>
  <si>
    <t>DARSHAN</t>
  </si>
  <si>
    <t>MADHAVRAO</t>
  </si>
  <si>
    <t>MUNDADA</t>
  </si>
  <si>
    <t>79747392xx</t>
  </si>
  <si>
    <t>EMP-95523</t>
  </si>
  <si>
    <t>CHAITANYA</t>
  </si>
  <si>
    <t>MAHAVIR</t>
  </si>
  <si>
    <t>MULIK</t>
  </si>
  <si>
    <t>79756303xx</t>
  </si>
  <si>
    <t>EMP-95580</t>
  </si>
  <si>
    <t>ANOUSHKA</t>
  </si>
  <si>
    <t>MAHESH</t>
  </si>
  <si>
    <t>MIRAJKAR</t>
  </si>
  <si>
    <t>79774124xx</t>
  </si>
  <si>
    <t>EMP-95559</t>
  </si>
  <si>
    <t>BHAVESH</t>
  </si>
  <si>
    <t>MORE</t>
  </si>
  <si>
    <t>79765213xx</t>
  </si>
  <si>
    <t>EMP-95560</t>
  </si>
  <si>
    <t>ANJALI</t>
  </si>
  <si>
    <t>MAHESHWARI</t>
  </si>
  <si>
    <t>MANGLANI</t>
  </si>
  <si>
    <t>79783035xx</t>
  </si>
  <si>
    <t>EMP-95581</t>
  </si>
  <si>
    <t>ANAGHA</t>
  </si>
  <si>
    <t>MANISH</t>
  </si>
  <si>
    <t>MANGHARAMANI</t>
  </si>
  <si>
    <t>79791946xx</t>
  </si>
  <si>
    <t>EMP-95524</t>
  </si>
  <si>
    <t>MANOJ</t>
  </si>
  <si>
    <t>LOKHANDE</t>
  </si>
  <si>
    <t>79818679xx</t>
  </si>
  <si>
    <t>EMP-95491</t>
  </si>
  <si>
    <t>79809768xx</t>
  </si>
  <si>
    <t>EMP-95561</t>
  </si>
  <si>
    <t>AKSHAY</t>
  </si>
  <si>
    <t>MALU</t>
  </si>
  <si>
    <t>79800857xx</t>
  </si>
  <si>
    <t>EMP-95470</t>
  </si>
  <si>
    <t>MARUTI</t>
  </si>
  <si>
    <t>LATHI</t>
  </si>
  <si>
    <t>79836501xx</t>
  </si>
  <si>
    <t>EMP-95452</t>
  </si>
  <si>
    <t>ADITYA</t>
  </si>
  <si>
    <t>LIMAYE</t>
  </si>
  <si>
    <t>79827590xx</t>
  </si>
  <si>
    <t>EMP-95492</t>
  </si>
  <si>
    <t>VIRAJ</t>
  </si>
  <si>
    <t>MILIND</t>
  </si>
  <si>
    <t>LANDE</t>
  </si>
  <si>
    <t>79845412xx</t>
  </si>
  <si>
    <t>EMP-95525</t>
  </si>
  <si>
    <t>VAISHNAVI</t>
  </si>
  <si>
    <t>MULEY</t>
  </si>
  <si>
    <t>LAHOTI</t>
  </si>
  <si>
    <t>79854322xx</t>
  </si>
  <si>
    <t>EMP-95453</t>
  </si>
  <si>
    <t>TRISHA</t>
  </si>
  <si>
    <t>NAGARAJAN</t>
  </si>
  <si>
    <t>79863233xx</t>
  </si>
  <si>
    <t>EMP-95471</t>
  </si>
  <si>
    <t>TAPAN</t>
  </si>
  <si>
    <t>NAGESH</t>
  </si>
  <si>
    <t>KULKARNI</t>
  </si>
  <si>
    <t>79872144xx</t>
  </si>
  <si>
    <t>EMP-95493</t>
  </si>
  <si>
    <t>SHUBHADA</t>
  </si>
  <si>
    <t>NANASO</t>
  </si>
  <si>
    <t>79881055xx</t>
  </si>
  <si>
    <t>EMP-95526</t>
  </si>
  <si>
    <t>SHREYA</t>
  </si>
  <si>
    <t>NANDKUMAR</t>
  </si>
  <si>
    <t>79889966xx</t>
  </si>
  <si>
    <t>EMP-95539</t>
  </si>
  <si>
    <t>SHANTANU</t>
  </si>
  <si>
    <t>NARESH</t>
  </si>
  <si>
    <t>KUKREJA</t>
  </si>
  <si>
    <t>99492124xx</t>
  </si>
  <si>
    <t>EMP-95537</t>
  </si>
  <si>
    <t>SAMIKSHA</t>
  </si>
  <si>
    <t>NITIN</t>
  </si>
  <si>
    <t>KSHIRSAGAR</t>
  </si>
  <si>
    <t>98583146xx</t>
  </si>
  <si>
    <t>EMP-95536</t>
  </si>
  <si>
    <t>SAHIL</t>
  </si>
  <si>
    <t>OMPRAKASH</t>
  </si>
  <si>
    <t>KOTAK</t>
  </si>
  <si>
    <t>97674168xx</t>
  </si>
  <si>
    <t>EMP-95500</t>
  </si>
  <si>
    <t>SAGAR</t>
  </si>
  <si>
    <t>KORANAHALLI</t>
  </si>
  <si>
    <t>96765190xx</t>
  </si>
  <si>
    <t>EMP-95499</t>
  </si>
  <si>
    <t>RENUKA</t>
  </si>
  <si>
    <t>PANDURANG</t>
  </si>
  <si>
    <t>KILLEDAR</t>
  </si>
  <si>
    <t>95856212xx</t>
  </si>
  <si>
    <t>EMP-95588</t>
  </si>
  <si>
    <t>RAMA</t>
  </si>
  <si>
    <t>PANKAJ</t>
  </si>
  <si>
    <t>KHANDELWAL</t>
  </si>
  <si>
    <t>94947234xx</t>
  </si>
  <si>
    <t>EMP-95532</t>
  </si>
  <si>
    <t>RAJENDRA</t>
  </si>
  <si>
    <t>PRADEEP</t>
  </si>
  <si>
    <t>94038257xx</t>
  </si>
  <si>
    <t>EMP-95475</t>
  </si>
  <si>
    <t>PRADIP</t>
  </si>
  <si>
    <t>KELANI</t>
  </si>
  <si>
    <t>93129279xx</t>
  </si>
  <si>
    <t>EMP-95458</t>
  </si>
  <si>
    <t>PRATYANJA</t>
  </si>
  <si>
    <t>PRAKASH</t>
  </si>
  <si>
    <t>KATE</t>
  </si>
  <si>
    <t>92220301xx</t>
  </si>
  <si>
    <t>EMP-95497</t>
  </si>
  <si>
    <t>KANADE</t>
  </si>
  <si>
    <t>91311323xx</t>
  </si>
  <si>
    <t>EMP-95496</t>
  </si>
  <si>
    <t>PRATAP</t>
  </si>
  <si>
    <t>KALE</t>
  </si>
  <si>
    <t>90402345xx</t>
  </si>
  <si>
    <t>EMP-95584</t>
  </si>
  <si>
    <t>PRAVIN</t>
  </si>
  <si>
    <t>JOSHI</t>
  </si>
  <si>
    <t>88584389xx</t>
  </si>
  <si>
    <t>EMP-95585</t>
  </si>
  <si>
    <t>KADAM</t>
  </si>
  <si>
    <t>89493367xx</t>
  </si>
  <si>
    <t>EMP-95529</t>
  </si>
  <si>
    <t>PURUSHOTTAM</t>
  </si>
  <si>
    <t>87675411xx</t>
  </si>
  <si>
    <t>EMP-95495</t>
  </si>
  <si>
    <t>NISHA</t>
  </si>
  <si>
    <t>RACHUAPPA</t>
  </si>
  <si>
    <t>86766433xx</t>
  </si>
  <si>
    <t>EMP-95456</t>
  </si>
  <si>
    <t>MRUNMAYEE</t>
  </si>
  <si>
    <t>RAJARAM</t>
  </si>
  <si>
    <t>JOGLEKAR</t>
  </si>
  <si>
    <t>85857455xx</t>
  </si>
  <si>
    <t>EMP-95455</t>
  </si>
  <si>
    <t>MOKSHA</t>
  </si>
  <si>
    <t>RAJEEV</t>
  </si>
  <si>
    <t>JAIN</t>
  </si>
  <si>
    <t>84948477xx</t>
  </si>
  <si>
    <t>EMP-95472</t>
  </si>
  <si>
    <t>MEGH</t>
  </si>
  <si>
    <t>JAGTAP</t>
  </si>
  <si>
    <t>84039500xx</t>
  </si>
  <si>
    <t>EMP-95583</t>
  </si>
  <si>
    <t>KSHITIJA</t>
  </si>
  <si>
    <t>RAJESH</t>
  </si>
  <si>
    <t>GUNJAL</t>
  </si>
  <si>
    <t>81312566xx</t>
  </si>
  <si>
    <t>EMP-95564</t>
  </si>
  <si>
    <t>KUNAL</t>
  </si>
  <si>
    <t>82221544xx</t>
  </si>
  <si>
    <t>EMP-95527</t>
  </si>
  <si>
    <t>MANALI</t>
  </si>
  <si>
    <t>JADHAV</t>
  </si>
  <si>
    <t>83130522xx</t>
  </si>
  <si>
    <t>EMP-95582</t>
  </si>
  <si>
    <t>HARDIK</t>
  </si>
  <si>
    <t>RAJKUMAR</t>
  </si>
  <si>
    <t>GOKULE</t>
  </si>
  <si>
    <t>80403588xx</t>
  </si>
  <si>
    <t>EMP-95513</t>
  </si>
  <si>
    <t>GAURAV</t>
  </si>
  <si>
    <t>RAMAN</t>
  </si>
  <si>
    <t>GOKARN</t>
  </si>
  <si>
    <t>79494610xx</t>
  </si>
  <si>
    <t>BBA</t>
  </si>
  <si>
    <t>EMP-95542</t>
  </si>
  <si>
    <t>DEBOLINA</t>
  </si>
  <si>
    <t>RAMCHANDRA</t>
  </si>
  <si>
    <t>GODHANE</t>
  </si>
  <si>
    <t>78585632xx</t>
  </si>
  <si>
    <t>EMP-95443</t>
  </si>
  <si>
    <t>ASHWINI</t>
  </si>
  <si>
    <t>RAMESH</t>
  </si>
  <si>
    <t>GHATE</t>
  </si>
  <si>
    <t>76747676xx</t>
  </si>
  <si>
    <t>EMP-95503</t>
  </si>
  <si>
    <t>BHAGYASHRI</t>
  </si>
  <si>
    <t>GHOMAN</t>
  </si>
  <si>
    <t>77676654xx</t>
  </si>
  <si>
    <t>EMP-95540</t>
  </si>
  <si>
    <t>ARATI</t>
  </si>
  <si>
    <t>RAMESHRAO</t>
  </si>
  <si>
    <t>GAWADE</t>
  </si>
  <si>
    <t>99891970xx</t>
  </si>
  <si>
    <t>EMP-95575</t>
  </si>
  <si>
    <t>ANKIT</t>
  </si>
  <si>
    <t>SAJJAD</t>
  </si>
  <si>
    <t>GAVHANE</t>
  </si>
  <si>
    <t>98791870xx</t>
  </si>
  <si>
    <t>EMP-95574</t>
  </si>
  <si>
    <t>AAKASH</t>
  </si>
  <si>
    <t>SAMBHAJI</t>
  </si>
  <si>
    <t>GATTANI</t>
  </si>
  <si>
    <t>97691770xx</t>
  </si>
  <si>
    <t>EMP-95498</t>
  </si>
  <si>
    <t>SHUBHI</t>
  </si>
  <si>
    <t>SANJAY</t>
  </si>
  <si>
    <t>FARATE</t>
  </si>
  <si>
    <t>93291369xx</t>
  </si>
  <si>
    <t>EMP-95569</t>
  </si>
  <si>
    <t>TEJASWI</t>
  </si>
  <si>
    <t>GAIKWAD</t>
  </si>
  <si>
    <t>94391469xx</t>
  </si>
  <si>
    <t>EMP-95571</t>
  </si>
  <si>
    <t>95491569xx</t>
  </si>
  <si>
    <t>EMP-95476</t>
  </si>
  <si>
    <t>GARG</t>
  </si>
  <si>
    <t>96591669xx</t>
  </si>
  <si>
    <t>EMP-95531</t>
  </si>
  <si>
    <t>SHUBHAM</t>
  </si>
  <si>
    <t>DUDHEDIA</t>
  </si>
  <si>
    <t>92191269xx</t>
  </si>
  <si>
    <t>EMP-95586</t>
  </si>
  <si>
    <t>SETHUNATH</t>
  </si>
  <si>
    <t>DOSHI</t>
  </si>
  <si>
    <t>91091168xx</t>
  </si>
  <si>
    <t>EMP-95567</t>
  </si>
  <si>
    <t>SHIVAM</t>
  </si>
  <si>
    <t>SHARAD</t>
  </si>
  <si>
    <t>DHAGEKAR</t>
  </si>
  <si>
    <t>89991068xx</t>
  </si>
  <si>
    <t>EMP-95566</t>
  </si>
  <si>
    <t>SHALINI</t>
  </si>
  <si>
    <t>SHASHIKANT</t>
  </si>
  <si>
    <t>DESHMUKH</t>
  </si>
  <si>
    <t>88890968xx</t>
  </si>
  <si>
    <t>EMP-95565</t>
  </si>
  <si>
    <t>SAYALI</t>
  </si>
  <si>
    <t>SHATILAL</t>
  </si>
  <si>
    <t>87790868xx</t>
  </si>
  <si>
    <t>EMP-95473</t>
  </si>
  <si>
    <t>RUGWETA</t>
  </si>
  <si>
    <t>DAYMA</t>
  </si>
  <si>
    <t>85590667xx</t>
  </si>
  <si>
    <t>EMP-95474</t>
  </si>
  <si>
    <t>86690768xx</t>
  </si>
  <si>
    <t>EMP-95528</t>
  </si>
  <si>
    <t>SHITAL</t>
  </si>
  <si>
    <t>DATAR</t>
  </si>
  <si>
    <t>84490567xx</t>
  </si>
  <si>
    <t>EMP-95454</t>
  </si>
  <si>
    <t>PRANAV</t>
  </si>
  <si>
    <t>SHIVRAJ</t>
  </si>
  <si>
    <t>DARDA</t>
  </si>
  <si>
    <t>83390467xx</t>
  </si>
  <si>
    <t>EMP-95494</t>
  </si>
  <si>
    <t>PRAJAKTA</t>
  </si>
  <si>
    <t>SRIVASTAVA</t>
  </si>
  <si>
    <t>DABHIYA</t>
  </si>
  <si>
    <t>82290367xx</t>
  </si>
  <si>
    <t>EMP-95563</t>
  </si>
  <si>
    <t>SUBHASH</t>
  </si>
  <si>
    <t>DABHADE</t>
  </si>
  <si>
    <t>81190267xx</t>
  </si>
  <si>
    <t>EMP-95562</t>
  </si>
  <si>
    <t>NITISH</t>
  </si>
  <si>
    <t>SUHAS</t>
  </si>
  <si>
    <t>CHAWARE</t>
  </si>
  <si>
    <t>80090166xx</t>
  </si>
  <si>
    <t>EMP-95477</t>
  </si>
  <si>
    <t>NATASHA</t>
  </si>
  <si>
    <t>SUNIL</t>
  </si>
  <si>
    <t>CHAREGAONKAR</t>
  </si>
  <si>
    <t>98989090xx</t>
  </si>
  <si>
    <t>EMP-95577</t>
  </si>
  <si>
    <t>NEHA</t>
  </si>
  <si>
    <t>CHAUDHARI</t>
  </si>
  <si>
    <t>78889966xx</t>
  </si>
  <si>
    <t>EMP-95543</t>
  </si>
  <si>
    <t>NIKITA</t>
  </si>
  <si>
    <t>CHAUDHARY</t>
  </si>
  <si>
    <t>78990066xx</t>
  </si>
  <si>
    <t>EMP-95530</t>
  </si>
  <si>
    <t>KINJAL</t>
  </si>
  <si>
    <t>SURESH</t>
  </si>
  <si>
    <t>BORA</t>
  </si>
  <si>
    <t>90809090xx</t>
  </si>
  <si>
    <t>EMP-95570</t>
  </si>
  <si>
    <t>KUSHAL</t>
  </si>
  <si>
    <t>BORGE</t>
  </si>
  <si>
    <t>94556655xx</t>
  </si>
  <si>
    <t>EMP-95534</t>
  </si>
  <si>
    <t>BOTHRA</t>
  </si>
  <si>
    <t>96878685xx</t>
  </si>
  <si>
    <t>EMP-95461</t>
  </si>
  <si>
    <t>MEEHIR</t>
  </si>
  <si>
    <t>BUDHWANI</t>
  </si>
  <si>
    <t>76767675xx</t>
  </si>
  <si>
    <t>EMP-95501</t>
  </si>
  <si>
    <t>MUSKAAN</t>
  </si>
  <si>
    <t>CHANDAKKAR</t>
  </si>
  <si>
    <t>98989190xx</t>
  </si>
  <si>
    <t>EMP-95533</t>
  </si>
  <si>
    <t>SURYKANT</t>
  </si>
  <si>
    <t>BONDGE</t>
  </si>
  <si>
    <t>96543456xx</t>
  </si>
  <si>
    <t>EMP-95535</t>
  </si>
  <si>
    <t>SUSHILKUMAR</t>
  </si>
  <si>
    <t>BIRAJDAR</t>
  </si>
  <si>
    <t>97665788xx</t>
  </si>
  <si>
    <t>EMP-95502</t>
  </si>
  <si>
    <t>HITESH</t>
  </si>
  <si>
    <t>VALISAB</t>
  </si>
  <si>
    <t>BHOLANE</t>
  </si>
  <si>
    <t>99234567xx</t>
  </si>
  <si>
    <t>EMP-95576</t>
  </si>
  <si>
    <t>FARHIN</t>
  </si>
  <si>
    <t>VASANTHA</t>
  </si>
  <si>
    <t>BHARATE</t>
  </si>
  <si>
    <t>77889966xx</t>
  </si>
  <si>
    <t>EMP-95478</t>
  </si>
  <si>
    <t>VENKATESHWAR</t>
  </si>
  <si>
    <t>BHAPKAR</t>
  </si>
  <si>
    <t>98989998xx</t>
  </si>
  <si>
    <t>EMP-95460</t>
  </si>
  <si>
    <t>VIBHISHAN</t>
  </si>
  <si>
    <t>BENDBHAR</t>
  </si>
  <si>
    <t>EMP-95587</t>
  </si>
  <si>
    <t>ANKITA</t>
  </si>
  <si>
    <t>VIJAY</t>
  </si>
  <si>
    <t>ARVIKAR</t>
  </si>
  <si>
    <t>94556155xx</t>
  </si>
  <si>
    <t>EMP-95572</t>
  </si>
  <si>
    <t>BAGAI</t>
  </si>
  <si>
    <t>96898685xx</t>
  </si>
  <si>
    <t>EMP-95479</t>
  </si>
  <si>
    <t>APOORVA</t>
  </si>
  <si>
    <t>BELDARE</t>
  </si>
  <si>
    <t>76767676xx</t>
  </si>
  <si>
    <t>EMP-95457</t>
  </si>
  <si>
    <t>VILAS</t>
  </si>
  <si>
    <t>AHUJA</t>
  </si>
  <si>
    <t>90909090xx</t>
  </si>
  <si>
    <t>EMP-95459</t>
  </si>
  <si>
    <t>ANIKET</t>
  </si>
  <si>
    <t>VINAY</t>
  </si>
  <si>
    <t>AGRAWAL</t>
  </si>
  <si>
    <t>96573456xx</t>
  </si>
  <si>
    <t>EMP-95573</t>
  </si>
  <si>
    <t>AMAN</t>
  </si>
  <si>
    <t>VITTHAL</t>
  </si>
  <si>
    <t>AGARWAL</t>
  </si>
  <si>
    <t>97667788xx</t>
  </si>
  <si>
    <t>EMP-95568</t>
  </si>
  <si>
    <t>VIVEK</t>
  </si>
  <si>
    <t>91234567xx</t>
  </si>
  <si>
    <t>EMP-95541</t>
  </si>
  <si>
    <t>WAMAN</t>
  </si>
  <si>
    <t>ADHAV</t>
  </si>
  <si>
    <t>77839966xx</t>
  </si>
  <si>
    <t>EMP-95538</t>
  </si>
  <si>
    <t>AFREEN</t>
  </si>
  <si>
    <t>YASHWANT</t>
  </si>
  <si>
    <t>AAGAVANE</t>
  </si>
  <si>
    <t>98989598xx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</si>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</sst>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&quot;₹&quot;\ #,##0.00;[Red]&quot;₹&quot;\ \-#,##0.00"/>
  </numFmts>
  <fonts count="9" x14ac:knownFonts="1">
    <font>
      <sz val="11"/>
      <color theme="1"/>
      <name val="Calibri"/>
      <scheme val="minor"/>
    </font>
    <font>
      <sz val="11"/>
      <color theme="1"/>
      <name val="Open Sans"/>
    </font>
    <font>
      <b/>
      <sz val="11"/>
      <color rgb="FF000000"/>
      <name val="Open Sans"/>
    </font>
    <font>
      <sz val="14"/>
      <color theme="1"/>
      <name val="Open Sans"/>
    </font>
    <font>
      <u/>
      <sz val="14"/>
      <color rgb="FF0000FF"/>
      <name val="Open Sans"/>
    </font>
    <font>
      <sz val="18"/>
      <color theme="0"/>
      <name val="Open Sans"/>
    </font>
    <font>
      <sz val="11"/>
      <name val="Calibri"/>
      <family val="2"/>
    </font>
    <font>
      <sz val="18"/>
      <color theme="1"/>
      <name val="Open Sans"/>
    </font>
    <font>
      <sz val="10"/>
      <color theme="1"/>
      <name val="Open Sans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385623"/>
        <bgColor rgb="FF385623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385623"/>
      </left>
      <right style="thin">
        <color rgb="FF385623"/>
      </right>
      <top style="thin">
        <color rgb="FF385623"/>
      </top>
      <bottom style="thin">
        <color rgb="FF38562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5" fontId="8" fillId="0" borderId="1" xfId="0" applyNumberFormat="1" applyFont="1" applyBorder="1" applyAlignment="1">
      <alignment horizontal="left" vertical="center"/>
    </xf>
    <xf numFmtId="8" fontId="8" fillId="0" borderId="6" xfId="0" applyNumberFormat="1" applyFont="1" applyBorder="1" applyAlignment="1">
      <alignment horizontal="left" vertical="center"/>
    </xf>
    <xf numFmtId="4" fontId="8" fillId="0" borderId="1" xfId="0" applyNumberFormat="1" applyFont="1" applyBorder="1" applyAlignment="1">
      <alignment horizontal="left" vertical="center"/>
    </xf>
    <xf numFmtId="9" fontId="8" fillId="0" borderId="1" xfId="0" applyNumberFormat="1" applyFont="1" applyBorder="1" applyAlignment="1">
      <alignment horizontal="left" vertical="center"/>
    </xf>
    <xf numFmtId="0" fontId="0" fillId="5" borderId="0" xfId="0" applyFill="1"/>
    <xf numFmtId="0" fontId="8" fillId="6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0" fillId="0" borderId="0" xfId="0"/>
    <xf numFmtId="0" fontId="5" fillId="4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</cellXfs>
  <cellStyles count="1">
    <cellStyle name="Normal" xfId="0" builtinId="0"/>
  </cellStyles>
  <dxfs count="16386"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</dxfs>
  <tableStyles count="1" defaultTableStyle="TableStyleMedium2" defaultPivotStyle="PivotStyleLight16">
    <tableStyle name="Invisible" pivot="0" table="0" count="0" xr9:uid="{CFA0F51B-5488-4DEA-A3DC-CEC8E77097B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8FAA6A-D859-477E-9F93-2A92BDF22AB5}" name="Table1" displayName="Table1" ref="A3:XFD4" insertRow="1" insertRowShift="1" totalsRowShown="0" headerRowDxfId="16385" dataDxfId="16384">
  <tableColumns count="16384">
    <tableColumn id="1" xr3:uid="{40866FCF-D6E9-4A72-9C86-BC00995C5B90}" name="Emp Code" dataDxfId="16383"/>
    <tableColumn id="2" xr3:uid="{AE580B8B-E267-45D4-B833-8D5495509AF1}" name="Emp First Name" dataDxfId="16382"/>
    <tableColumn id="3" xr3:uid="{472C7134-131D-415E-BC83-2C1E0A8CEC35}" name="Emp Middle Name" dataDxfId="16381"/>
    <tableColumn id="4" xr3:uid="{5482E7EB-4290-4EFF-82AB-A40B06E6E749}" name="Emp Last Name" dataDxfId="16380"/>
    <tableColumn id="5" xr3:uid="{1F29A07E-0605-423E-86EE-979A980A451E}" name="Date of Birth" dataDxfId="16379"/>
    <tableColumn id="6" xr3:uid="{3714B1F1-E9BF-4F52-964D-F766FAA438EE}" name="Date of Joining" dataDxfId="16378"/>
    <tableColumn id="7" xr3:uid="{7002FFDD-2F36-490C-A8BE-697B5F34F38B}" name="Experience" dataDxfId="16377"/>
    <tableColumn id="8" xr3:uid="{C4BE8354-C454-431E-BACB-40273044D3E7}" name="Branch Code" dataDxfId="16376"/>
    <tableColumn id="9" xr3:uid="{079C439C-7D92-4888-9E63-318184AB5FAB}" name="Branch Name" dataDxfId="16375"/>
    <tableColumn id="10" xr3:uid="{23677363-0AE7-4F1E-B36B-3A93F8EE9FF2}" name="Phone No." dataDxfId="16374"/>
    <tableColumn id="11" xr3:uid="{C478F119-DAA1-46FD-BF6A-75EDCBD002C7}" name="Dept Code" dataDxfId="16373"/>
    <tableColumn id="12" xr3:uid="{5DB9A395-E37F-46BE-9B64-AA026402BBFB}" name="Department Name" dataDxfId="16372"/>
    <tableColumn id="13" xr3:uid="{51945658-5907-4770-8851-E3D0A8FF5293}" name="Education" dataDxfId="16371"/>
    <tableColumn id="14" xr3:uid="{0141EBAA-0479-4A46-951F-F88D03A644AC}" name="Rating" dataDxfId="16370"/>
    <tableColumn id="15" xr3:uid="{13B793DD-248C-43D9-B493-13A9316A68E6}" name="Gender" dataDxfId="16369"/>
    <tableColumn id="16" xr3:uid="{19F12235-81D3-40E4-A1F1-2CA2529AB9D3}" name="Total Salary" dataDxfId="16368"/>
    <tableColumn id="17" xr3:uid="{41A060AA-7A38-474F-87CA-99AFCDD706A8}" name="Action 1" dataDxfId="16367"/>
    <tableColumn id="18" xr3:uid="{5BF8FF45-ACF4-4F3E-AED8-166C70CD5118}" name="Action 2" dataDxfId="16366"/>
    <tableColumn id="19" xr3:uid="{AC475F71-3CE9-4E96-A754-1507F745CEE9}" name="Action 3" dataDxfId="16365"/>
    <tableColumn id="20" xr3:uid="{359FBA9D-30E7-47BD-8804-89F3985162D1}" name="Action 4" dataDxfId="16364"/>
    <tableColumn id="21" xr3:uid="{9D6DE7D9-0CC0-4441-AA61-35023D7F8CA9}" name="Action 5" dataDxfId="16363"/>
    <tableColumn id="22" xr3:uid="{977CAB87-4F1D-4FFD-9DE2-28AEE4E732F5}" name="Action 6" dataDxfId="16362"/>
    <tableColumn id="23" xr3:uid="{EACB51EC-00DC-4631-94DC-171A2C1E3CC7}" name="Column1" dataDxfId="16361"/>
    <tableColumn id="24" xr3:uid="{DC47779A-3EC0-4918-A21E-6A3E731FAA50}" name="Column2" dataDxfId="16360"/>
    <tableColumn id="25" xr3:uid="{83F936BC-944B-40D6-9D29-DD53B2A88707}" name="Column3" dataDxfId="16359"/>
    <tableColumn id="26" xr3:uid="{04030F3B-DEED-4C13-B800-84AFBB30496C}" name="Column4" dataDxfId="16358"/>
    <tableColumn id="27" xr3:uid="{772F7DB3-457C-4D2A-ABE1-278302B2AC0E}" name="Column5" dataDxfId="16357"/>
    <tableColumn id="28" xr3:uid="{3FFC3338-4454-4F12-AEB4-E430431D32A8}" name="Column6" dataDxfId="16356"/>
    <tableColumn id="29" xr3:uid="{1576DB45-B63B-4400-A8DA-E3615C443ECA}" name="Column7" dataDxfId="16355"/>
    <tableColumn id="30" xr3:uid="{1B75A3CE-9D46-4E6C-A032-31DA9FA69851}" name="Column8" dataDxfId="16354"/>
    <tableColumn id="31" xr3:uid="{D0CA14E8-4622-4446-A1F1-AE8D1691211E}" name="Column9" dataDxfId="16353"/>
    <tableColumn id="32" xr3:uid="{B1F54497-A2F0-46FB-A197-16AA29DF05CE}" name="Column10" dataDxfId="16352"/>
    <tableColumn id="33" xr3:uid="{5E545A96-3D5A-4369-9EBF-C243F1E3B5DB}" name="Column11" dataDxfId="16351"/>
    <tableColumn id="34" xr3:uid="{16820FBF-FEB9-490B-BF65-155263647939}" name="Column12" dataDxfId="16350"/>
    <tableColumn id="35" xr3:uid="{4FA4400F-D109-488D-AC7A-6D113EEC12CD}" name="Column13" dataDxfId="16349"/>
    <tableColumn id="36" xr3:uid="{22E6F0C9-632D-4630-9E3E-25941FD42D5B}" name="Column14" dataDxfId="16348"/>
    <tableColumn id="37" xr3:uid="{AF17F337-5204-4A33-A20C-4999A8FDA938}" name="Column15" dataDxfId="16347"/>
    <tableColumn id="38" xr3:uid="{D793C05E-5369-435A-9676-BD963754B398}" name="Column16" dataDxfId="16346"/>
    <tableColumn id="39" xr3:uid="{6DD15606-4111-4BAD-963A-0A1A6D3E5A60}" name="Column17" dataDxfId="16345"/>
    <tableColumn id="40" xr3:uid="{B7E6D15E-8993-415B-B6D3-40BF71157DE2}" name="Column18" dataDxfId="16344"/>
    <tableColumn id="41" xr3:uid="{81DAC195-7DA9-4B8C-B2CC-05FB571A011F}" name="Column19" dataDxfId="16343"/>
    <tableColumn id="42" xr3:uid="{7863604D-5739-41A2-BA81-26754D70ACBF}" name="Column20" dataDxfId="16342"/>
    <tableColumn id="43" xr3:uid="{177F03D2-BA73-47B6-A7B3-DE02258C107C}" name="Column21" dataDxfId="16341"/>
    <tableColumn id="44" xr3:uid="{4062E334-5AB1-46BB-A1A1-9DF641412644}" name="Column22" dataDxfId="16340"/>
    <tableColumn id="45" xr3:uid="{766FF04F-1F06-4F8A-A363-46F80921AEB2}" name="Column23" dataDxfId="16339"/>
    <tableColumn id="46" xr3:uid="{551D7C36-6009-4B1E-97F1-D8A75D7238B7}" name="Column24" dataDxfId="16338"/>
    <tableColumn id="47" xr3:uid="{63CB7F2D-067E-4861-A266-F005D900AC77}" name="Column25" dataDxfId="16337"/>
    <tableColumn id="48" xr3:uid="{07A6A1B5-B10B-40FD-BD82-A9F21B2AAF31}" name="Column26" dataDxfId="16336"/>
    <tableColumn id="49" xr3:uid="{F2E918D6-3295-4E6C-80C6-482A550D1D3D}" name="Column27" dataDxfId="16335"/>
    <tableColumn id="50" xr3:uid="{2B408C21-5927-4B48-90D3-154955B3CF1C}" name="Column28" dataDxfId="16334"/>
    <tableColumn id="51" xr3:uid="{E92D08AC-FD77-4531-99E0-B28592456608}" name="Column29" dataDxfId="16333"/>
    <tableColumn id="52" xr3:uid="{B800C54A-D1A7-4129-B3B3-900D7B67AF71}" name="Column30" dataDxfId="16332"/>
    <tableColumn id="53" xr3:uid="{66AA1C80-1E12-45CE-AD2A-9D07E02882A9}" name="Column31" dataDxfId="16331"/>
    <tableColumn id="54" xr3:uid="{501AD6D0-4111-4758-BAB7-D8950623C334}" name="Column32" dataDxfId="16330"/>
    <tableColumn id="55" xr3:uid="{7F9354A7-E981-48DC-9FF1-2EC07DFC920C}" name="Column33" dataDxfId="16329"/>
    <tableColumn id="56" xr3:uid="{2ECB0B8A-62B9-4FF1-95F9-17D50C30FBD5}" name="Column34" dataDxfId="16328"/>
    <tableColumn id="57" xr3:uid="{91C52754-167C-4BA5-937B-38E0762828E8}" name="Column35" dataDxfId="16327"/>
    <tableColumn id="58" xr3:uid="{267A7292-FA8A-4744-AC20-3396FB7FC909}" name="Column36" dataDxfId="16326"/>
    <tableColumn id="59" xr3:uid="{6433B5A8-E022-4850-9BA6-DC9BF38FBA2F}" name="Column37" dataDxfId="16325"/>
    <tableColumn id="60" xr3:uid="{2317F84F-6139-4597-90AC-5E6C644CBC92}" name="Column38" dataDxfId="16324"/>
    <tableColumn id="61" xr3:uid="{7A299303-BB84-4C39-A369-226C22A46D96}" name="Column39" dataDxfId="16323"/>
    <tableColumn id="62" xr3:uid="{BC3D38C5-10E6-488A-9D63-A655C9670F44}" name="Column40" dataDxfId="16322"/>
    <tableColumn id="63" xr3:uid="{29D43317-1C4B-43AF-BD23-CD4A75332A3F}" name="Column41" dataDxfId="16321"/>
    <tableColumn id="64" xr3:uid="{9F982AD4-7B85-4D60-8770-522192A2FD1B}" name="Column42" dataDxfId="16320"/>
    <tableColumn id="65" xr3:uid="{8AC25FD2-C861-4744-8BB8-D5D45E953B5E}" name="Column43" dataDxfId="16319"/>
    <tableColumn id="66" xr3:uid="{F4E5D7A8-10C8-432C-AB5F-2B574E90037B}" name="Column44" dataDxfId="16318"/>
    <tableColumn id="67" xr3:uid="{FBF35B33-1020-4BCE-B9E3-B01F00CF76DD}" name="Column45" dataDxfId="16317"/>
    <tableColumn id="68" xr3:uid="{FD0362DB-B082-4A3C-9E1A-39C27C2247B4}" name="Column46" dataDxfId="16316"/>
    <tableColumn id="69" xr3:uid="{216B0ADA-8ED0-4378-9580-0458FA65CF22}" name="Column47" dataDxfId="16315"/>
    <tableColumn id="70" xr3:uid="{ACD8C2B2-8F2A-44D0-8542-DB9455BEAE55}" name="Column48" dataDxfId="16314"/>
    <tableColumn id="71" xr3:uid="{11F86043-9816-43B7-B1C4-E5374555BA2E}" name="Column49" dataDxfId="16313"/>
    <tableColumn id="72" xr3:uid="{EE0ABCC3-7210-4F73-8F57-7BBCF81A0058}" name="Column50" dataDxfId="16312"/>
    <tableColumn id="73" xr3:uid="{93D69BC7-C971-4042-BB3C-8CA27A595ABC}" name="Column51" dataDxfId="16311"/>
    <tableColumn id="74" xr3:uid="{5BDD5DB6-6A03-46F6-8A6A-0568334028D4}" name="Column52" dataDxfId="16310"/>
    <tableColumn id="75" xr3:uid="{CD7C624C-F2CF-489E-B0B2-AB9FC5EF3445}" name="Column53" dataDxfId="16309"/>
    <tableColumn id="76" xr3:uid="{95882167-867E-4F3D-956E-1B788552C096}" name="Column54" dataDxfId="16308"/>
    <tableColumn id="77" xr3:uid="{32CD8E5C-1B4A-4E90-B5B7-EBE41D6E6084}" name="Column55" dataDxfId="16307"/>
    <tableColumn id="78" xr3:uid="{34782BB8-670C-4FA0-83A4-AAD104D7F197}" name="Column56" dataDxfId="16306"/>
    <tableColumn id="79" xr3:uid="{503660E8-E194-40EB-922F-A0208902857E}" name="Column57" dataDxfId="16305"/>
    <tableColumn id="80" xr3:uid="{92EACB50-A7EB-4B50-AE4E-F688294228B5}" name="Column58" dataDxfId="16304"/>
    <tableColumn id="81" xr3:uid="{CB8E3646-E896-47C3-BB89-D57DA9D0CE8F}" name="Column59" dataDxfId="16303"/>
    <tableColumn id="82" xr3:uid="{1213356C-BBAC-4DA1-BFD0-5A758F4AD314}" name="Column60" dataDxfId="16302"/>
    <tableColumn id="83" xr3:uid="{A1D239D5-E4CB-4D8D-93BB-9089510F15F2}" name="Column61" dataDxfId="16301"/>
    <tableColumn id="84" xr3:uid="{2B22DEE3-B27D-4521-8BF7-3008FF6AF9D5}" name="Column62" dataDxfId="16300"/>
    <tableColumn id="85" xr3:uid="{8F80A52C-E895-46AD-A5A1-6616935C2BE1}" name="Column63" dataDxfId="16299"/>
    <tableColumn id="86" xr3:uid="{1451F9E8-C693-4DA8-A88A-636E28CBE12E}" name="Column64" dataDxfId="16298"/>
    <tableColumn id="87" xr3:uid="{715510BB-C61D-40D1-87FA-7BEAD6F16757}" name="Column65" dataDxfId="16297"/>
    <tableColumn id="88" xr3:uid="{E4DAD6BD-59C8-43E5-BEB7-0E538C69BDD9}" name="Column66" dataDxfId="16296"/>
    <tableColumn id="89" xr3:uid="{E4D190AE-A8EF-4F59-A40D-FA052097588D}" name="Column67" dataDxfId="16295"/>
    <tableColumn id="90" xr3:uid="{C170CFB1-778D-43B7-A3F0-2006AD463550}" name="Column68" dataDxfId="16294"/>
    <tableColumn id="91" xr3:uid="{AF857AFC-33A3-419B-A6AA-4A21E91D9AAF}" name="Column69" dataDxfId="16293"/>
    <tableColumn id="92" xr3:uid="{041FC53E-1B53-499A-B8BB-6344F8B14074}" name="Column70" dataDxfId="16292"/>
    <tableColumn id="93" xr3:uid="{1E000CA4-20DA-4382-9681-2EC0D5E040A0}" name="Column71" dataDxfId="16291"/>
    <tableColumn id="94" xr3:uid="{7A3AEE2A-88B6-4244-83E2-A390CA515CE1}" name="Column72" dataDxfId="16290"/>
    <tableColumn id="95" xr3:uid="{603EE65D-72ED-4164-8679-9C2E65FC21DA}" name="Column73" dataDxfId="16289"/>
    <tableColumn id="96" xr3:uid="{C5B30BC2-347F-4AF1-95FF-6DD1FDEAE146}" name="Column74" dataDxfId="16288"/>
    <tableColumn id="97" xr3:uid="{37DA1280-28F7-4B70-8640-57BDB86F0FDD}" name="Column75" dataDxfId="16287"/>
    <tableColumn id="98" xr3:uid="{6E463244-EAEE-49D3-8EC1-D78347A52980}" name="Column76" dataDxfId="16286"/>
    <tableColumn id="99" xr3:uid="{742DA4DC-F8BA-4C15-A3F0-9DA4B2AD208A}" name="Column77" dataDxfId="16285"/>
    <tableColumn id="100" xr3:uid="{F4B2E643-FF67-447B-9EAC-CFF7111E4D21}" name="Column78" dataDxfId="16284"/>
    <tableColumn id="101" xr3:uid="{A894ED36-1DFD-4061-A4FA-69481CE7335E}" name="Column79" dataDxfId="16283"/>
    <tableColumn id="102" xr3:uid="{E0641E11-B8C6-4A02-813F-F5CE8BC959BB}" name="Column80" dataDxfId="16282"/>
    <tableColumn id="103" xr3:uid="{C32A3CBC-2FB2-4816-BAC9-855BC3B98B24}" name="Column81" dataDxfId="16281"/>
    <tableColumn id="104" xr3:uid="{4883A53E-FF90-44CF-ABF8-D36A72C4EA70}" name="Column82" dataDxfId="16280"/>
    <tableColumn id="105" xr3:uid="{081E114D-D016-49CB-835F-D9DBFB970E12}" name="Column83" dataDxfId="16279"/>
    <tableColumn id="106" xr3:uid="{A9FF782E-BDCA-452A-8AB8-57DE9023C1AE}" name="Column84" dataDxfId="16278"/>
    <tableColumn id="107" xr3:uid="{0726DC8B-956E-466F-A323-B45053E2E398}" name="Column85" dataDxfId="16277"/>
    <tableColumn id="108" xr3:uid="{18590A33-E809-41F1-8693-3165E116EA23}" name="Column86" dataDxfId="16276"/>
    <tableColumn id="109" xr3:uid="{30676B7E-9D7D-4B45-8400-010ABCE5CA86}" name="Column87" dataDxfId="16275"/>
    <tableColumn id="110" xr3:uid="{E91F086D-8F39-4BA9-94A0-813A815DA58C}" name="Column88" dataDxfId="16274"/>
    <tableColumn id="111" xr3:uid="{268F1051-C9A6-4E61-B155-00156983EF06}" name="Column89" dataDxfId="16273"/>
    <tableColumn id="112" xr3:uid="{0C268514-EB69-4062-B7A2-D62D2C6072AE}" name="Column90" dataDxfId="16272"/>
    <tableColumn id="113" xr3:uid="{401A7605-8D7E-4ED1-A4D8-6F9F977378B1}" name="Column91" dataDxfId="16271"/>
    <tableColumn id="114" xr3:uid="{DD6B14C5-E7B6-4C1B-B072-CCF4CE311AAA}" name="Column92" dataDxfId="16270"/>
    <tableColumn id="115" xr3:uid="{6E48DCEE-4A47-405E-A90A-54998BBA24BF}" name="Column93" dataDxfId="16269"/>
    <tableColumn id="116" xr3:uid="{AB40E944-EC34-422D-8EA1-8CCD6A77F1F1}" name="Column94" dataDxfId="16268"/>
    <tableColumn id="117" xr3:uid="{95069BEF-F2F4-44AC-AAF0-CF6A3F5A7455}" name="Column95" dataDxfId="16267"/>
    <tableColumn id="118" xr3:uid="{6984A323-55BA-46BF-8CF6-07B6354D0C5B}" name="Column96" dataDxfId="16266"/>
    <tableColumn id="119" xr3:uid="{2D8FA1AC-B4B8-4F63-83E1-2044BF88FC06}" name="Column97" dataDxfId="16265"/>
    <tableColumn id="120" xr3:uid="{5EF3BA7A-8723-423E-B3B8-F67E5CB93563}" name="Column98" dataDxfId="16264"/>
    <tableColumn id="121" xr3:uid="{8EF8FB6A-20F6-409E-932D-C7E45889FF20}" name="Column99" dataDxfId="16263"/>
    <tableColumn id="122" xr3:uid="{E17A0532-4C7B-4C4E-8BA8-C5655E2EF609}" name="Column100" dataDxfId="16262"/>
    <tableColumn id="123" xr3:uid="{37E488F2-DC11-4D70-A48F-4F71AF48CFEE}" name="Column101" dataDxfId="16261"/>
    <tableColumn id="124" xr3:uid="{AA333C0D-8239-4E34-B293-8E96F39F4C65}" name="Column102" dataDxfId="16260"/>
    <tableColumn id="125" xr3:uid="{F2640B38-436F-4E9F-9F56-C49942500416}" name="Column103" dataDxfId="16259"/>
    <tableColumn id="126" xr3:uid="{69E8BEFE-775D-47E0-A389-8CCEAAB66255}" name="Column104" dataDxfId="16258"/>
    <tableColumn id="127" xr3:uid="{42F17689-33A3-4BF4-9358-8894D4286B02}" name="Column105" dataDxfId="16257"/>
    <tableColumn id="128" xr3:uid="{09C9A565-DE6F-4C68-898D-D166C8734C2D}" name="Column106" dataDxfId="16256"/>
    <tableColumn id="129" xr3:uid="{24303665-98CA-4E6E-B422-3F52B798B16C}" name="Column107" dataDxfId="16255"/>
    <tableColumn id="130" xr3:uid="{E0364E18-4C4D-4282-856D-C1AB8E70E678}" name="Column108" dataDxfId="16254"/>
    <tableColumn id="131" xr3:uid="{FD30C36B-5E72-44AB-B8D4-280FD1BF7B2D}" name="Column109" dataDxfId="16253"/>
    <tableColumn id="132" xr3:uid="{05187CBC-172D-4B1F-8ABD-5CF13ED9D005}" name="Column110" dataDxfId="16252"/>
    <tableColumn id="133" xr3:uid="{F1784BE4-7366-468B-A758-E37B79C53A7A}" name="Column111" dataDxfId="16251"/>
    <tableColumn id="134" xr3:uid="{6BF763BD-CBE8-40E4-A611-06F920EC87C8}" name="Column112" dataDxfId="16250"/>
    <tableColumn id="135" xr3:uid="{FB38AFD1-1DA2-45F4-A311-5E85D67E39C6}" name="Column113" dataDxfId="16249"/>
    <tableColumn id="136" xr3:uid="{C4575487-F099-45B9-B28E-35885BEE72DA}" name="Column114" dataDxfId="16248"/>
    <tableColumn id="137" xr3:uid="{E9A6EF08-01A6-4D22-9220-F05AB40CA8EE}" name="Column115" dataDxfId="16247"/>
    <tableColumn id="138" xr3:uid="{36ED88B2-93CC-4088-8C94-0C001608CFDB}" name="Column116" dataDxfId="16246"/>
    <tableColumn id="139" xr3:uid="{2AE94D62-A1DF-4D69-BAEE-09A0556EDA4C}" name="Column117" dataDxfId="16245"/>
    <tableColumn id="140" xr3:uid="{026944AB-BB95-4F0F-A614-563E9ED5417F}" name="Column118" dataDxfId="16244"/>
    <tableColumn id="141" xr3:uid="{B49515C3-2062-4861-90CB-CE677A936C3F}" name="Column119" dataDxfId="16243"/>
    <tableColumn id="142" xr3:uid="{BAF77D6B-7F11-441E-BFEC-6CD839DB1A53}" name="Column120" dataDxfId="16242"/>
    <tableColumn id="143" xr3:uid="{116185A2-9D90-4CE6-A520-4B10917C4ABE}" name="Column121" dataDxfId="16241"/>
    <tableColumn id="144" xr3:uid="{F7620CC4-A555-4D89-A442-7BC0948A9DE8}" name="Column122" dataDxfId="16240"/>
    <tableColumn id="145" xr3:uid="{88115A4F-3EC0-449A-B3C3-EF2A34941E42}" name="Column123" dataDxfId="16239"/>
    <tableColumn id="146" xr3:uid="{FE8F606A-0003-45AC-9760-C677FE81A016}" name="Column124" dataDxfId="16238"/>
    <tableColumn id="147" xr3:uid="{0863B983-FB2E-487C-92BA-4D59F60AEEC9}" name="Column125" dataDxfId="16237"/>
    <tableColumn id="148" xr3:uid="{9409A893-88F8-4213-A243-027A52CB0728}" name="Column126" dataDxfId="16236"/>
    <tableColumn id="149" xr3:uid="{A5AA1030-FA25-4A66-8FCF-BABA83A1CA6A}" name="Column127" dataDxfId="16235"/>
    <tableColumn id="150" xr3:uid="{3127CDF1-2AFE-41D1-81B4-39B710EE2921}" name="Column128" dataDxfId="16234"/>
    <tableColumn id="151" xr3:uid="{66BE88FB-042F-4D31-91BE-82D4D8C0A645}" name="Column129" dataDxfId="16233"/>
    <tableColumn id="152" xr3:uid="{910F79BA-10FE-44B4-B346-1090C9A59D3F}" name="Column130" dataDxfId="16232"/>
    <tableColumn id="153" xr3:uid="{18EE036A-597B-4AAB-8D9A-D390CD0B644C}" name="Column131" dataDxfId="16231"/>
    <tableColumn id="154" xr3:uid="{BA7E2061-F3D4-4536-8B30-17FD262677E8}" name="Column132" dataDxfId="16230"/>
    <tableColumn id="155" xr3:uid="{5ABA4B52-7DBA-4A82-8570-49D820AD87F1}" name="Column133" dataDxfId="16229"/>
    <tableColumn id="156" xr3:uid="{3028B5E2-2E6C-4681-8EBA-BC265058A21E}" name="Column134" dataDxfId="16228"/>
    <tableColumn id="157" xr3:uid="{5880D331-FD22-4709-AE31-748682E95056}" name="Column135" dataDxfId="16227"/>
    <tableColumn id="158" xr3:uid="{A33379A4-F71B-4D1C-9147-AFCD0917D7B3}" name="Column136" dataDxfId="16226"/>
    <tableColumn id="159" xr3:uid="{68017A3D-E879-4DBF-B583-7D3764BDB611}" name="Column137" dataDxfId="16225"/>
    <tableColumn id="160" xr3:uid="{B438FA70-8457-42C8-A6D5-479A854C8E30}" name="Column138" dataDxfId="16224"/>
    <tableColumn id="161" xr3:uid="{68FCED0A-7231-4188-95DD-D1C90A3CE7D1}" name="Column139" dataDxfId="16223"/>
    <tableColumn id="162" xr3:uid="{07FDC878-80FB-4202-9645-679D384DABF5}" name="Column140" dataDxfId="16222"/>
    <tableColumn id="163" xr3:uid="{C1F140F9-570B-4379-93C7-C2EEB207F2A9}" name="Column141" dataDxfId="16221"/>
    <tableColumn id="164" xr3:uid="{41BB46BF-C4DE-4F6F-A04B-B09B797BBDD8}" name="Column142" dataDxfId="16220"/>
    <tableColumn id="165" xr3:uid="{116F536B-3DDF-4FE7-AC82-88FC8B56A33F}" name="Column143" dataDxfId="16219"/>
    <tableColumn id="166" xr3:uid="{09FA7A86-BD45-47EE-97AE-DAAC905CA468}" name="Column144" dataDxfId="16218"/>
    <tableColumn id="167" xr3:uid="{966CCB86-ECE7-4160-B2CE-D4F1496DB796}" name="Column145" dataDxfId="16217"/>
    <tableColumn id="168" xr3:uid="{06711C1F-6327-4EB6-A5FC-66DAE5D913E5}" name="Column146" dataDxfId="16216"/>
    <tableColumn id="169" xr3:uid="{BCFD054A-A1D5-4F1E-A18F-2CC05D7050F1}" name="Column147" dataDxfId="16215"/>
    <tableColumn id="170" xr3:uid="{976480FD-57A9-4FEB-A2AD-15D4967B6BE9}" name="Column148" dataDxfId="16214"/>
    <tableColumn id="171" xr3:uid="{C572C2D3-3723-4FD4-97E7-42F011491710}" name="Column149" dataDxfId="16213"/>
    <tableColumn id="172" xr3:uid="{A2191A72-9C18-48C7-AFDD-793B8F30F907}" name="Column150" dataDxfId="16212"/>
    <tableColumn id="173" xr3:uid="{319721E8-44ED-4033-8084-0671E885D554}" name="Column151" dataDxfId="16211"/>
    <tableColumn id="174" xr3:uid="{FD6D4DBF-8707-49AB-B63F-25BD97C1E188}" name="Column152" dataDxfId="16210"/>
    <tableColumn id="175" xr3:uid="{A4DB3D88-2E74-40B0-BC33-DFC97D4C4BC8}" name="Column153" dataDxfId="16209"/>
    <tableColumn id="176" xr3:uid="{2E2B0075-D5FF-4EA5-A74A-2A54645B8DF4}" name="Column154" dataDxfId="16208"/>
    <tableColumn id="177" xr3:uid="{037D747F-0E7E-4A30-9E79-94D19A95564D}" name="Column155" dataDxfId="16207"/>
    <tableColumn id="178" xr3:uid="{7028EBC1-34F5-4758-995B-58EF0A0F827A}" name="Column156" dataDxfId="16206"/>
    <tableColumn id="179" xr3:uid="{D2C05E8E-A363-4369-87E6-624D99C29CA9}" name="Column157" dataDxfId="16205"/>
    <tableColumn id="180" xr3:uid="{13A6D1F6-4C7E-49BF-9C4A-BEA10E8B0E45}" name="Column158" dataDxfId="16204"/>
    <tableColumn id="181" xr3:uid="{89D2E6DD-29D9-4D59-A628-A4744FC4E8B0}" name="Column159" dataDxfId="16203"/>
    <tableColumn id="182" xr3:uid="{C8C01833-BC0C-43EE-BBF3-9C05F1C9EA32}" name="Column160" dataDxfId="16202"/>
    <tableColumn id="183" xr3:uid="{B0B5799E-FCD7-4F21-8AB0-006FDFE2DA04}" name="Column161" dataDxfId="16201"/>
    <tableColumn id="184" xr3:uid="{AEB4FD50-948F-4F97-952A-497D1617702D}" name="Column162" dataDxfId="16200"/>
    <tableColumn id="185" xr3:uid="{FDD01555-F3C2-44D6-BE2C-93AB34472C5E}" name="Column163" dataDxfId="16199"/>
    <tableColumn id="186" xr3:uid="{5B3BB107-B90F-4523-8F09-460699E58717}" name="Column164" dataDxfId="16198"/>
    <tableColumn id="187" xr3:uid="{883B1E3F-C59A-4CF4-BA2C-733CF5D3A249}" name="Column165" dataDxfId="16197"/>
    <tableColumn id="188" xr3:uid="{4388F491-EE65-49AC-A6B9-CD1F2842E4EC}" name="Column166" dataDxfId="16196"/>
    <tableColumn id="189" xr3:uid="{D0B6DD6D-BD55-438D-A0FE-1B75867A200E}" name="Column167" dataDxfId="16195"/>
    <tableColumn id="190" xr3:uid="{3921795C-CD84-4C5C-A9A3-9A59BF28D63C}" name="Column168" dataDxfId="16194"/>
    <tableColumn id="191" xr3:uid="{DE879E0D-8A1E-4D8A-9D11-54267FE1E68C}" name="Column169" dataDxfId="16193"/>
    <tableColumn id="192" xr3:uid="{69CD923C-1D86-4442-BB0C-BC58ED3FDF4A}" name="Column170" dataDxfId="16192"/>
    <tableColumn id="193" xr3:uid="{CEF4FA87-4D9B-44AA-AB39-4820D43A9A2B}" name="Column171" dataDxfId="16191"/>
    <tableColumn id="194" xr3:uid="{17ABB5C1-FFB3-44B6-8F98-50346D6A41ED}" name="Column172" dataDxfId="16190"/>
    <tableColumn id="195" xr3:uid="{D61A6745-B6DB-4231-A6F4-B9B8A6BBBC4B}" name="Column173" dataDxfId="16189"/>
    <tableColumn id="196" xr3:uid="{71F848E7-BA69-47C8-97EE-B37A31946EA9}" name="Column174" dataDxfId="16188"/>
    <tableColumn id="197" xr3:uid="{703DF9B9-098B-408A-B94E-F89629E14269}" name="Column175" dataDxfId="16187"/>
    <tableColumn id="198" xr3:uid="{F7E1848E-839A-4F1F-A464-33E949E424A8}" name="Column176" dataDxfId="16186"/>
    <tableColumn id="199" xr3:uid="{09615AEA-1398-4152-A5D5-A2B33CF13930}" name="Column177" dataDxfId="16185"/>
    <tableColumn id="200" xr3:uid="{32272CDB-8C3A-44A0-8D87-0F046E9FFA4C}" name="Column178" dataDxfId="16184"/>
    <tableColumn id="201" xr3:uid="{0E0C3BB0-191A-441A-8B91-32C55A47A717}" name="Column179" dataDxfId="16183"/>
    <tableColumn id="202" xr3:uid="{0C639214-2D57-435C-9299-34099E0E4776}" name="Column180" dataDxfId="16182"/>
    <tableColumn id="203" xr3:uid="{81C89465-03AF-42D5-B1BD-0B6D5A335780}" name="Column181" dataDxfId="16181"/>
    <tableColumn id="204" xr3:uid="{F2975DD5-7E90-4249-AB34-7D8D547F057F}" name="Column182" dataDxfId="16180"/>
    <tableColumn id="205" xr3:uid="{6E84DEFF-E3F7-4613-9569-D3ED6E064B01}" name="Column183" dataDxfId="16179"/>
    <tableColumn id="206" xr3:uid="{3B3289E4-FFB2-4AC3-890F-A5A71F9573BE}" name="Column184" dataDxfId="16178"/>
    <tableColumn id="207" xr3:uid="{11FAA680-CE79-4EF0-80A8-069D79C9E05A}" name="Column185" dataDxfId="16177"/>
    <tableColumn id="208" xr3:uid="{E8ACE721-4792-4C22-A9BC-3AD1E409FA17}" name="Column186" dataDxfId="16176"/>
    <tableColumn id="209" xr3:uid="{EF7B3305-AFD2-46AA-8B99-18A5DBD26042}" name="Column187" dataDxfId="16175"/>
    <tableColumn id="210" xr3:uid="{A4C535E4-3E8C-47F2-82D8-241F9874E638}" name="Column188" dataDxfId="16174"/>
    <tableColumn id="211" xr3:uid="{71D09235-B20E-4C89-A00D-395B63573613}" name="Column189" dataDxfId="16173"/>
    <tableColumn id="212" xr3:uid="{98C1D08F-7588-42ED-AE81-D090E608E727}" name="Column190" dataDxfId="16172"/>
    <tableColumn id="213" xr3:uid="{F09EFBB5-75D0-483B-961D-60385D924835}" name="Column191" dataDxfId="16171"/>
    <tableColumn id="214" xr3:uid="{6D8EC109-9836-4868-B624-60E13B3D4FD6}" name="Column192" dataDxfId="16170"/>
    <tableColumn id="215" xr3:uid="{46AB87B4-BF59-4C04-8AF4-3B85907B777F}" name="Column193" dataDxfId="16169"/>
    <tableColumn id="216" xr3:uid="{A1B4963E-3F44-4A4A-96DE-80993124948D}" name="Column194" dataDxfId="16168"/>
    <tableColumn id="217" xr3:uid="{D2A04695-7CB7-4696-BFAE-9A09A6C73F43}" name="Column195" dataDxfId="16167"/>
    <tableColumn id="218" xr3:uid="{749EC473-0B6B-4695-94FB-D625339121B8}" name="Column196" dataDxfId="16166"/>
    <tableColumn id="219" xr3:uid="{F9CCE0AB-6D84-4419-A70C-4D6941BB00A0}" name="Column197" dataDxfId="16165"/>
    <tableColumn id="220" xr3:uid="{1ECA27F4-1D17-4AC6-9500-CB47606532B5}" name="Column198" dataDxfId="16164"/>
    <tableColumn id="221" xr3:uid="{333F81EE-1988-4151-8BE1-66D77FA079DB}" name="Column199" dataDxfId="16163"/>
    <tableColumn id="222" xr3:uid="{8DD396FD-D8DB-4799-B13A-CB659198407C}" name="Column200" dataDxfId="16162"/>
    <tableColumn id="223" xr3:uid="{A2916790-C2AB-4D49-A27E-D98336E96AB3}" name="Column201" dataDxfId="16161"/>
    <tableColumn id="224" xr3:uid="{CF656AFB-29AD-46C7-8113-94440DCD76E5}" name="Column202" dataDxfId="16160"/>
    <tableColumn id="225" xr3:uid="{7BA7D71F-37C8-4E7D-B52A-69BEAA7F15F5}" name="Column203" dataDxfId="16159"/>
    <tableColumn id="226" xr3:uid="{4BBA2E8E-3BD3-46A2-8C67-F54BB2956E05}" name="Column204" dataDxfId="16158"/>
    <tableColumn id="227" xr3:uid="{40CCDFF3-8678-499A-9CB3-20EC8108A024}" name="Column205" dataDxfId="16157"/>
    <tableColumn id="228" xr3:uid="{08317480-21C7-476E-B723-7F8F80770587}" name="Column206" dataDxfId="16156"/>
    <tableColumn id="229" xr3:uid="{345D3312-2ECB-44FD-84C7-C2A575E01D17}" name="Column207" dataDxfId="16155"/>
    <tableColumn id="230" xr3:uid="{9104DEF1-83CD-4DBA-A759-87963EDCA776}" name="Column208" dataDxfId="16154"/>
    <tableColumn id="231" xr3:uid="{ECA93FDD-24EA-4A89-BB86-4A8695980B53}" name="Column209" dataDxfId="16153"/>
    <tableColumn id="232" xr3:uid="{007C2E75-CAF1-4980-BFAA-C41CE368C40F}" name="Column210" dataDxfId="16152"/>
    <tableColumn id="233" xr3:uid="{BFBC7B27-E43D-4429-B198-F0F79B7E283A}" name="Column211" dataDxfId="16151"/>
    <tableColumn id="234" xr3:uid="{DCDE5BBE-882B-446A-9C6E-0B9A1B182F8C}" name="Column212" dataDxfId="16150"/>
    <tableColumn id="235" xr3:uid="{06665106-8596-40B2-923D-49AE32ED44DC}" name="Column213" dataDxfId="16149"/>
    <tableColumn id="236" xr3:uid="{79E7A543-2126-4F7D-AC6D-43AC15E102ED}" name="Column214" dataDxfId="16148"/>
    <tableColumn id="237" xr3:uid="{A9A20D73-B793-4F05-8121-9440BE4269D8}" name="Column215" dataDxfId="16147"/>
    <tableColumn id="238" xr3:uid="{AF8E4DA8-AD94-452A-A288-4ED4697FA2E2}" name="Column216" dataDxfId="16146"/>
    <tableColumn id="239" xr3:uid="{71BD6C32-0CA5-4F63-AF05-EB7A69DC28DE}" name="Column217" dataDxfId="16145"/>
    <tableColumn id="240" xr3:uid="{4756238C-24A9-48D1-BCA2-6A7470FC9FFF}" name="Column218" dataDxfId="16144"/>
    <tableColumn id="241" xr3:uid="{3A8E656C-43B6-4401-BB30-62C1EA82D004}" name="Column219" dataDxfId="16143"/>
    <tableColumn id="242" xr3:uid="{B4BFF328-50E3-4F81-8CB3-29B57184242D}" name="Column220" dataDxfId="16142"/>
    <tableColumn id="243" xr3:uid="{F6BD17F0-D04B-4BF3-AAF0-47A57B75AA79}" name="Column221" dataDxfId="16141"/>
    <tableColumn id="244" xr3:uid="{F2FB132A-E274-4120-8989-ECD2E03145B0}" name="Column222" dataDxfId="16140"/>
    <tableColumn id="245" xr3:uid="{5904D67C-6873-49C7-9A63-F70A5FB80C9B}" name="Column223" dataDxfId="16139"/>
    <tableColumn id="246" xr3:uid="{AF79997D-FBE7-42FA-A99A-369C968728DC}" name="Column224" dataDxfId="16138"/>
    <tableColumn id="247" xr3:uid="{0CB123BF-A8AF-4F47-A947-C7181D3B2D67}" name="Column225" dataDxfId="16137"/>
    <tableColumn id="248" xr3:uid="{38F1053E-D0E9-480D-B10C-E56360354C2A}" name="Column226" dataDxfId="16136"/>
    <tableColumn id="249" xr3:uid="{C678ADB6-6758-4B89-B22F-066087F573C3}" name="Column227" dataDxfId="16135"/>
    <tableColumn id="250" xr3:uid="{09D6130D-66CC-41CF-9906-E0322766D0A7}" name="Column228" dataDxfId="16134"/>
    <tableColumn id="251" xr3:uid="{877548C7-E714-4CE5-B450-5B79DF2F3134}" name="Column229" dataDxfId="16133"/>
    <tableColumn id="252" xr3:uid="{5EF34225-3FA8-4229-9047-F8865B82A206}" name="Column230" dataDxfId="16132"/>
    <tableColumn id="253" xr3:uid="{E25B4B05-5768-4214-98D3-E7BB1E9C74D4}" name="Column231" dataDxfId="16131"/>
    <tableColumn id="254" xr3:uid="{EC313BC1-0AD6-4E8D-9AF7-6C69EAB46608}" name="Column232" dataDxfId="16130"/>
    <tableColumn id="255" xr3:uid="{473540CB-390A-4EBA-ACFC-E9D4685F8996}" name="Column233" dataDxfId="16129"/>
    <tableColumn id="256" xr3:uid="{26FAD98F-B893-44AF-A2B4-D8F951A26551}" name="Column234" dataDxfId="16128"/>
    <tableColumn id="257" xr3:uid="{13C6656D-6E86-4C1F-AC23-B12AF0F4C87B}" name="Column235" dataDxfId="16127"/>
    <tableColumn id="258" xr3:uid="{AF84AF7C-D5C9-4EA0-AB61-570A76C41FE5}" name="Column236" dataDxfId="16126"/>
    <tableColumn id="259" xr3:uid="{8ED613C2-D953-47B2-8102-515E5AB2B3D3}" name="Column237" dataDxfId="16125"/>
    <tableColumn id="260" xr3:uid="{A0278AE3-C3CA-42D3-A018-03C4397319DF}" name="Column238" dataDxfId="16124"/>
    <tableColumn id="261" xr3:uid="{5C2F1075-37B9-474F-982A-36D156EF5192}" name="Column239" dataDxfId="16123"/>
    <tableColumn id="262" xr3:uid="{C3B2E836-6C08-48B7-998E-B9B627429D46}" name="Column240" dataDxfId="16122"/>
    <tableColumn id="263" xr3:uid="{83F7A0D3-BE75-484E-8529-477FE0058548}" name="Column241" dataDxfId="16121"/>
    <tableColumn id="264" xr3:uid="{66CBBF12-3C23-48BB-B5FF-1A03EC54602C}" name="Column242" dataDxfId="16120"/>
    <tableColumn id="265" xr3:uid="{FA687FDB-629A-4A99-AD2E-5FCF0F088C93}" name="Column243" dataDxfId="16119"/>
    <tableColumn id="266" xr3:uid="{3ECB5952-2411-4970-AC5E-27FB94C7DB08}" name="Column244" dataDxfId="16118"/>
    <tableColumn id="267" xr3:uid="{32DB54D2-8E17-4A0A-B61D-C9D391254C92}" name="Column245" dataDxfId="16117"/>
    <tableColumn id="268" xr3:uid="{2BCDEC31-3F4E-4BF6-8FD7-721975F5470E}" name="Column246" dataDxfId="16116"/>
    <tableColumn id="269" xr3:uid="{7606F80D-8248-4625-A749-446A49E58E23}" name="Column247" dataDxfId="16115"/>
    <tableColumn id="270" xr3:uid="{AB8191AA-0D28-41F4-AFCF-477C4DA672BF}" name="Column248" dataDxfId="16114"/>
    <tableColumn id="271" xr3:uid="{1F6A196E-183C-4A1D-9440-68F998520FFE}" name="Column249" dataDxfId="16113"/>
    <tableColumn id="272" xr3:uid="{A4B4D8B5-203A-4E66-B8E9-FC226DF86AAF}" name="Column250" dataDxfId="16112"/>
    <tableColumn id="273" xr3:uid="{795AC4D4-14DE-41CF-840C-F0CEAFA065BD}" name="Column251" dataDxfId="16111"/>
    <tableColumn id="274" xr3:uid="{FBCC6687-8CDD-48B8-9B39-E7CA35786FB3}" name="Column252" dataDxfId="16110"/>
    <tableColumn id="275" xr3:uid="{78AF6A55-7E72-4C11-BA69-AF4F0222A178}" name="Column253" dataDxfId="16109"/>
    <tableColumn id="276" xr3:uid="{1E1E58BB-B464-4A0A-8B2F-13A14DF80D2D}" name="Column254" dataDxfId="16108"/>
    <tableColumn id="277" xr3:uid="{8AF0856D-405B-48DB-91D4-F65E8243A41E}" name="Column255" dataDxfId="16107"/>
    <tableColumn id="278" xr3:uid="{601D10E0-99C6-4648-88B6-6F4CDF4FC619}" name="Column256" dataDxfId="16106"/>
    <tableColumn id="279" xr3:uid="{82CB7F28-D07F-472B-B1C7-B71373B8F04D}" name="Column257" dataDxfId="16105"/>
    <tableColumn id="280" xr3:uid="{F9B99017-9CCF-4F0F-BAB1-4DFECE57EF5C}" name="Column258" dataDxfId="16104"/>
    <tableColumn id="281" xr3:uid="{BF2F9C60-580F-46A4-A327-17912F9AD912}" name="Column259" dataDxfId="16103"/>
    <tableColumn id="282" xr3:uid="{58011577-B8FA-4B49-830D-C244FB18C50E}" name="Column260" dataDxfId="16102"/>
    <tableColumn id="283" xr3:uid="{FE9907D2-6023-424B-A628-02E407BAE009}" name="Column261" dataDxfId="16101"/>
    <tableColumn id="284" xr3:uid="{6C6BAD4D-67CF-421B-867D-98842DC7E706}" name="Column262" dataDxfId="16100"/>
    <tableColumn id="285" xr3:uid="{92A23D2C-AA0D-436A-8220-E28BBC770580}" name="Column263" dataDxfId="16099"/>
    <tableColumn id="286" xr3:uid="{A698FC2E-5130-4647-89A5-08AFD567BD95}" name="Column264" dataDxfId="16098"/>
    <tableColumn id="287" xr3:uid="{AFBC4E02-76D1-46A8-951C-802616F4A36E}" name="Column265" dataDxfId="16097"/>
    <tableColumn id="288" xr3:uid="{8A782A7B-5646-42BE-A21B-56EB6E956068}" name="Column266" dataDxfId="16096"/>
    <tableColumn id="289" xr3:uid="{916F4C07-F149-4F88-8656-5F31EF62DD2E}" name="Column267" dataDxfId="16095"/>
    <tableColumn id="290" xr3:uid="{521E28D5-7C4A-4EF6-B488-B5C7038252E6}" name="Column268" dataDxfId="16094"/>
    <tableColumn id="291" xr3:uid="{BCFBAF1A-B8B3-4112-8F69-09B00F0CADB7}" name="Column269" dataDxfId="16093"/>
    <tableColumn id="292" xr3:uid="{1F826913-3377-4218-8A1B-E84F9422AB3A}" name="Column270" dataDxfId="16092"/>
    <tableColumn id="293" xr3:uid="{BE9F14AF-EA72-4F7B-B739-10069C69F742}" name="Column271" dataDxfId="16091"/>
    <tableColumn id="294" xr3:uid="{53ED5816-F9D0-4506-A9C1-13CDA5AB4D13}" name="Column272" dataDxfId="16090"/>
    <tableColumn id="295" xr3:uid="{F39967B9-1258-4803-8AEB-9BCDEC013CF4}" name="Column273" dataDxfId="16089"/>
    <tableColumn id="296" xr3:uid="{97E0F0B3-15E4-41D2-BF80-3D4CB6D7CE38}" name="Column274" dataDxfId="16088"/>
    <tableColumn id="297" xr3:uid="{D4BB9593-5953-4BA6-95EC-BC63D9F2E11A}" name="Column275" dataDxfId="16087"/>
    <tableColumn id="298" xr3:uid="{3FE347D5-EC40-4310-B1FC-03D5DAD1FDD8}" name="Column276" dataDxfId="16086"/>
    <tableColumn id="299" xr3:uid="{085130A4-37D1-41D5-AB13-D0BB0ABE3D96}" name="Column277" dataDxfId="16085"/>
    <tableColumn id="300" xr3:uid="{5250FE77-3F54-4E89-B0AE-D8C7A9009584}" name="Column278" dataDxfId="16084"/>
    <tableColumn id="301" xr3:uid="{FA5AD4A3-90DB-4A8F-9D27-4AC6560EE8CC}" name="Column279" dataDxfId="16083"/>
    <tableColumn id="302" xr3:uid="{95165C8F-8079-4677-B2A2-945F2A903A7C}" name="Column280" dataDxfId="16082"/>
    <tableColumn id="303" xr3:uid="{6FD5B129-E078-4161-B7B2-7248DBC1503E}" name="Column281" dataDxfId="16081"/>
    <tableColumn id="304" xr3:uid="{5EEBCA4C-5E61-4390-87A4-41A8DDFC6BD7}" name="Column282" dataDxfId="16080"/>
    <tableColumn id="305" xr3:uid="{93C70B9B-CF8B-44B6-81CD-C5DCA86062F0}" name="Column283" dataDxfId="16079"/>
    <tableColumn id="306" xr3:uid="{617F8D22-2570-4DAD-B54B-C7CC72A65891}" name="Column284" dataDxfId="16078"/>
    <tableColumn id="307" xr3:uid="{23AA260C-1B8C-4F85-9EB9-CE032E11C7F2}" name="Column285" dataDxfId="16077"/>
    <tableColumn id="308" xr3:uid="{F1FF2176-C560-412A-9CDB-680C68383DF0}" name="Column286" dataDxfId="16076"/>
    <tableColumn id="309" xr3:uid="{5F940A06-1EDD-471D-A5A7-8DD3E8D055F6}" name="Column287" dataDxfId="16075"/>
    <tableColumn id="310" xr3:uid="{5C97900C-3F10-4E7A-90F5-398F213C3C46}" name="Column288" dataDxfId="16074"/>
    <tableColumn id="311" xr3:uid="{4F13E6DB-F887-479F-9DCE-84C24B23A2F7}" name="Column289" dataDxfId="16073"/>
    <tableColumn id="312" xr3:uid="{1A744CBC-8C74-4B6E-B9B2-31E076118D42}" name="Column290" dataDxfId="16072"/>
    <tableColumn id="313" xr3:uid="{75EFD3D0-AA41-4EA9-A41E-E7A9265ABE93}" name="Column291" dataDxfId="16071"/>
    <tableColumn id="314" xr3:uid="{391E9940-3D9B-41BD-B704-6433F896364F}" name="Column292" dataDxfId="16070"/>
    <tableColumn id="315" xr3:uid="{46A15C43-3B68-4E7A-BF4B-C3C2F83E74E0}" name="Column293" dataDxfId="16069"/>
    <tableColumn id="316" xr3:uid="{66895DBE-4377-4087-8D1E-AB8645DB4CF4}" name="Column294" dataDxfId="16068"/>
    <tableColumn id="317" xr3:uid="{0D79C4E5-432C-4637-8BBA-24DAC85553F0}" name="Column295" dataDxfId="16067"/>
    <tableColumn id="318" xr3:uid="{FCA3070D-1ED8-4107-A8DB-3781CF4F56B9}" name="Column296" dataDxfId="16066"/>
    <tableColumn id="319" xr3:uid="{CE7336AE-97E0-4667-AB03-A061B96CFCBA}" name="Column297" dataDxfId="16065"/>
    <tableColumn id="320" xr3:uid="{0DBE8469-E306-4347-8CF3-D72E29CE8137}" name="Column298" dataDxfId="16064"/>
    <tableColumn id="321" xr3:uid="{E16D339F-5207-4F41-BFA0-495D2F1EA848}" name="Column299" dataDxfId="16063"/>
    <tableColumn id="322" xr3:uid="{A498DABE-57CD-47B0-B18E-97B33F5A3831}" name="Column300" dataDxfId="16062"/>
    <tableColumn id="323" xr3:uid="{89F52B76-969D-420B-9642-E9CFA5459D6E}" name="Column301" dataDxfId="16061"/>
    <tableColumn id="324" xr3:uid="{E49356DB-7213-47DD-B69E-83863E124651}" name="Column302" dataDxfId="16060"/>
    <tableColumn id="325" xr3:uid="{0157AE79-534C-41BB-AB7A-82839954E369}" name="Column303" dataDxfId="16059"/>
    <tableColumn id="326" xr3:uid="{AF7C01AC-4DB1-4918-B778-7C593AF9440C}" name="Column304" dataDxfId="16058"/>
    <tableColumn id="327" xr3:uid="{AA3FC249-DFF5-4F27-B6B6-6EE2FBF64B7A}" name="Column305" dataDxfId="16057"/>
    <tableColumn id="328" xr3:uid="{5643661F-88D0-4E42-A0AC-A61003900250}" name="Column306" dataDxfId="16056"/>
    <tableColumn id="329" xr3:uid="{2B86E807-E801-4F07-BD5D-723A49EA0CAE}" name="Column307" dataDxfId="16055"/>
    <tableColumn id="330" xr3:uid="{2216A947-F1FF-4C7A-B8ED-AC15697CFA71}" name="Column308" dataDxfId="16054"/>
    <tableColumn id="331" xr3:uid="{31CA07D8-813D-4589-A805-A232BB681113}" name="Column309" dataDxfId="16053"/>
    <tableColumn id="332" xr3:uid="{FB73FD74-4476-4D95-BA0C-1630342D281F}" name="Column310" dataDxfId="16052"/>
    <tableColumn id="333" xr3:uid="{108BC451-A2C3-4B61-A8C8-6F36C3371576}" name="Column311" dataDxfId="16051"/>
    <tableColumn id="334" xr3:uid="{4B291BD5-F1E3-4E4F-B856-8CD70846044F}" name="Column312" dataDxfId="16050"/>
    <tableColumn id="335" xr3:uid="{DE3ECA24-D8D9-4437-9A72-4217C3BA0A24}" name="Column313" dataDxfId="16049"/>
    <tableColumn id="336" xr3:uid="{153CC7B9-086F-4887-9140-8D4712321EB1}" name="Column314" dataDxfId="16048"/>
    <tableColumn id="337" xr3:uid="{3C9E0B9A-0FCA-4376-BEFA-AA8504FE1C50}" name="Column315" dataDxfId="16047"/>
    <tableColumn id="338" xr3:uid="{6CD08EA3-C090-4591-8FC7-23941D007328}" name="Column316" dataDxfId="16046"/>
    <tableColumn id="339" xr3:uid="{110D833B-08CB-4768-9B77-25038019A781}" name="Column317" dataDxfId="16045"/>
    <tableColumn id="340" xr3:uid="{89A1681C-4953-4B75-B8AA-6D3E88B5934F}" name="Column318" dataDxfId="16044"/>
    <tableColumn id="341" xr3:uid="{E7F20B4D-6BD2-49EB-A309-14BEBB9A37C4}" name="Column319" dataDxfId="16043"/>
    <tableColumn id="342" xr3:uid="{734BD177-1182-4028-B286-49B1B8B6BE23}" name="Column320" dataDxfId="16042"/>
    <tableColumn id="343" xr3:uid="{3C35665B-26C4-420C-ABDA-98BAB1ED2563}" name="Column321" dataDxfId="16041"/>
    <tableColumn id="344" xr3:uid="{31DAB140-8DF5-448A-878E-7E412BD90E91}" name="Column322" dataDxfId="16040"/>
    <tableColumn id="345" xr3:uid="{0C4A6DA6-AF83-414B-8F7D-D9C315AE385C}" name="Column323" dataDxfId="16039"/>
    <tableColumn id="346" xr3:uid="{D58257E8-DFE1-43B3-A545-7FA00AA64B38}" name="Column324" dataDxfId="16038"/>
    <tableColumn id="347" xr3:uid="{929EF729-2A7A-4E55-9F45-6734FE2163D7}" name="Column325" dataDxfId="16037"/>
    <tableColumn id="348" xr3:uid="{26DA41BD-9625-4DD2-904B-C39DB9B6414D}" name="Column326" dataDxfId="16036"/>
    <tableColumn id="349" xr3:uid="{B34EEA8E-7062-40E3-B10D-A3E13EF5B598}" name="Column327" dataDxfId="16035"/>
    <tableColumn id="350" xr3:uid="{8B52277E-3C08-45B7-A170-BFF5F92971CA}" name="Column328" dataDxfId="16034"/>
    <tableColumn id="351" xr3:uid="{C16E2E21-8FE1-4C16-AF3E-C7CEE22221FF}" name="Column329" dataDxfId="16033"/>
    <tableColumn id="352" xr3:uid="{7EBE4458-07C0-4347-9BD1-D785A072F0A1}" name="Column330" dataDxfId="16032"/>
    <tableColumn id="353" xr3:uid="{AD542B8C-4300-4AE2-9AE3-154E2F83EFD7}" name="Column331" dataDxfId="16031"/>
    <tableColumn id="354" xr3:uid="{DB551120-2DD9-4B6C-A4BB-8F8AF7334751}" name="Column332" dataDxfId="16030"/>
    <tableColumn id="355" xr3:uid="{F521A5BB-9615-4FB4-87CF-C567169338DD}" name="Column333" dataDxfId="16029"/>
    <tableColumn id="356" xr3:uid="{FE4E96FC-255C-43D6-8ECC-3C70C3AE2B65}" name="Column334" dataDxfId="16028"/>
    <tableColumn id="357" xr3:uid="{CC87DD6A-414B-43AF-8DD9-2624D81809D3}" name="Column335" dataDxfId="16027"/>
    <tableColumn id="358" xr3:uid="{058E64B2-8542-476A-B033-EB03616061E8}" name="Column336" dataDxfId="16026"/>
    <tableColumn id="359" xr3:uid="{8BDF4AF2-A240-426A-98B7-B3E0DFE325B7}" name="Column337" dataDxfId="16025"/>
    <tableColumn id="360" xr3:uid="{91B9C033-EFE2-48CB-B003-3432AD82916E}" name="Column338" dataDxfId="16024"/>
    <tableColumn id="361" xr3:uid="{DD7EA570-C0AB-4C77-B7AB-6646852FD54B}" name="Column339" dataDxfId="16023"/>
    <tableColumn id="362" xr3:uid="{C9B0A411-D76E-4F1D-B64F-E1F4E09C8F82}" name="Column340" dataDxfId="16022"/>
    <tableColumn id="363" xr3:uid="{29BA20D7-E069-471C-A869-21DCDFBB6D8B}" name="Column341" dataDxfId="16021"/>
    <tableColumn id="364" xr3:uid="{9A456DD0-D1E6-4C53-8DBE-C0D4E784DC02}" name="Column342" dataDxfId="16020"/>
    <tableColumn id="365" xr3:uid="{C56FE664-E8FE-4B4E-A64B-389820851FD9}" name="Column343" dataDxfId="16019"/>
    <tableColumn id="366" xr3:uid="{2E2EBD39-85A3-4948-8D33-BE67F1E77A19}" name="Column344" dataDxfId="16018"/>
    <tableColumn id="367" xr3:uid="{B01B5836-AAE9-418B-8788-954B2581B30E}" name="Column345" dataDxfId="16017"/>
    <tableColumn id="368" xr3:uid="{E9CE1907-489B-433D-8D33-D0B5DAB1015B}" name="Column346" dataDxfId="16016"/>
    <tableColumn id="369" xr3:uid="{89B838FD-2CE6-4903-864E-D651AFEEA7A1}" name="Column347" dataDxfId="16015"/>
    <tableColumn id="370" xr3:uid="{556A3A77-8ED9-4D4C-A8DE-B2EB71B949F1}" name="Column348" dataDxfId="16014"/>
    <tableColumn id="371" xr3:uid="{A12D3059-1E3B-4B4F-BCF0-120A9C6D671D}" name="Column349" dataDxfId="16013"/>
    <tableColumn id="372" xr3:uid="{E3B14F47-D93B-4F48-A87B-DD9B1A72C96B}" name="Column350" dataDxfId="16012"/>
    <tableColumn id="373" xr3:uid="{E6126AEE-BA5C-4F10-958B-F407783F16DC}" name="Column351" dataDxfId="16011"/>
    <tableColumn id="374" xr3:uid="{868B2AF1-F940-4AD5-8901-53D07D086ED8}" name="Column352" dataDxfId="16010"/>
    <tableColumn id="375" xr3:uid="{CD0F3B1A-7A61-4020-9C3C-8A1A65AEC62F}" name="Column353" dataDxfId="16009"/>
    <tableColumn id="376" xr3:uid="{B763C9D3-5B87-4738-A817-12F4872E3E06}" name="Column354" dataDxfId="16008"/>
    <tableColumn id="377" xr3:uid="{06B8BBD7-08E4-4FD1-BF77-872288073114}" name="Column355" dataDxfId="16007"/>
    <tableColumn id="378" xr3:uid="{2D309808-0ED3-415C-A3D8-D86F4DFF25BB}" name="Column356" dataDxfId="16006"/>
    <tableColumn id="379" xr3:uid="{0511F0F2-BD66-4244-8956-3BA3A80CC1EF}" name="Column357" dataDxfId="16005"/>
    <tableColumn id="380" xr3:uid="{52539EDC-64AA-4551-B178-D9F0F84B0BC1}" name="Column358" dataDxfId="16004"/>
    <tableColumn id="381" xr3:uid="{8E8598C0-74F7-4666-BE90-E125CA50BDD0}" name="Column359" dataDxfId="16003"/>
    <tableColumn id="382" xr3:uid="{7B2A3D45-7AE9-4A79-B691-AC7049C49BBB}" name="Column360" dataDxfId="16002"/>
    <tableColumn id="383" xr3:uid="{187E5CDA-CDD5-4BBA-B46D-95322016D9BA}" name="Column361" dataDxfId="16001"/>
    <tableColumn id="384" xr3:uid="{453274B4-1BDB-4971-B15D-56D4378E0FF8}" name="Column362" dataDxfId="16000"/>
    <tableColumn id="385" xr3:uid="{4E7C4406-2B7E-435A-B5B5-9EBAF0DFCE90}" name="Column363" dataDxfId="15999"/>
    <tableColumn id="386" xr3:uid="{A8BAC721-325E-4D4A-A7F2-A4803D5C6201}" name="Column364" dataDxfId="15998"/>
    <tableColumn id="387" xr3:uid="{53F8D9E3-4F13-447E-A8E3-878A2891C3C1}" name="Column365" dataDxfId="15997"/>
    <tableColumn id="388" xr3:uid="{AE6F4D68-C02F-44F6-A946-C33EA14E71ED}" name="Column366" dataDxfId="15996"/>
    <tableColumn id="389" xr3:uid="{F8576396-F3B0-44FE-808A-C657CE7DD469}" name="Column367" dataDxfId="15995"/>
    <tableColumn id="390" xr3:uid="{6D0A1C6E-8B67-460E-87D5-C5F9FDD176EA}" name="Column368" dataDxfId="15994"/>
    <tableColumn id="391" xr3:uid="{BC4B6A0A-5F4C-422D-9992-84B348743C14}" name="Column369" dataDxfId="15993"/>
    <tableColumn id="392" xr3:uid="{77422A05-D322-444C-B0AB-223E3F4A1588}" name="Column370" dataDxfId="15992"/>
    <tableColumn id="393" xr3:uid="{08B174C7-76D0-4274-ABA4-825365BEE66C}" name="Column371" dataDxfId="15991"/>
    <tableColumn id="394" xr3:uid="{698AB500-5274-4CC2-B6BB-61E7D86524F0}" name="Column372" dataDxfId="15990"/>
    <tableColumn id="395" xr3:uid="{D9B39154-D6B7-48C2-AC4A-19D3340306CA}" name="Column373" dataDxfId="15989"/>
    <tableColumn id="396" xr3:uid="{5C7C0197-B20D-47A8-98AF-64A9CDAD7AD2}" name="Column374" dataDxfId="15988"/>
    <tableColumn id="397" xr3:uid="{521E062F-FDDB-4BA9-B027-7F85877920CF}" name="Column375" dataDxfId="15987"/>
    <tableColumn id="398" xr3:uid="{3079E122-5E87-4D94-9B30-7AD1626AED50}" name="Column376" dataDxfId="15986"/>
    <tableColumn id="399" xr3:uid="{E56DDBBB-D83F-4013-9988-E2057AB1BEC8}" name="Column377" dataDxfId="15985"/>
    <tableColumn id="400" xr3:uid="{39A49B45-3C14-4341-A971-A57C587BBFA5}" name="Column378" dataDxfId="15984"/>
    <tableColumn id="401" xr3:uid="{C1B31C67-E1A0-464C-B3E2-2D4850C360F4}" name="Column379" dataDxfId="15983"/>
    <tableColumn id="402" xr3:uid="{FB5EBDC8-7016-41F7-A177-081572FB714C}" name="Column380" dataDxfId="15982"/>
    <tableColumn id="403" xr3:uid="{91F0866C-7CF2-43D7-A9B8-6052EA718C67}" name="Column381" dataDxfId="15981"/>
    <tableColumn id="404" xr3:uid="{DB2980F5-45FF-497D-9C77-16CEAFAB2008}" name="Column382" dataDxfId="15980"/>
    <tableColumn id="405" xr3:uid="{5A350454-66D1-4D1A-8083-0F63415A2520}" name="Column383" dataDxfId="15979"/>
    <tableColumn id="406" xr3:uid="{0917BFD6-5BD1-4770-A948-96CF18A2ECF9}" name="Column384" dataDxfId="15978"/>
    <tableColumn id="407" xr3:uid="{22F09FA1-D351-4AF4-9418-37CCEC2F90B4}" name="Column385" dataDxfId="15977"/>
    <tableColumn id="408" xr3:uid="{7660D1B5-DEF1-4AF4-8A3B-6E41F8813A3F}" name="Column386" dataDxfId="15976"/>
    <tableColumn id="409" xr3:uid="{DF22D857-1A83-4512-8600-50FEE3CEB949}" name="Column387" dataDxfId="15975"/>
    <tableColumn id="410" xr3:uid="{4EC87AA0-EC94-485D-B264-5431C6CF842E}" name="Column388" dataDxfId="15974"/>
    <tableColumn id="411" xr3:uid="{D73705B9-D2B1-476C-AA4B-4830CB8FE51B}" name="Column389" dataDxfId="15973"/>
    <tableColumn id="412" xr3:uid="{568A2644-FA07-4873-9899-7217E2857011}" name="Column390" dataDxfId="15972"/>
    <tableColumn id="413" xr3:uid="{49AC9C3C-3005-48C0-8F6B-2D03D01DAEAC}" name="Column391" dataDxfId="15971"/>
    <tableColumn id="414" xr3:uid="{234B344C-A2F8-410F-B2E9-14A4DD3E96EC}" name="Column392" dataDxfId="15970"/>
    <tableColumn id="415" xr3:uid="{31B3D678-87D2-4B0E-8C47-08FF102BCCE0}" name="Column393" dataDxfId="15969"/>
    <tableColumn id="416" xr3:uid="{76A21E25-9D6F-4BE4-8555-A775AAC9B172}" name="Column394" dataDxfId="15968"/>
    <tableColumn id="417" xr3:uid="{FE786377-4237-4926-9A6A-F3FDEB5CE0AA}" name="Column395" dataDxfId="15967"/>
    <tableColumn id="418" xr3:uid="{075596B8-9A4C-4D49-A644-2215356679F0}" name="Column396" dataDxfId="15966"/>
    <tableColumn id="419" xr3:uid="{EA3BB64E-56D7-467B-A55B-92AC761B4C05}" name="Column397" dataDxfId="15965"/>
    <tableColumn id="420" xr3:uid="{49373D48-E7D6-4B6A-BCD6-22AB16E8480B}" name="Column398" dataDxfId="15964"/>
    <tableColumn id="421" xr3:uid="{4D38A24C-2C3B-42FE-976B-059DF0786E96}" name="Column399" dataDxfId="15963"/>
    <tableColumn id="422" xr3:uid="{66DD83C5-1396-451D-9409-2AE5EBE5515B}" name="Column400" dataDxfId="15962"/>
    <tableColumn id="423" xr3:uid="{244B4357-2BAB-49DF-A284-5E15FCBF5033}" name="Column401" dataDxfId="15961"/>
    <tableColumn id="424" xr3:uid="{E480A0F6-4C49-4DED-A2A8-47DC33272E58}" name="Column402" dataDxfId="15960"/>
    <tableColumn id="425" xr3:uid="{6191C828-FE60-470F-B820-501829538CCE}" name="Column403" dataDxfId="15959"/>
    <tableColumn id="426" xr3:uid="{79D6DB33-F203-46D1-9018-CB2372557DDE}" name="Column404" dataDxfId="15958"/>
    <tableColumn id="427" xr3:uid="{A1698B07-73B0-49DF-88D8-8021F9B8B62F}" name="Column405" dataDxfId="15957"/>
    <tableColumn id="428" xr3:uid="{FDDE650C-6A42-423F-95AC-DAEF64D40FBF}" name="Column406" dataDxfId="15956"/>
    <tableColumn id="429" xr3:uid="{EE37041C-0ED6-4229-A4F6-7032BBA08F75}" name="Column407" dataDxfId="15955"/>
    <tableColumn id="430" xr3:uid="{18881E0D-5E96-4987-B2C8-DC9448CA9E10}" name="Column408" dataDxfId="15954"/>
    <tableColumn id="431" xr3:uid="{1D220E61-FF85-42E8-8904-28DA0554CCF5}" name="Column409" dataDxfId="15953"/>
    <tableColumn id="432" xr3:uid="{F46E65CC-5786-4DCC-8665-41538D01E502}" name="Column410" dataDxfId="15952"/>
    <tableColumn id="433" xr3:uid="{536177EE-252C-46BC-AD76-473D3CA2C162}" name="Column411" dataDxfId="15951"/>
    <tableColumn id="434" xr3:uid="{12569BC3-DC24-4418-923C-BC8176BC01A4}" name="Column412" dataDxfId="15950"/>
    <tableColumn id="435" xr3:uid="{B76D01D6-06A0-44CD-A099-03BFB1EC0D29}" name="Column413" dataDxfId="15949"/>
    <tableColumn id="436" xr3:uid="{005822AD-5DBE-4E1D-A4A6-284450F696FD}" name="Column414" dataDxfId="15948"/>
    <tableColumn id="437" xr3:uid="{34C68E1C-7F43-4360-BA75-DE6D33C11D87}" name="Column415" dataDxfId="15947"/>
    <tableColumn id="438" xr3:uid="{A4A9E13D-4CD5-48A2-9EA9-616765E2088F}" name="Column416" dataDxfId="15946"/>
    <tableColumn id="439" xr3:uid="{D21B8323-903B-4111-AF08-D04349B370AD}" name="Column417" dataDxfId="15945"/>
    <tableColumn id="440" xr3:uid="{F01B0355-0880-4B8D-93E9-4BAD529FCA5E}" name="Column418" dataDxfId="15944"/>
    <tableColumn id="441" xr3:uid="{30098FA4-3F76-4690-B6A5-D57677E33E20}" name="Column419" dataDxfId="15943"/>
    <tableColumn id="442" xr3:uid="{6D47862C-C282-4654-9CAD-C856A4F0B24F}" name="Column420" dataDxfId="15942"/>
    <tableColumn id="443" xr3:uid="{ADA9C28D-E847-4C9C-873C-21D2BE3BF5B2}" name="Column421" dataDxfId="15941"/>
    <tableColumn id="444" xr3:uid="{1452755F-521B-427D-B8E4-CA43CC0BC514}" name="Column422" dataDxfId="15940"/>
    <tableColumn id="445" xr3:uid="{52646526-C4EF-4CD8-8061-76698E3D136D}" name="Column423" dataDxfId="15939"/>
    <tableColumn id="446" xr3:uid="{DB27BF0B-820F-4379-A771-12E46CB098E6}" name="Column424" dataDxfId="15938"/>
    <tableColumn id="447" xr3:uid="{E12DA7AB-13E8-4E7A-B11C-7B5751DF5C62}" name="Column425" dataDxfId="15937"/>
    <tableColumn id="448" xr3:uid="{DB2EE392-3040-43E2-9D44-95086B0583E8}" name="Column426" dataDxfId="15936"/>
    <tableColumn id="449" xr3:uid="{E18F0850-E6CD-4CC4-97B4-D52501F45E45}" name="Column427" dataDxfId="15935"/>
    <tableColumn id="450" xr3:uid="{1A9DE3CE-C1B6-4F8A-9631-1CF3C36EB34E}" name="Column428" dataDxfId="15934"/>
    <tableColumn id="451" xr3:uid="{F952B349-1E13-4B84-809E-7164BB0F5034}" name="Column429" dataDxfId="15933"/>
    <tableColumn id="452" xr3:uid="{4AEBECAB-E79C-4C77-B74A-DAE97E481697}" name="Column430" dataDxfId="15932"/>
    <tableColumn id="453" xr3:uid="{283C7749-EF3C-40E4-A889-82290219FE19}" name="Column431" dataDxfId="15931"/>
    <tableColumn id="454" xr3:uid="{0B11EB3A-FC5A-4616-9FAB-D10DE6B4240E}" name="Column432" dataDxfId="15930"/>
    <tableColumn id="455" xr3:uid="{6164C8E4-447D-425D-B6DD-117B04248CA9}" name="Column433" dataDxfId="15929"/>
    <tableColumn id="456" xr3:uid="{FA9977D2-CB17-42BA-9440-57D610DAD5D8}" name="Column434" dataDxfId="15928"/>
    <tableColumn id="457" xr3:uid="{D35EEB06-E4BB-497D-9819-515F5F3685A5}" name="Column435" dataDxfId="15927"/>
    <tableColumn id="458" xr3:uid="{863BE6F9-5AFA-4E7E-AB12-DB9A87FD497C}" name="Column436" dataDxfId="15926"/>
    <tableColumn id="459" xr3:uid="{4A1BA10F-918A-4E07-BB03-E37F5F64B020}" name="Column437" dataDxfId="15925"/>
    <tableColumn id="460" xr3:uid="{A32C1E7C-F268-4FD2-B4C1-D629651FEA25}" name="Column438" dataDxfId="15924"/>
    <tableColumn id="461" xr3:uid="{F48AA875-D91C-4D16-83EB-D0D5B65F05D8}" name="Column439" dataDxfId="15923"/>
    <tableColumn id="462" xr3:uid="{070268CB-0D24-49EC-85C4-2E101803A76C}" name="Column440" dataDxfId="15922"/>
    <tableColumn id="463" xr3:uid="{050DE83E-B509-41C6-B47B-804C2FDA3BF3}" name="Column441" dataDxfId="15921"/>
    <tableColumn id="464" xr3:uid="{69BA9DCD-7CBD-43B9-B050-1A44A771C718}" name="Column442" dataDxfId="15920"/>
    <tableColumn id="465" xr3:uid="{E22A7A3C-1C21-4B2A-B232-782FC49C4121}" name="Column443" dataDxfId="15919"/>
    <tableColumn id="466" xr3:uid="{6F3961A0-967F-4718-84BA-6423B4E23E0B}" name="Column444" dataDxfId="15918"/>
    <tableColumn id="467" xr3:uid="{121E0E00-576D-4404-A801-07479B2D619F}" name="Column445" dataDxfId="15917"/>
    <tableColumn id="468" xr3:uid="{8656AE50-DAE0-4F3B-A3E3-903FAA1ABF87}" name="Column446" dataDxfId="15916"/>
    <tableColumn id="469" xr3:uid="{7C1974A6-2842-4A3D-A026-2976D57261FF}" name="Column447" dataDxfId="15915"/>
    <tableColumn id="470" xr3:uid="{5CA91D9F-E226-49D2-B9C6-9DDAF6191906}" name="Column448" dataDxfId="15914"/>
    <tableColumn id="471" xr3:uid="{FA4FD197-DFBD-47A4-9E3A-ADDD3527BB9F}" name="Column449" dataDxfId="15913"/>
    <tableColumn id="472" xr3:uid="{E6195513-019E-4A12-8D22-0492DF2AA5CF}" name="Column450" dataDxfId="15912"/>
    <tableColumn id="473" xr3:uid="{52B441F4-160D-444F-9982-5557043022D8}" name="Column451" dataDxfId="15911"/>
    <tableColumn id="474" xr3:uid="{C9F075B1-13CF-4085-881C-EB79E0B50315}" name="Column452" dataDxfId="15910"/>
    <tableColumn id="475" xr3:uid="{0566E677-3723-43D6-8FD8-084A8B4CFBC0}" name="Column453" dataDxfId="15909"/>
    <tableColumn id="476" xr3:uid="{AA72443B-A073-400D-ADB6-0010790FADBE}" name="Column454" dataDxfId="15908"/>
    <tableColumn id="477" xr3:uid="{1ED94EDD-946F-4286-B2EF-53AC4CCDA775}" name="Column455" dataDxfId="15907"/>
    <tableColumn id="478" xr3:uid="{5341DA95-510C-4F58-91E6-CD583B727072}" name="Column456" dataDxfId="15906"/>
    <tableColumn id="479" xr3:uid="{FBF20F67-99FB-44F3-A7A6-BA2007ABDE20}" name="Column457" dataDxfId="15905"/>
    <tableColumn id="480" xr3:uid="{BB2F854A-85DD-4445-9FBE-39EAB1276F5D}" name="Column458" dataDxfId="15904"/>
    <tableColumn id="481" xr3:uid="{54675790-FEAD-4FDF-9D5B-770626C956DF}" name="Column459" dataDxfId="15903"/>
    <tableColumn id="482" xr3:uid="{34A48FB6-C65E-4511-8C4A-6EBC7C5817F9}" name="Column460" dataDxfId="15902"/>
    <tableColumn id="483" xr3:uid="{A2D44E90-BCE6-4032-BD82-7284E0C8EF0F}" name="Column461" dataDxfId="15901"/>
    <tableColumn id="484" xr3:uid="{58E5F738-E990-4EE7-A290-FCD4CA3C8195}" name="Column462" dataDxfId="15900"/>
    <tableColumn id="485" xr3:uid="{CBD028B9-50EA-4361-810D-5919C29E4CEA}" name="Column463" dataDxfId="15899"/>
    <tableColumn id="486" xr3:uid="{FDB56116-FBC9-4BF6-A4ED-62399895D137}" name="Column464" dataDxfId="15898"/>
    <tableColumn id="487" xr3:uid="{C514D38B-3621-4E39-A14F-F3FFFD068D9E}" name="Column465" dataDxfId="15897"/>
    <tableColumn id="488" xr3:uid="{6D7E1483-C56F-4CC6-A5D4-B8EDB5D41FC6}" name="Column466" dataDxfId="15896"/>
    <tableColumn id="489" xr3:uid="{EFF71510-C782-4452-9E2B-77FE94255286}" name="Column467" dataDxfId="15895"/>
    <tableColumn id="490" xr3:uid="{FB9FC132-33F3-4583-8A2F-6157155963E6}" name="Column468" dataDxfId="15894"/>
    <tableColumn id="491" xr3:uid="{0E22AB8F-51C8-4F7A-AD58-B1C50E7814F3}" name="Column469" dataDxfId="15893"/>
    <tableColumn id="492" xr3:uid="{EF23D9A2-8D25-4D6A-BBA3-46A840B97E35}" name="Column470" dataDxfId="15892"/>
    <tableColumn id="493" xr3:uid="{15588353-67B2-4D96-97EC-653687DFE999}" name="Column471" dataDxfId="15891"/>
    <tableColumn id="494" xr3:uid="{33C3BBEB-B7B5-4C30-9CDF-AB9F3A53B8F1}" name="Column472" dataDxfId="15890"/>
    <tableColumn id="495" xr3:uid="{CCFA1070-A473-4DAA-BC86-A27B62AE9B25}" name="Column473" dataDxfId="15889"/>
    <tableColumn id="496" xr3:uid="{BDA47489-7C27-4806-80B0-F6CA2C2908B6}" name="Column474" dataDxfId="15888"/>
    <tableColumn id="497" xr3:uid="{DCEC093E-1B15-47C7-BC01-973503802B5A}" name="Column475" dataDxfId="15887"/>
    <tableColumn id="498" xr3:uid="{B2CAF6E6-FE1B-4298-B811-66EE8FD760D4}" name="Column476" dataDxfId="15886"/>
    <tableColumn id="499" xr3:uid="{38ABE17F-4710-494B-A93D-E636C7733850}" name="Column477" dataDxfId="15885"/>
    <tableColumn id="500" xr3:uid="{A153D9D2-D44A-49FE-9059-2740BDD089DD}" name="Column478" dataDxfId="15884"/>
    <tableColumn id="501" xr3:uid="{FC8C8F16-86AA-480C-9F95-AB71C79CE860}" name="Column479" dataDxfId="15883"/>
    <tableColumn id="502" xr3:uid="{7A4B7A28-7EB7-4F55-A88B-34172E8E8160}" name="Column480" dataDxfId="15882"/>
    <tableColumn id="503" xr3:uid="{D77149E0-85A6-4CC9-889B-0A0B6FA6C957}" name="Column481" dataDxfId="15881"/>
    <tableColumn id="504" xr3:uid="{E85C5090-0A89-4D0E-BB57-103504781959}" name="Column482" dataDxfId="15880"/>
    <tableColumn id="505" xr3:uid="{03C974ED-4960-460E-853C-6561AFAE1F2B}" name="Column483" dataDxfId="15879"/>
    <tableColumn id="506" xr3:uid="{1A60F524-3F87-4174-A640-AB3E5DC8FB40}" name="Column484" dataDxfId="15878"/>
    <tableColumn id="507" xr3:uid="{EED42ED6-A768-47DE-A107-4DEBF336345E}" name="Column485" dataDxfId="15877"/>
    <tableColumn id="508" xr3:uid="{11E3F637-AB4E-4899-AB15-922D7CABF7B1}" name="Column486" dataDxfId="15876"/>
    <tableColumn id="509" xr3:uid="{25A7CA17-06E9-4760-A5FD-A1DC153DD2BC}" name="Column487" dataDxfId="15875"/>
    <tableColumn id="510" xr3:uid="{55C4D785-338B-4148-BD72-F9686E32052C}" name="Column488" dataDxfId="15874"/>
    <tableColumn id="511" xr3:uid="{91D78B10-E486-4A7F-BA6A-651642438F9F}" name="Column489" dataDxfId="15873"/>
    <tableColumn id="512" xr3:uid="{11373A49-C8C6-498F-8AB1-9E8A5F58C19E}" name="Column490" dataDxfId="15872"/>
    <tableColumn id="513" xr3:uid="{6F77841B-77AC-4479-B506-FC8989FB7A0C}" name="Column491" dataDxfId="15871"/>
    <tableColumn id="514" xr3:uid="{B7C43E9E-5172-4391-9ADF-2E807ABAC9D9}" name="Column492" dataDxfId="15870"/>
    <tableColumn id="515" xr3:uid="{F0619D3C-9904-493A-9E54-80F685407627}" name="Column493" dataDxfId="15869"/>
    <tableColumn id="516" xr3:uid="{947C939B-ECF8-4537-818C-51493C8F4615}" name="Column494" dataDxfId="15868"/>
    <tableColumn id="517" xr3:uid="{B61D3FAF-9DDB-4924-BDE8-B96540DFF9D6}" name="Column495" dataDxfId="15867"/>
    <tableColumn id="518" xr3:uid="{BD30BC7C-B587-471C-BECD-5E2D5D7243CA}" name="Column496" dataDxfId="15866"/>
    <tableColumn id="519" xr3:uid="{1F08290D-0A4F-4656-8F72-174D120D7465}" name="Column497" dataDxfId="15865"/>
    <tableColumn id="520" xr3:uid="{34E04AF8-69AB-4D9F-9205-7483BC459746}" name="Column498" dataDxfId="15864"/>
    <tableColumn id="521" xr3:uid="{77B3F3A8-10B0-47E2-B7FC-52A88C5D1A36}" name="Column499" dataDxfId="15863"/>
    <tableColumn id="522" xr3:uid="{686A2789-5A92-40A0-814E-52CAFCA390A0}" name="Column500" dataDxfId="15862"/>
    <tableColumn id="523" xr3:uid="{26FFC280-5310-4655-AB60-C10E71F97A69}" name="Column501" dataDxfId="15861"/>
    <tableColumn id="524" xr3:uid="{04463AD2-ACB8-4EF1-B119-9A714186B374}" name="Column502" dataDxfId="15860"/>
    <tableColumn id="525" xr3:uid="{6253CB83-5548-4B3A-AED2-6416A9AE247D}" name="Column503" dataDxfId="15859"/>
    <tableColumn id="526" xr3:uid="{0DD4299D-2FBA-435B-8885-3495795B043F}" name="Column504" dataDxfId="15858"/>
    <tableColumn id="527" xr3:uid="{341E41F8-7E20-4858-A468-DDD720AA4603}" name="Column505" dataDxfId="15857"/>
    <tableColumn id="528" xr3:uid="{74395C18-66CC-4391-8749-892FF27F7AD1}" name="Column506" dataDxfId="15856"/>
    <tableColumn id="529" xr3:uid="{280B6BDB-C73E-4620-8B21-BF9C27D608DD}" name="Column507" dataDxfId="15855"/>
    <tableColumn id="530" xr3:uid="{4A6557CD-AFB0-4F11-B97D-446FDE6B3C60}" name="Column508" dataDxfId="15854"/>
    <tableColumn id="531" xr3:uid="{30C2EEA3-156A-41DC-8E0C-874B22870F61}" name="Column509" dataDxfId="15853"/>
    <tableColumn id="532" xr3:uid="{E27CF371-D88E-4282-B491-1807A4B99A10}" name="Column510" dataDxfId="15852"/>
    <tableColumn id="533" xr3:uid="{344C52F7-DFF5-4FDE-8FA6-4FFD8D4B7E30}" name="Column511" dataDxfId="15851"/>
    <tableColumn id="534" xr3:uid="{C61C47C0-B6D5-478C-9645-262A5D98561F}" name="Column512" dataDxfId="15850"/>
    <tableColumn id="535" xr3:uid="{623737A9-FB23-48F5-B6C8-801409BC78CE}" name="Column513" dataDxfId="15849"/>
    <tableColumn id="536" xr3:uid="{3DF5D94A-835A-4C45-8082-0E08A994AEF4}" name="Column514" dataDxfId="15848"/>
    <tableColumn id="537" xr3:uid="{0CA6974F-AD8B-4ECC-92DD-BA55C02556BB}" name="Column515" dataDxfId="15847"/>
    <tableColumn id="538" xr3:uid="{5B9E9009-4EF2-4BD9-B66B-06EBAEC76D39}" name="Column516" dataDxfId="15846"/>
    <tableColumn id="539" xr3:uid="{885AD810-5E00-4751-9B0B-838110917748}" name="Column517" dataDxfId="15845"/>
    <tableColumn id="540" xr3:uid="{7734F0CB-4E98-4754-9B10-0EDB8992BD92}" name="Column518" dataDxfId="15844"/>
    <tableColumn id="541" xr3:uid="{097E8CCD-E45E-4EDE-BDD2-214B6CFA85B3}" name="Column519" dataDxfId="15843"/>
    <tableColumn id="542" xr3:uid="{3F1067FC-2D32-46A2-92AE-5A01B085732B}" name="Column520" dataDxfId="15842"/>
    <tableColumn id="543" xr3:uid="{D711119A-E84A-450D-A283-3F6E4DF7E731}" name="Column521" dataDxfId="15841"/>
    <tableColumn id="544" xr3:uid="{6AC46887-B88B-409E-AAFF-F8342A9B92E1}" name="Column522" dataDxfId="15840"/>
    <tableColumn id="545" xr3:uid="{AF8825EE-8641-416E-A42E-56443D60068F}" name="Column523" dataDxfId="15839"/>
    <tableColumn id="546" xr3:uid="{4538719A-61B1-4E58-911D-F2D5D3561A65}" name="Column524" dataDxfId="15838"/>
    <tableColumn id="547" xr3:uid="{A8A60417-6280-45EF-BC4C-E29783C8DF8E}" name="Column525" dataDxfId="15837"/>
    <tableColumn id="548" xr3:uid="{82CCD65A-773B-47D0-AA81-5D6A060685BD}" name="Column526" dataDxfId="15836"/>
    <tableColumn id="549" xr3:uid="{C4B8C83F-F5BD-4B2B-914C-FF25F0074759}" name="Column527" dataDxfId="15835"/>
    <tableColumn id="550" xr3:uid="{B11E004E-FC7B-4421-A57F-33D1A9F4AB42}" name="Column528" dataDxfId="15834"/>
    <tableColumn id="551" xr3:uid="{6B9AD165-8A1D-42C3-9848-6484BB0563E5}" name="Column529" dataDxfId="15833"/>
    <tableColumn id="552" xr3:uid="{4726E5C2-112A-4185-A56C-18B51CF3F283}" name="Column530" dataDxfId="15832"/>
    <tableColumn id="553" xr3:uid="{9F7801A9-B0A1-4790-8511-7774C0DDA92B}" name="Column531" dataDxfId="15831"/>
    <tableColumn id="554" xr3:uid="{7BD3336C-A89D-40CA-BB5B-45305AB9EAD8}" name="Column532" dataDxfId="15830"/>
    <tableColumn id="555" xr3:uid="{07330E91-30FF-4452-AE79-17E55CD10F40}" name="Column533" dataDxfId="15829"/>
    <tableColumn id="556" xr3:uid="{99C194F3-CD01-4265-97C4-2AAACC8A46A6}" name="Column534" dataDxfId="15828"/>
    <tableColumn id="557" xr3:uid="{097B9433-94E9-4F85-9ABE-49E44E734480}" name="Column535" dataDxfId="15827"/>
    <tableColumn id="558" xr3:uid="{BD15D2A1-00EC-4D6B-AD80-F5D1E097FD12}" name="Column536" dataDxfId="15826"/>
    <tableColumn id="559" xr3:uid="{1078C7D6-3DEA-4CD8-9010-5D8B0DB4392C}" name="Column537" dataDxfId="15825"/>
    <tableColumn id="560" xr3:uid="{64A75E1C-9105-4A00-B56E-FC8308CDFF27}" name="Column538" dataDxfId="15824"/>
    <tableColumn id="561" xr3:uid="{BB899D6E-37CE-4AD5-BC2D-DEC3E9CD6D56}" name="Column539" dataDxfId="15823"/>
    <tableColumn id="562" xr3:uid="{A6C4EDE0-EA23-45C0-81BD-E1D8EF927CDA}" name="Column540" dataDxfId="15822"/>
    <tableColumn id="563" xr3:uid="{9449A37A-337F-4563-AA13-FB7CA6048B09}" name="Column541" dataDxfId="15821"/>
    <tableColumn id="564" xr3:uid="{F7F1AE61-211D-4BA1-8083-221B2F6D7EB0}" name="Column542" dataDxfId="15820"/>
    <tableColumn id="565" xr3:uid="{11CA519B-1A88-41D9-8D0F-58FF18CB4F8E}" name="Column543" dataDxfId="15819"/>
    <tableColumn id="566" xr3:uid="{A5302E6B-C54E-46F6-84D5-9F25BCF6AD8F}" name="Column544" dataDxfId="15818"/>
    <tableColumn id="567" xr3:uid="{5660FC31-E317-4A40-8A6D-4A74FCB87EE3}" name="Column545" dataDxfId="15817"/>
    <tableColumn id="568" xr3:uid="{A1EA50A5-E4E2-40C4-95EC-8E7B84E7F9FE}" name="Column546" dataDxfId="15816"/>
    <tableColumn id="569" xr3:uid="{A318B898-16BA-41B8-A4CC-54F8676644F7}" name="Column547" dataDxfId="15815"/>
    <tableColumn id="570" xr3:uid="{E2000847-786E-4402-9F2D-326CCA4DF1C4}" name="Column548" dataDxfId="15814"/>
    <tableColumn id="571" xr3:uid="{CAE25FBD-2F2C-4332-8BFE-1BCB3252AEC5}" name="Column549" dataDxfId="15813"/>
    <tableColumn id="572" xr3:uid="{3409A342-F8CC-47BB-A494-CBC78691DDA1}" name="Column550" dataDxfId="15812"/>
    <tableColumn id="573" xr3:uid="{C71DB5D2-B7F4-4C5B-8615-F04A14A4F0A2}" name="Column551" dataDxfId="15811"/>
    <tableColumn id="574" xr3:uid="{F8CF6ABB-46D5-441F-8B38-E4184CF042CC}" name="Column552" dataDxfId="15810"/>
    <tableColumn id="575" xr3:uid="{F3BEA2EF-896E-43BA-B47B-F6BC4CE408E1}" name="Column553" dataDxfId="15809"/>
    <tableColumn id="576" xr3:uid="{D0C25CC9-7D95-4C33-B23F-621D8EBA8335}" name="Column554" dataDxfId="15808"/>
    <tableColumn id="577" xr3:uid="{09D30C16-0778-47FE-B047-EFD74740297E}" name="Column555" dataDxfId="15807"/>
    <tableColumn id="578" xr3:uid="{A5D080AC-7F01-43F6-A8AC-BE654C78BCB6}" name="Column556" dataDxfId="15806"/>
    <tableColumn id="579" xr3:uid="{409E717C-2346-4EE5-ABFC-33459CC12810}" name="Column557" dataDxfId="15805"/>
    <tableColumn id="580" xr3:uid="{DC9554ED-E1FA-4E2C-B7FE-206250603C03}" name="Column558" dataDxfId="15804"/>
    <tableColumn id="581" xr3:uid="{367969B6-35EB-4D6C-BA5F-FD802CBFAC96}" name="Column559" dataDxfId="15803"/>
    <tableColumn id="582" xr3:uid="{18C7AC84-5981-477C-859C-E6A0806DF183}" name="Column560" dataDxfId="15802"/>
    <tableColumn id="583" xr3:uid="{95CE573F-8D6E-4BE1-A985-BB36674ED1AD}" name="Column561" dataDxfId="15801"/>
    <tableColumn id="584" xr3:uid="{40C70E4E-B342-4190-894A-C158C6266062}" name="Column562" dataDxfId="15800"/>
    <tableColumn id="585" xr3:uid="{E4E64D5C-73AF-4B4A-AFE6-15278BEE2C12}" name="Column563" dataDxfId="15799"/>
    <tableColumn id="586" xr3:uid="{FBBC45F9-C065-41D2-ADC5-52055C96CAEF}" name="Column564" dataDxfId="15798"/>
    <tableColumn id="587" xr3:uid="{5AB80729-CB97-43F4-B590-65B64F347D93}" name="Column565" dataDxfId="15797"/>
    <tableColumn id="588" xr3:uid="{F7E45B0D-28A3-411E-BD74-DA67B0900841}" name="Column566" dataDxfId="15796"/>
    <tableColumn id="589" xr3:uid="{5E08C1F0-D6CA-4B25-8170-0EFCFD20EBE9}" name="Column567" dataDxfId="15795"/>
    <tableColumn id="590" xr3:uid="{145B3735-0C62-4E5B-82B2-DB0D59B9D7E4}" name="Column568" dataDxfId="15794"/>
    <tableColumn id="591" xr3:uid="{06107D33-AD0D-40E7-B115-A562DA9E966E}" name="Column569" dataDxfId="15793"/>
    <tableColumn id="592" xr3:uid="{1F727C50-A8A6-4F01-96FC-87AA08FE3CE9}" name="Column570" dataDxfId="15792"/>
    <tableColumn id="593" xr3:uid="{A8774038-44DE-4283-8AC2-51A83389D02C}" name="Column571" dataDxfId="15791"/>
    <tableColumn id="594" xr3:uid="{7A1B547D-96BB-4284-B938-EC3664148CE3}" name="Column572" dataDxfId="15790"/>
    <tableColumn id="595" xr3:uid="{81A8C471-2F95-4A55-B905-9F1D7F9A07A4}" name="Column573" dataDxfId="15789"/>
    <tableColumn id="596" xr3:uid="{C1590AD1-F5C5-4D83-BC88-458C83DF1C4B}" name="Column574" dataDxfId="15788"/>
    <tableColumn id="597" xr3:uid="{0EFF579A-8AD1-4CCD-B0D2-0D825D92D642}" name="Column575" dataDxfId="15787"/>
    <tableColumn id="598" xr3:uid="{85843FEF-F352-4BA7-84BE-576B2F5F2380}" name="Column576" dataDxfId="15786"/>
    <tableColumn id="599" xr3:uid="{B8C788DC-939D-44EB-BEB7-AF9333A89FC8}" name="Column577" dataDxfId="15785"/>
    <tableColumn id="600" xr3:uid="{2275A7A0-9F92-4270-86D3-3D6B492CA2E1}" name="Column578" dataDxfId="15784"/>
    <tableColumn id="601" xr3:uid="{B81FAF48-A8DC-44C2-AA00-87303BAEB7CD}" name="Column579" dataDxfId="15783"/>
    <tableColumn id="602" xr3:uid="{3D4BBB8E-AD00-48BD-876C-19BE292F4AA3}" name="Column580" dataDxfId="15782"/>
    <tableColumn id="603" xr3:uid="{C9DCE1D5-0065-456C-A4C6-BA89DC1E289D}" name="Column581" dataDxfId="15781"/>
    <tableColumn id="604" xr3:uid="{A0DBC14A-1EE0-4297-AA62-BF3F9C6AF4E5}" name="Column582" dataDxfId="15780"/>
    <tableColumn id="605" xr3:uid="{5D5F7290-20BF-461D-8B18-63C0704843BF}" name="Column583" dataDxfId="15779"/>
    <tableColumn id="606" xr3:uid="{4F218D2B-7DC2-43EC-85C0-CE0DA8322BE9}" name="Column584" dataDxfId="15778"/>
    <tableColumn id="607" xr3:uid="{CFFB5BE9-73EF-4690-B60E-89F0BA2544B8}" name="Column585" dataDxfId="15777"/>
    <tableColumn id="608" xr3:uid="{50D892EA-BFEE-4BFE-8EED-4E4115C56186}" name="Column586" dataDxfId="15776"/>
    <tableColumn id="609" xr3:uid="{669E7504-9613-46B2-BCDE-6020B943E439}" name="Column587" dataDxfId="15775"/>
    <tableColumn id="610" xr3:uid="{CC5C6009-C1CE-4BAA-8C00-CCC7E4349CA5}" name="Column588" dataDxfId="15774"/>
    <tableColumn id="611" xr3:uid="{7B1466A2-7CDA-4037-A3C9-BDCB3FD8A52F}" name="Column589" dataDxfId="15773"/>
    <tableColumn id="612" xr3:uid="{53828FAF-04A8-4EF1-BED5-BEF915F263F6}" name="Column590" dataDxfId="15772"/>
    <tableColumn id="613" xr3:uid="{D2BE9A11-D355-4FCD-ABC9-B7903AEAC29D}" name="Column591" dataDxfId="15771"/>
    <tableColumn id="614" xr3:uid="{18871210-9252-4916-8CB0-73195A96B0CF}" name="Column592" dataDxfId="15770"/>
    <tableColumn id="615" xr3:uid="{65A3828B-DE51-4FE8-8774-608E5E0E45BB}" name="Column593" dataDxfId="15769"/>
    <tableColumn id="616" xr3:uid="{D71ECBE5-D699-40FC-823C-6307B6FC92AA}" name="Column594" dataDxfId="15768"/>
    <tableColumn id="617" xr3:uid="{42ACD991-17C8-43B0-A945-A2507F5636B7}" name="Column595" dataDxfId="15767"/>
    <tableColumn id="618" xr3:uid="{45EFBBA4-26B8-4297-8861-AF07C1912143}" name="Column596" dataDxfId="15766"/>
    <tableColumn id="619" xr3:uid="{2EAA449F-7695-4873-95D1-363B930FDB0C}" name="Column597" dataDxfId="15765"/>
    <tableColumn id="620" xr3:uid="{511C3233-A715-426F-A67C-4E789EB7835E}" name="Column598" dataDxfId="15764"/>
    <tableColumn id="621" xr3:uid="{EB987FD6-B004-4970-AE53-6E1DE670D727}" name="Column599" dataDxfId="15763"/>
    <tableColumn id="622" xr3:uid="{A1063045-B464-4297-A0A5-8EE2C2DD3079}" name="Column600" dataDxfId="15762"/>
    <tableColumn id="623" xr3:uid="{CE929BEB-0527-48F3-8537-6642521EEB6E}" name="Column601" dataDxfId="15761"/>
    <tableColumn id="624" xr3:uid="{A5EF4E17-2E8A-4E96-9DF7-39D28C32C797}" name="Column602" dataDxfId="15760"/>
    <tableColumn id="625" xr3:uid="{FD1FF0BD-6919-4815-AF7B-8B4397FCBF74}" name="Column603" dataDxfId="15759"/>
    <tableColumn id="626" xr3:uid="{0D0B2D9F-408A-42AF-84D1-3512FA7C9A06}" name="Column604" dataDxfId="15758"/>
    <tableColumn id="627" xr3:uid="{56A9FC10-3847-4D7C-B041-158D1CE77A40}" name="Column605" dataDxfId="15757"/>
    <tableColumn id="628" xr3:uid="{48A931B5-EE4D-4FF5-9E2E-64CFBAAD5786}" name="Column606" dataDxfId="15756"/>
    <tableColumn id="629" xr3:uid="{087D10EA-0500-4F44-93B5-32F0DA2C282A}" name="Column607" dataDxfId="15755"/>
    <tableColumn id="630" xr3:uid="{18DB1307-20DD-4C37-AF4B-E3C4AE2BE410}" name="Column608" dataDxfId="15754"/>
    <tableColumn id="631" xr3:uid="{EAF1DBB9-E14F-45B6-9C02-FA956EC6CB1B}" name="Column609" dataDxfId="15753"/>
    <tableColumn id="632" xr3:uid="{4061BA4E-CCEC-4EBB-A2BD-24CBBBD7F36C}" name="Column610" dataDxfId="15752"/>
    <tableColumn id="633" xr3:uid="{BEB13920-72DD-4A94-B24B-009A32698B85}" name="Column611" dataDxfId="15751"/>
    <tableColumn id="634" xr3:uid="{CAF02537-B0E5-4C15-821B-66526D4ED5A0}" name="Column612" dataDxfId="15750"/>
    <tableColumn id="635" xr3:uid="{94961F6D-8DD2-4F20-94FD-CDD7E5AD3C6B}" name="Column613" dataDxfId="15749"/>
    <tableColumn id="636" xr3:uid="{EC0736BF-596A-4AEB-A62B-B923DC60A1CE}" name="Column614" dataDxfId="15748"/>
    <tableColumn id="637" xr3:uid="{A5AF9B53-55DA-4F01-8D38-169A54B829A6}" name="Column615" dataDxfId="15747"/>
    <tableColumn id="638" xr3:uid="{4515815D-E75F-4D09-95E6-971FF952FA5C}" name="Column616" dataDxfId="15746"/>
    <tableColumn id="639" xr3:uid="{BC52B459-4D51-43FE-93D7-860A7CF38D41}" name="Column617" dataDxfId="15745"/>
    <tableColumn id="640" xr3:uid="{15F1639C-C8C5-42D2-AB34-341AC5681A5D}" name="Column618" dataDxfId="15744"/>
    <tableColumn id="641" xr3:uid="{37CEB8CC-BB1A-41A0-A5C2-C824505BED46}" name="Column619" dataDxfId="15743"/>
    <tableColumn id="642" xr3:uid="{5B3C2277-5B0A-4019-A7E0-951765285142}" name="Column620" dataDxfId="15742"/>
    <tableColumn id="643" xr3:uid="{42080C7B-9C22-4281-8ECF-1DCB6E327974}" name="Column621" dataDxfId="15741"/>
    <tableColumn id="644" xr3:uid="{38DAE2CD-7AF4-4143-83E1-E10AC0EAF1E8}" name="Column622" dataDxfId="15740"/>
    <tableColumn id="645" xr3:uid="{C692EC11-C80E-44BC-8446-2F0482023902}" name="Column623" dataDxfId="15739"/>
    <tableColumn id="646" xr3:uid="{13FF162C-A214-4E85-9A6D-658DC42C12D9}" name="Column624" dataDxfId="15738"/>
    <tableColumn id="647" xr3:uid="{B13CF8E7-0541-4D0D-86AE-9BAD11CF7BCA}" name="Column625" dataDxfId="15737"/>
    <tableColumn id="648" xr3:uid="{168EFCA5-1C36-49BB-A87D-ACE913FBB3AA}" name="Column626" dataDxfId="15736"/>
    <tableColumn id="649" xr3:uid="{CB332738-F76A-4583-B989-8D5DF838912C}" name="Column627" dataDxfId="15735"/>
    <tableColumn id="650" xr3:uid="{1C598716-27A6-4C79-984D-A7B1594AA645}" name="Column628" dataDxfId="15734"/>
    <tableColumn id="651" xr3:uid="{C501CAB7-5B14-4290-8D65-DD33ECEEEAC2}" name="Column629" dataDxfId="15733"/>
    <tableColumn id="652" xr3:uid="{A4C414F3-C583-4580-B141-FFCB1CA0A53B}" name="Column630" dataDxfId="15732"/>
    <tableColumn id="653" xr3:uid="{AEC0449E-DA13-470E-AC05-4A691F145D14}" name="Column631" dataDxfId="15731"/>
    <tableColumn id="654" xr3:uid="{69CC2391-BCB0-422A-81D7-0848587BB063}" name="Column632" dataDxfId="15730"/>
    <tableColumn id="655" xr3:uid="{CC3B3D13-A341-40AC-B895-92975BC13FF3}" name="Column633" dataDxfId="15729"/>
    <tableColumn id="656" xr3:uid="{CC8C46EC-E71B-46FF-93EA-1A0E3E8A56B4}" name="Column634" dataDxfId="15728"/>
    <tableColumn id="657" xr3:uid="{1951CC64-B840-4BA1-838A-ED474EA83E99}" name="Column635" dataDxfId="15727"/>
    <tableColumn id="658" xr3:uid="{6CD71035-A7E3-481D-A3D4-770F6ACF7C55}" name="Column636" dataDxfId="15726"/>
    <tableColumn id="659" xr3:uid="{E139911D-4056-49BF-99B5-354D69A5FF0B}" name="Column637" dataDxfId="15725"/>
    <tableColumn id="660" xr3:uid="{053BCD5B-2C21-41BF-8C0F-DED99372A763}" name="Column638" dataDxfId="15724"/>
    <tableColumn id="661" xr3:uid="{394D040E-2887-4B22-BBC4-D868DC1266EC}" name="Column639" dataDxfId="15723"/>
    <tableColumn id="662" xr3:uid="{433912F0-D8D8-4041-845C-58F35CBA6729}" name="Column640" dataDxfId="15722"/>
    <tableColumn id="663" xr3:uid="{EE9BD297-DA59-404D-B328-DD5FD5259B2E}" name="Column641" dataDxfId="15721"/>
    <tableColumn id="664" xr3:uid="{4165279F-6ADF-4389-8384-369A12D74F20}" name="Column642" dataDxfId="15720"/>
    <tableColumn id="665" xr3:uid="{5B3A8237-C66F-492A-9D91-2FA853DD54A8}" name="Column643" dataDxfId="15719"/>
    <tableColumn id="666" xr3:uid="{EFE41FEA-8C0D-4B4E-AEA7-C02B6BE99478}" name="Column644" dataDxfId="15718"/>
    <tableColumn id="667" xr3:uid="{2402B6E8-D669-41C7-9343-95449592D876}" name="Column645" dataDxfId="15717"/>
    <tableColumn id="668" xr3:uid="{9466E629-C320-435B-BC17-1681D3440E60}" name="Column646" dataDxfId="15716"/>
    <tableColumn id="669" xr3:uid="{490A6E4D-F43A-492D-B9F1-E6ADC49A610A}" name="Column647" dataDxfId="15715"/>
    <tableColumn id="670" xr3:uid="{AB12C257-FD46-4CBC-95C2-89D7CC4BB7AE}" name="Column648" dataDxfId="15714"/>
    <tableColumn id="671" xr3:uid="{38A08E43-1060-4777-B76B-885444EF6405}" name="Column649" dataDxfId="15713"/>
    <tableColumn id="672" xr3:uid="{02940DA3-11F5-4C27-81A3-3B249FB7DF59}" name="Column650" dataDxfId="15712"/>
    <tableColumn id="673" xr3:uid="{037EC9DB-D985-4DD8-85A5-ED36C65FB7F6}" name="Column651" dataDxfId="15711"/>
    <tableColumn id="674" xr3:uid="{B13CE5AD-350B-4369-AC94-CF9CFB13315C}" name="Column652" dataDxfId="15710"/>
    <tableColumn id="675" xr3:uid="{7ABF46BD-AACC-4B32-A8E2-ECDA5431A023}" name="Column653" dataDxfId="15709"/>
    <tableColumn id="676" xr3:uid="{C46CA1EC-9F80-4F3E-A669-826B3884EA06}" name="Column654" dataDxfId="15708"/>
    <tableColumn id="677" xr3:uid="{8340AA92-654A-4F36-A0D2-E84831D55242}" name="Column655" dataDxfId="15707"/>
    <tableColumn id="678" xr3:uid="{3667BA57-D2EA-4F3F-ACDD-CC023DB518D3}" name="Column656" dataDxfId="15706"/>
    <tableColumn id="679" xr3:uid="{25D14983-0DA1-4232-B74B-B41A29E1142F}" name="Column657" dataDxfId="15705"/>
    <tableColumn id="680" xr3:uid="{02BB3C12-297E-42AD-A21C-24A74B660BCA}" name="Column658" dataDxfId="15704"/>
    <tableColumn id="681" xr3:uid="{E72BE0BD-99B9-4625-B358-AF77EDDF6885}" name="Column659" dataDxfId="15703"/>
    <tableColumn id="682" xr3:uid="{574F18FE-6E1D-4D95-B49F-79471BA182DC}" name="Column660" dataDxfId="15702"/>
    <tableColumn id="683" xr3:uid="{377351CF-0E8C-4446-AE1D-C36281034A75}" name="Column661" dataDxfId="15701"/>
    <tableColumn id="684" xr3:uid="{FFD9C359-EAB4-4EE1-A5D7-197E53EF630D}" name="Column662" dataDxfId="15700"/>
    <tableColumn id="685" xr3:uid="{6819AB30-33C4-4827-B7A9-1EDA5C932D3E}" name="Column663" dataDxfId="15699"/>
    <tableColumn id="686" xr3:uid="{22BF4A98-E2B2-4D74-8500-C9B84F86623E}" name="Column664" dataDxfId="15698"/>
    <tableColumn id="687" xr3:uid="{7A08653B-30E5-4C4A-BC5E-B35683B3FE54}" name="Column665" dataDxfId="15697"/>
    <tableColumn id="688" xr3:uid="{02E04B83-A6C4-483D-A303-8F0EA6664B18}" name="Column666" dataDxfId="15696"/>
    <tableColumn id="689" xr3:uid="{F64DD31F-5EFC-486D-9140-FDB0ACEDED7F}" name="Column667" dataDxfId="15695"/>
    <tableColumn id="690" xr3:uid="{20FF4FF7-C473-4555-8346-3A3BBB1E4510}" name="Column668" dataDxfId="15694"/>
    <tableColumn id="691" xr3:uid="{AE753CDD-8A44-4532-B1FB-CCED604AD1E9}" name="Column669" dataDxfId="15693"/>
    <tableColumn id="692" xr3:uid="{1774BF9A-5111-438A-82D5-058E9A16A4EA}" name="Column670" dataDxfId="15692"/>
    <tableColumn id="693" xr3:uid="{123C3180-D2F6-4EBA-8C26-70BBF9708288}" name="Column671" dataDxfId="15691"/>
    <tableColumn id="694" xr3:uid="{F756B0C6-7F26-4BD8-815B-D1FC5196E6C7}" name="Column672" dataDxfId="15690"/>
    <tableColumn id="695" xr3:uid="{9543010D-701A-45FA-8F5E-801F55C90C98}" name="Column673" dataDxfId="15689"/>
    <tableColumn id="696" xr3:uid="{319B85E6-BA62-4909-97F3-BA2FC91DA0F0}" name="Column674" dataDxfId="15688"/>
    <tableColumn id="697" xr3:uid="{0EC17A98-B088-4509-BC69-E4CFB619FD74}" name="Column675" dataDxfId="15687"/>
    <tableColumn id="698" xr3:uid="{027306FD-6555-4D06-B835-8B082ACF0CE7}" name="Column676" dataDxfId="15686"/>
    <tableColumn id="699" xr3:uid="{19850E13-CC35-4D4E-9DC2-A8216F6FF17E}" name="Column677" dataDxfId="15685"/>
    <tableColumn id="700" xr3:uid="{860D30CD-120E-4ABD-B7D9-544FF4604611}" name="Column678" dataDxfId="15684"/>
    <tableColumn id="701" xr3:uid="{EBAEEE15-8F1B-4A65-B0A3-5A3C35A1ADA1}" name="Column679" dataDxfId="15683"/>
    <tableColumn id="702" xr3:uid="{8BF8FB0B-192F-4AC0-9B5A-E79640E76A4C}" name="Column680" dataDxfId="15682"/>
    <tableColumn id="703" xr3:uid="{02216A33-9636-4833-82C8-AA45EF8A0927}" name="Column681" dataDxfId="15681"/>
    <tableColumn id="704" xr3:uid="{B84DE235-0397-4F50-B133-033D303D91D1}" name="Column682" dataDxfId="15680"/>
    <tableColumn id="705" xr3:uid="{8848FDBE-E7D8-47B0-B6CA-EFEB13A17B0A}" name="Column683" dataDxfId="15679"/>
    <tableColumn id="706" xr3:uid="{403B3835-1807-43A9-9D7E-45851BFA7E8C}" name="Column684" dataDxfId="15678"/>
    <tableColumn id="707" xr3:uid="{F683D4E1-D06A-4B7C-94BE-88B8B72E1DA9}" name="Column685" dataDxfId="15677"/>
    <tableColumn id="708" xr3:uid="{2F6A10BE-CCC3-4D05-BF68-B35E603601A2}" name="Column686" dataDxfId="15676"/>
    <tableColumn id="709" xr3:uid="{53C2C2CF-5FE2-4996-B5BA-702EA0E43FE0}" name="Column687" dataDxfId="15675"/>
    <tableColumn id="710" xr3:uid="{174F4A6A-2CC4-4A75-9085-D0495C68B74A}" name="Column688" dataDxfId="15674"/>
    <tableColumn id="711" xr3:uid="{4D3BAEA6-7AF5-4D9A-A824-14E3935E04C5}" name="Column689" dataDxfId="15673"/>
    <tableColumn id="712" xr3:uid="{C4724850-F3F1-47DB-BD87-693BED4A2CD3}" name="Column690" dataDxfId="15672"/>
    <tableColumn id="713" xr3:uid="{4DBB150D-5C73-426C-B263-5B394E187951}" name="Column691" dataDxfId="15671"/>
    <tableColumn id="714" xr3:uid="{463A8D8E-743D-402C-A50C-92CBF04D7093}" name="Column692" dataDxfId="15670"/>
    <tableColumn id="715" xr3:uid="{340451E7-7E36-4BCF-B3C6-4F13B994AC78}" name="Column693" dataDxfId="15669"/>
    <tableColumn id="716" xr3:uid="{087E06D9-1FBB-478D-BAB9-55E6CDE50291}" name="Column694" dataDxfId="15668"/>
    <tableColumn id="717" xr3:uid="{E0AD1FDE-51D3-4D40-BFAC-1DDE9F06FC11}" name="Column695" dataDxfId="15667"/>
    <tableColumn id="718" xr3:uid="{C89B0647-D64A-4B93-A3EE-9548524A4568}" name="Column696" dataDxfId="15666"/>
    <tableColumn id="719" xr3:uid="{9A68B861-D136-400D-90D8-9F0C6FBE9491}" name="Column697" dataDxfId="15665"/>
    <tableColumn id="720" xr3:uid="{C8386A3D-98D8-47C5-8472-10BCC7A14202}" name="Column698" dataDxfId="15664"/>
    <tableColumn id="721" xr3:uid="{F8DAAD6A-68AA-4CE9-8F7A-BB2C3F55FFAB}" name="Column699" dataDxfId="15663"/>
    <tableColumn id="722" xr3:uid="{5391C139-B0C6-48E2-A6EE-7324DBD1A1AE}" name="Column700" dataDxfId="15662"/>
    <tableColumn id="723" xr3:uid="{5AE75767-536E-4A70-921B-9B8D65F99946}" name="Column701" dataDxfId="15661"/>
    <tableColumn id="724" xr3:uid="{413E3E0D-D4DA-4816-9461-09F00AFFD1B8}" name="Column702" dataDxfId="15660"/>
    <tableColumn id="725" xr3:uid="{BF9A7975-F5F9-4D80-AC44-3CC67F3FD4DB}" name="Column703" dataDxfId="15659"/>
    <tableColumn id="726" xr3:uid="{1C7C9619-12F3-4520-92A9-78848B7F55E0}" name="Column704" dataDxfId="15658"/>
    <tableColumn id="727" xr3:uid="{EB723C66-C8D2-457E-B2CA-5A2453836B9F}" name="Column705" dataDxfId="15657"/>
    <tableColumn id="728" xr3:uid="{B4A751E6-8B83-4025-ABE9-1170A840E1D7}" name="Column706" dataDxfId="15656"/>
    <tableColumn id="729" xr3:uid="{77A3955A-01F6-4C63-9CBB-87FAE0ACBF43}" name="Column707" dataDxfId="15655"/>
    <tableColumn id="730" xr3:uid="{2D9ADA33-BD3A-4FAC-B192-5A61F35EBB36}" name="Column708" dataDxfId="15654"/>
    <tableColumn id="731" xr3:uid="{86D7025C-A683-454A-AC30-C0B7C9A85D56}" name="Column709" dataDxfId="15653"/>
    <tableColumn id="732" xr3:uid="{AB2E23CE-B029-41FE-92F2-4C2F8656F5EA}" name="Column710" dataDxfId="15652"/>
    <tableColumn id="733" xr3:uid="{8E369E8D-B235-4945-B4B6-AB6E811FF66D}" name="Column711" dataDxfId="15651"/>
    <tableColumn id="734" xr3:uid="{A747BF65-ECA0-499F-B98D-F93A62B2AFBD}" name="Column712" dataDxfId="15650"/>
    <tableColumn id="735" xr3:uid="{EEC8B662-029B-4B76-A3BD-1CB7C345F9D3}" name="Column713" dataDxfId="15649"/>
    <tableColumn id="736" xr3:uid="{8A29ECEF-C797-4F95-9EC4-5963EEF3A7EA}" name="Column714" dataDxfId="15648"/>
    <tableColumn id="737" xr3:uid="{FD973ECA-4687-4408-BAFF-5845DB382152}" name="Column715" dataDxfId="15647"/>
    <tableColumn id="738" xr3:uid="{2332D228-A461-49A4-AAD9-648BB3025D8A}" name="Column716" dataDxfId="15646"/>
    <tableColumn id="739" xr3:uid="{64BCB586-5E23-4028-8B1C-47F8CE1B703A}" name="Column717" dataDxfId="15645"/>
    <tableColumn id="740" xr3:uid="{812173F2-F80C-4D93-935F-3E610DF7B5D4}" name="Column718" dataDxfId="15644"/>
    <tableColumn id="741" xr3:uid="{4F156D47-8804-4304-828C-BF49155E2DD5}" name="Column719" dataDxfId="15643"/>
    <tableColumn id="742" xr3:uid="{1247890D-7A6B-4AF0-992A-28F4B8253B25}" name="Column720" dataDxfId="15642"/>
    <tableColumn id="743" xr3:uid="{86E5ADDC-6717-47E4-AADB-EB5907BAB36E}" name="Column721" dataDxfId="15641"/>
    <tableColumn id="744" xr3:uid="{BDCD33E7-5A6B-4703-B37D-A9643A26D9F6}" name="Column722" dataDxfId="15640"/>
    <tableColumn id="745" xr3:uid="{67AC2E34-B062-4295-9A2D-0231B667730E}" name="Column723" dataDxfId="15639"/>
    <tableColumn id="746" xr3:uid="{7E44F547-97C6-4ACB-9F9C-CC96BD62C931}" name="Column724" dataDxfId="15638"/>
    <tableColumn id="747" xr3:uid="{75374493-5E43-4CF8-A292-DB5A445985BF}" name="Column725" dataDxfId="15637"/>
    <tableColumn id="748" xr3:uid="{00D9C687-8A3B-4653-8813-E98D8E16F85A}" name="Column726" dataDxfId="15636"/>
    <tableColumn id="749" xr3:uid="{8868DFFE-22F9-426A-9493-9B8C6E79876C}" name="Column727" dataDxfId="15635"/>
    <tableColumn id="750" xr3:uid="{C7DC49D6-5D13-4FA2-89DA-7EA104B1B594}" name="Column728" dataDxfId="15634"/>
    <tableColumn id="751" xr3:uid="{86C50C7E-0E08-4A72-AE10-EAA22DE7C676}" name="Column729" dataDxfId="15633"/>
    <tableColumn id="752" xr3:uid="{55809F29-BEAD-4187-B43D-54830F2F810D}" name="Column730" dataDxfId="15632"/>
    <tableColumn id="753" xr3:uid="{8F222107-A08C-4C05-A2B0-837E94B99F83}" name="Column731" dataDxfId="15631"/>
    <tableColumn id="754" xr3:uid="{43D9FF2B-4ABD-45D8-9CC2-E4708B231F33}" name="Column732" dataDxfId="15630"/>
    <tableColumn id="755" xr3:uid="{45549344-5038-48E2-BE11-27385E5F6D09}" name="Column733" dataDxfId="15629"/>
    <tableColumn id="756" xr3:uid="{73C5BDE0-E23A-411F-ABA8-A5F796DA766A}" name="Column734" dataDxfId="15628"/>
    <tableColumn id="757" xr3:uid="{EB4671CB-0036-42AE-B7BF-503C002538B9}" name="Column735" dataDxfId="15627"/>
    <tableColumn id="758" xr3:uid="{74168C8A-EB81-4E87-94C1-8B589CDA8B1A}" name="Column736" dataDxfId="15626"/>
    <tableColumn id="759" xr3:uid="{EF4BF1BA-6035-446B-B04B-C384448F16C8}" name="Column737" dataDxfId="15625"/>
    <tableColumn id="760" xr3:uid="{BBD5F587-5E18-4DEB-A3E2-8824A21ECA69}" name="Column738" dataDxfId="15624"/>
    <tableColumn id="761" xr3:uid="{3C36AB11-AB0A-4A43-9199-86C95AD96737}" name="Column739" dataDxfId="15623"/>
    <tableColumn id="762" xr3:uid="{F2E39CA5-06C7-4EE9-95F9-1B779903DF47}" name="Column740" dataDxfId="15622"/>
    <tableColumn id="763" xr3:uid="{35270A95-E786-42E9-B1C7-F988EDF6AA20}" name="Column741" dataDxfId="15621"/>
    <tableColumn id="764" xr3:uid="{E63C3853-1ADD-4FAB-8EF6-A03F89C64E9E}" name="Column742" dataDxfId="15620"/>
    <tableColumn id="765" xr3:uid="{AA37B1BF-49A9-4A6D-8D37-3730CB4B8016}" name="Column743" dataDxfId="15619"/>
    <tableColumn id="766" xr3:uid="{173CC039-256F-456D-84AE-1B59BA72CFF3}" name="Column744" dataDxfId="15618"/>
    <tableColumn id="767" xr3:uid="{70344AFB-4C05-45F1-BCA2-7D99BF5A7654}" name="Column745" dataDxfId="15617"/>
    <tableColumn id="768" xr3:uid="{6D30B77F-1209-43AD-B345-9DB62320ECAB}" name="Column746" dataDxfId="15616"/>
    <tableColumn id="769" xr3:uid="{5AB6F9A1-AA66-40A8-94B2-14BE0B2E757E}" name="Column747" dataDxfId="15615"/>
    <tableColumn id="770" xr3:uid="{9F632673-9E6E-4F1D-B8F3-92E35E6CC7AE}" name="Column748" dataDxfId="15614"/>
    <tableColumn id="771" xr3:uid="{C58A8FC8-624A-4473-84C9-F07D3BF886E4}" name="Column749" dataDxfId="15613"/>
    <tableColumn id="772" xr3:uid="{A0855FBF-3759-42FD-A24C-1A16275102DE}" name="Column750" dataDxfId="15612"/>
    <tableColumn id="773" xr3:uid="{121B3695-C0D7-4F64-99A5-32CE63153E3A}" name="Column751" dataDxfId="15611"/>
    <tableColumn id="774" xr3:uid="{23F85AE6-0299-4635-AFB2-7A397669527C}" name="Column752" dataDxfId="15610"/>
    <tableColumn id="775" xr3:uid="{70D2FBD5-64E8-4608-8235-2BE91A5C7D99}" name="Column753" dataDxfId="15609"/>
    <tableColumn id="776" xr3:uid="{66DE485D-7DA7-4301-8671-BC2D7694E289}" name="Column754" dataDxfId="15608"/>
    <tableColumn id="777" xr3:uid="{5BC84F21-1397-4687-891E-2BB9FDB60743}" name="Column755" dataDxfId="15607"/>
    <tableColumn id="778" xr3:uid="{64BE0F8C-9596-44D7-A370-789DA67B297D}" name="Column756" dataDxfId="15606"/>
    <tableColumn id="779" xr3:uid="{F2231E57-A7DC-400E-B843-D08D7EA0D8E1}" name="Column757" dataDxfId="15605"/>
    <tableColumn id="780" xr3:uid="{57A5E6C4-F538-4ED5-9152-7943B5FBACD3}" name="Column758" dataDxfId="15604"/>
    <tableColumn id="781" xr3:uid="{FDA2537D-092A-4E23-84CC-12040FD3064F}" name="Column759" dataDxfId="15603"/>
    <tableColumn id="782" xr3:uid="{579D4305-0115-4CC5-9695-728939B54961}" name="Column760" dataDxfId="15602"/>
    <tableColumn id="783" xr3:uid="{A24FB49C-80C8-4C5E-ABCB-6BF531D50FEA}" name="Column761" dataDxfId="15601"/>
    <tableColumn id="784" xr3:uid="{588C0728-AA92-4AF3-B622-FBD2B81190DD}" name="Column762" dataDxfId="15600"/>
    <tableColumn id="785" xr3:uid="{CDB87536-D359-49F5-AAC5-06A7A42123BE}" name="Column763" dataDxfId="15599"/>
    <tableColumn id="786" xr3:uid="{AB6CCB9A-0872-4B1A-9E12-2019D3CF85D9}" name="Column764" dataDxfId="15598"/>
    <tableColumn id="787" xr3:uid="{8D8B4238-837E-45EA-AA91-21F5857CAC79}" name="Column765" dataDxfId="15597"/>
    <tableColumn id="788" xr3:uid="{571BE9E5-EE44-4FBA-96F1-92421F9B12D0}" name="Column766" dataDxfId="15596"/>
    <tableColumn id="789" xr3:uid="{44277B44-B1A8-473F-81C6-374A11DE19A5}" name="Column767" dataDxfId="15595"/>
    <tableColumn id="790" xr3:uid="{317A3A79-EF12-49A6-91E0-5B051D7037C6}" name="Column768" dataDxfId="15594"/>
    <tableColumn id="791" xr3:uid="{1EF7C9F6-B58D-473B-AEC2-404E25DC9E06}" name="Column769" dataDxfId="15593"/>
    <tableColumn id="792" xr3:uid="{38FB7B2C-6ECA-4247-8116-BA7CACD03B6F}" name="Column770" dataDxfId="15592"/>
    <tableColumn id="793" xr3:uid="{0B596EC6-B418-4DF7-AA8E-F6FA8A675818}" name="Column771" dataDxfId="15591"/>
    <tableColumn id="794" xr3:uid="{86B638AF-68F2-444E-A4F6-3861961B3B76}" name="Column772" dataDxfId="15590"/>
    <tableColumn id="795" xr3:uid="{B38C7CCB-D1DF-4AC3-95FA-4B436427BE79}" name="Column773" dataDxfId="15589"/>
    <tableColumn id="796" xr3:uid="{DD35E4FC-FA7D-4D6F-BFBD-856D3E7E895D}" name="Column774" dataDxfId="15588"/>
    <tableColumn id="797" xr3:uid="{0E135714-4EE2-431C-B862-91D7C728A72A}" name="Column775" dataDxfId="15587"/>
    <tableColumn id="798" xr3:uid="{37200B3C-0E5D-4C4A-AA37-2638FFD64D72}" name="Column776" dataDxfId="15586"/>
    <tableColumn id="799" xr3:uid="{4469932A-948C-4C62-AB06-D4D4E307CB0C}" name="Column777" dataDxfId="15585"/>
    <tableColumn id="800" xr3:uid="{2F914D8F-E0B8-42EE-B2CA-4AB21470BCFF}" name="Column778" dataDxfId="15584"/>
    <tableColumn id="801" xr3:uid="{EF305412-3BCC-48CD-B5FA-12A8C6EDEE30}" name="Column779" dataDxfId="15583"/>
    <tableColumn id="802" xr3:uid="{18B6E9FF-002C-49F1-8DD3-D7024B50782F}" name="Column780" dataDxfId="15582"/>
    <tableColumn id="803" xr3:uid="{8D79D064-7798-47A3-8952-3B09B7AF586A}" name="Column781" dataDxfId="15581"/>
    <tableColumn id="804" xr3:uid="{B5EAAE91-C171-4E78-8B4E-D5BB87A99812}" name="Column782" dataDxfId="15580"/>
    <tableColumn id="805" xr3:uid="{4A5E2D7D-BD2B-44D2-B2AA-94C15B5796FE}" name="Column783" dataDxfId="15579"/>
    <tableColumn id="806" xr3:uid="{8E7FB003-78CB-430D-AD62-A5927A5E122D}" name="Column784" dataDxfId="15578"/>
    <tableColumn id="807" xr3:uid="{C154AF37-613F-41E4-9EF3-744FD88BF748}" name="Column785" dataDxfId="15577"/>
    <tableColumn id="808" xr3:uid="{B44BA0E8-4BC3-44F2-99CB-B75E4D8487AD}" name="Column786" dataDxfId="15576"/>
    <tableColumn id="809" xr3:uid="{B1ABCF01-03BF-49B6-B02D-201D33DA9095}" name="Column787" dataDxfId="15575"/>
    <tableColumn id="810" xr3:uid="{F944CE34-2974-48A2-92B4-AB3D837C7859}" name="Column788" dataDxfId="15574"/>
    <tableColumn id="811" xr3:uid="{900324DF-7A44-49A8-9294-96A8C6ABEA8A}" name="Column789" dataDxfId="15573"/>
    <tableColumn id="812" xr3:uid="{699147CD-7D8C-4B80-ABDA-686F8E1600E6}" name="Column790" dataDxfId="15572"/>
    <tableColumn id="813" xr3:uid="{6A5A4B5E-3915-4459-B915-D28F02CCA5A0}" name="Column791" dataDxfId="15571"/>
    <tableColumn id="814" xr3:uid="{73456DFE-D272-4D4B-BCC1-B9824A2B815B}" name="Column792" dataDxfId="15570"/>
    <tableColumn id="815" xr3:uid="{D5D91813-7C49-4EFB-B9C4-9B1D7B1EDE22}" name="Column793" dataDxfId="15569"/>
    <tableColumn id="816" xr3:uid="{304FA7E4-D465-44D3-91DF-2B13A24079FB}" name="Column794" dataDxfId="15568"/>
    <tableColumn id="817" xr3:uid="{E5D62E66-652A-4A5D-94FA-7DDED624559D}" name="Column795" dataDxfId="15567"/>
    <tableColumn id="818" xr3:uid="{CD084070-FCF7-4164-BC32-63D697ADB498}" name="Column796" dataDxfId="15566"/>
    <tableColumn id="819" xr3:uid="{4F65B4DB-41B2-42F3-8E00-195E8D217373}" name="Column797" dataDxfId="15565"/>
    <tableColumn id="820" xr3:uid="{B3C6D127-32C9-4418-9C28-53CD8DE4E3B9}" name="Column798" dataDxfId="15564"/>
    <tableColumn id="821" xr3:uid="{C8B47110-A183-4097-913F-8F31D72EBBC3}" name="Column799" dataDxfId="15563"/>
    <tableColumn id="822" xr3:uid="{7A2069F5-18AB-4915-A278-D2E8B89123A1}" name="Column800" dataDxfId="15562"/>
    <tableColumn id="823" xr3:uid="{CE43A478-5C46-43D9-B0AA-1A9674F6692E}" name="Column801" dataDxfId="15561"/>
    <tableColumn id="824" xr3:uid="{E9A4A045-6635-4478-B1B9-410C5778F909}" name="Column802" dataDxfId="15560"/>
    <tableColumn id="825" xr3:uid="{8D9D4A22-0DD7-45AE-84B9-F398E6CFB01C}" name="Column803" dataDxfId="15559"/>
    <tableColumn id="826" xr3:uid="{02602AF1-3070-49F3-89A9-A9542441575B}" name="Column804" dataDxfId="15558"/>
    <tableColumn id="827" xr3:uid="{92F9650F-0369-4B9D-BEA8-341B17FB13AF}" name="Column805" dataDxfId="15557"/>
    <tableColumn id="828" xr3:uid="{862A219B-2D50-452C-9C9C-68006AFED204}" name="Column806" dataDxfId="15556"/>
    <tableColumn id="829" xr3:uid="{09C885DD-F207-43AC-BE8D-806CBCB71198}" name="Column807" dataDxfId="15555"/>
    <tableColumn id="830" xr3:uid="{0EDDBAFD-CCB9-45E1-8D69-88F2FF7F96C0}" name="Column808" dataDxfId="15554"/>
    <tableColumn id="831" xr3:uid="{B110269C-3AAD-4699-9327-24BAE9A052EC}" name="Column809" dataDxfId="15553"/>
    <tableColumn id="832" xr3:uid="{750405CC-429F-491E-A9F5-9B97340B8DAB}" name="Column810" dataDxfId="15552"/>
    <tableColumn id="833" xr3:uid="{5FC16CE7-12F9-4E2F-ABA1-D9D127E1EAC0}" name="Column811" dataDxfId="15551"/>
    <tableColumn id="834" xr3:uid="{8B97A01C-C565-46E4-BD29-A6D36ED36B33}" name="Column812" dataDxfId="15550"/>
    <tableColumn id="835" xr3:uid="{64F6987E-10A8-4CD5-9927-CFFD12B89FBF}" name="Column813" dataDxfId="15549"/>
    <tableColumn id="836" xr3:uid="{3B82FA47-CEF4-4EFC-896F-978C19A06A2B}" name="Column814" dataDxfId="15548"/>
    <tableColumn id="837" xr3:uid="{55EF0E4E-742E-4BBE-BC02-0155DE23D432}" name="Column815" dataDxfId="15547"/>
    <tableColumn id="838" xr3:uid="{DF7A2CDE-61D9-451C-8054-345C755F50B6}" name="Column816" dataDxfId="15546"/>
    <tableColumn id="839" xr3:uid="{52153C4F-BC2B-4F59-81E6-0AD777748BAD}" name="Column817" dataDxfId="15545"/>
    <tableColumn id="840" xr3:uid="{039DD387-E548-4FFC-BC10-47DBC2B6D957}" name="Column818" dataDxfId="15544"/>
    <tableColumn id="841" xr3:uid="{2AA0948B-1DF8-4C48-8A7F-1D9DEC3EE929}" name="Column819" dataDxfId="15543"/>
    <tableColumn id="842" xr3:uid="{CBB41719-7441-4C2C-A3CB-F41734DDDF6C}" name="Column820" dataDxfId="15542"/>
    <tableColumn id="843" xr3:uid="{99A4360B-BCB8-49CB-8358-E8B2BEE8ACD9}" name="Column821" dataDxfId="15541"/>
    <tableColumn id="844" xr3:uid="{1327798C-317A-4621-A042-0B85D5BA6903}" name="Column822" dataDxfId="15540"/>
    <tableColumn id="845" xr3:uid="{D30588BC-4CE3-433B-B02A-DAC86ED4F9C6}" name="Column823" dataDxfId="15539"/>
    <tableColumn id="846" xr3:uid="{9361F1C7-579A-47F7-A6E8-EA4042D2D347}" name="Column824" dataDxfId="15538"/>
    <tableColumn id="847" xr3:uid="{DDC3FAF5-BF53-4A3A-9424-2C34840D9AFD}" name="Column825" dataDxfId="15537"/>
    <tableColumn id="848" xr3:uid="{2941E083-159C-46EB-9DFF-4D4D3BCBAF9E}" name="Column826" dataDxfId="15536"/>
    <tableColumn id="849" xr3:uid="{DCF04614-BBFB-48C9-BDBC-F713BBB06715}" name="Column827" dataDxfId="15535"/>
    <tableColumn id="850" xr3:uid="{6B6BABF4-D7E3-4E20-B03A-F4896C959041}" name="Column828" dataDxfId="15534"/>
    <tableColumn id="851" xr3:uid="{DC64ECA4-CE93-4086-811A-E9465951FA82}" name="Column829" dataDxfId="15533"/>
    <tableColumn id="852" xr3:uid="{DEE38FC3-549E-4E2A-B78B-46B3DD230D77}" name="Column830" dataDxfId="15532"/>
    <tableColumn id="853" xr3:uid="{03F58903-A0C3-431F-A9AC-1E76A6C0F6E6}" name="Column831" dataDxfId="15531"/>
    <tableColumn id="854" xr3:uid="{2AD155A2-5488-4348-9793-AC69CE41492F}" name="Column832" dataDxfId="15530"/>
    <tableColumn id="855" xr3:uid="{B79F3687-6BF8-4C23-8626-86DE8CE6CF3C}" name="Column833" dataDxfId="15529"/>
    <tableColumn id="856" xr3:uid="{528D5A02-F851-42CF-BF2F-54CF7E732747}" name="Column834" dataDxfId="15528"/>
    <tableColumn id="857" xr3:uid="{169EE107-E1D3-4088-9463-F04FA1CAA352}" name="Column835" dataDxfId="15527"/>
    <tableColumn id="858" xr3:uid="{26DF0D1A-456F-4F0B-9F0D-AAD9A61983B5}" name="Column836" dataDxfId="15526"/>
    <tableColumn id="859" xr3:uid="{C535E521-0807-4156-9ACC-0D77A912CD13}" name="Column837" dataDxfId="15525"/>
    <tableColumn id="860" xr3:uid="{B4DBF858-7ABF-435C-A373-B1D7B377BB4D}" name="Column838" dataDxfId="15524"/>
    <tableColumn id="861" xr3:uid="{D9F880BF-0B17-44B7-9122-31804B603DFA}" name="Column839" dataDxfId="15523"/>
    <tableColumn id="862" xr3:uid="{9F375B39-1370-4F6C-A14A-3EC174350FE3}" name="Column840" dataDxfId="15522"/>
    <tableColumn id="863" xr3:uid="{0A1111B2-A44D-4928-B9F4-1EC4D9328FAA}" name="Column841" dataDxfId="15521"/>
    <tableColumn id="864" xr3:uid="{E31659C2-438F-44FF-AF54-5DA6024C0D93}" name="Column842" dataDxfId="15520"/>
    <tableColumn id="865" xr3:uid="{C22306E4-B979-4367-8199-A37B2EF5D193}" name="Column843" dataDxfId="15519"/>
    <tableColumn id="866" xr3:uid="{2CE00726-42E6-47E4-BE71-D6718D9BFC83}" name="Column844" dataDxfId="15518"/>
    <tableColumn id="867" xr3:uid="{390E5D64-BB8D-4B2A-825F-6D10B17205C2}" name="Column845" dataDxfId="15517"/>
    <tableColumn id="868" xr3:uid="{DE687D3A-477F-4806-BC08-D226D6EE5585}" name="Column846" dataDxfId="15516"/>
    <tableColumn id="869" xr3:uid="{371CC91C-E09A-4984-8BEA-0DA9AF2C65BA}" name="Column847" dataDxfId="15515"/>
    <tableColumn id="870" xr3:uid="{8565AF74-0437-4682-AA56-3DDBAA87D90F}" name="Column848" dataDxfId="15514"/>
    <tableColumn id="871" xr3:uid="{0E0BC598-F5B5-4D18-99A3-E6138D9F275E}" name="Column849" dataDxfId="15513"/>
    <tableColumn id="872" xr3:uid="{D3A2AAD2-549C-4675-8E16-FE568494805A}" name="Column850" dataDxfId="15512"/>
    <tableColumn id="873" xr3:uid="{525CD136-F938-44ED-A58E-8A98467112BE}" name="Column851" dataDxfId="15511"/>
    <tableColumn id="874" xr3:uid="{55CB0FE6-CB1E-42D5-8EAA-EF4CD857C729}" name="Column852" dataDxfId="15510"/>
    <tableColumn id="875" xr3:uid="{5BCCB0F6-7830-48E3-8760-EAD8F8455A92}" name="Column853" dataDxfId="15509"/>
    <tableColumn id="876" xr3:uid="{B71935DF-20AB-4DCA-B317-4DA4B562B659}" name="Column854" dataDxfId="15508"/>
    <tableColumn id="877" xr3:uid="{4654AFCA-2975-4072-9EB2-083D46D19017}" name="Column855" dataDxfId="15507"/>
    <tableColumn id="878" xr3:uid="{91B69FDF-DB5E-4415-A5D7-15E94D2C60DE}" name="Column856" dataDxfId="15506"/>
    <tableColumn id="879" xr3:uid="{D4FBFC91-21B6-40BB-A6C0-13A2EB935248}" name="Column857" dataDxfId="15505"/>
    <tableColumn id="880" xr3:uid="{E5145E79-FD96-4256-B131-5C6D36298C9E}" name="Column858" dataDxfId="15504"/>
    <tableColumn id="881" xr3:uid="{10258E63-F24F-4D1F-86B6-3A197CC4117F}" name="Column859" dataDxfId="15503"/>
    <tableColumn id="882" xr3:uid="{02C4E0E8-823B-49D0-9DB6-3DDB3FF0F6AC}" name="Column860" dataDxfId="15502"/>
    <tableColumn id="883" xr3:uid="{A3FAA2ED-0BD9-4742-94CF-54779DA89061}" name="Column861" dataDxfId="15501"/>
    <tableColumn id="884" xr3:uid="{F5904A7B-9CFD-434D-BDFD-95C31D3B7773}" name="Column862" dataDxfId="15500"/>
    <tableColumn id="885" xr3:uid="{12364711-1408-4B68-97F2-77E2265689C2}" name="Column863" dataDxfId="15499"/>
    <tableColumn id="886" xr3:uid="{688867E3-B2EF-4CDE-A879-42BFA51AA0E6}" name="Column864" dataDxfId="15498"/>
    <tableColumn id="887" xr3:uid="{65704DDE-F7AE-4BBE-8495-3368D967DEFD}" name="Column865" dataDxfId="15497"/>
    <tableColumn id="888" xr3:uid="{92BCE588-B475-49B2-96AF-55CB0CA7D5BC}" name="Column866" dataDxfId="15496"/>
    <tableColumn id="889" xr3:uid="{A74CD1D8-839D-499E-BB4C-7F43B985ACA0}" name="Column867" dataDxfId="15495"/>
    <tableColumn id="890" xr3:uid="{007F3884-8D3C-4906-B88F-A4A788AE5FF6}" name="Column868" dataDxfId="15494"/>
    <tableColumn id="891" xr3:uid="{2A18C0BE-6E91-40C0-BA1A-D03CF66886DB}" name="Column869" dataDxfId="15493"/>
    <tableColumn id="892" xr3:uid="{BE1AB08C-AE4C-4056-87D7-8CDF35836C22}" name="Column870" dataDxfId="15492"/>
    <tableColumn id="893" xr3:uid="{D2B11281-6CA0-4064-8316-A127A015C55E}" name="Column871" dataDxfId="15491"/>
    <tableColumn id="894" xr3:uid="{A75E2AC8-8971-4074-81E1-B4D5296CAE92}" name="Column872" dataDxfId="15490"/>
    <tableColumn id="895" xr3:uid="{A2EE2761-BD3E-401A-9C86-53614953AA6C}" name="Column873" dataDxfId="15489"/>
    <tableColumn id="896" xr3:uid="{50ABDB6D-D763-4BCB-985B-3BD52B18E0DC}" name="Column874" dataDxfId="15488"/>
    <tableColumn id="897" xr3:uid="{24B7293D-73C8-4F34-9280-98B29289B1C9}" name="Column875" dataDxfId="15487"/>
    <tableColumn id="898" xr3:uid="{0CBC5650-D417-44AE-A8AE-BC699B8E686D}" name="Column876" dataDxfId="15486"/>
    <tableColumn id="899" xr3:uid="{7393CBE1-96F1-40CA-8C16-4E93740FB172}" name="Column877" dataDxfId="15485"/>
    <tableColumn id="900" xr3:uid="{06010FB3-D53D-4014-B2BC-81EBA64A93D6}" name="Column878" dataDxfId="15484"/>
    <tableColumn id="901" xr3:uid="{5384B259-CA6F-49D7-A583-3D9E7EEBB5DE}" name="Column879" dataDxfId="15483"/>
    <tableColumn id="902" xr3:uid="{8A9EEC4B-FB18-4256-9635-DE9E284F43B4}" name="Column880" dataDxfId="15482"/>
    <tableColumn id="903" xr3:uid="{E1D7C900-65A5-4FBD-8ABD-7A1F92D52E2C}" name="Column881" dataDxfId="15481"/>
    <tableColumn id="904" xr3:uid="{0B08A091-258F-4F48-904D-E598085DA98B}" name="Column882" dataDxfId="15480"/>
    <tableColumn id="905" xr3:uid="{64ECD858-5ACA-496B-A5AC-5E6AC498AED4}" name="Column883" dataDxfId="15479"/>
    <tableColumn id="906" xr3:uid="{14A400F6-D6A4-4AAE-8DD4-C3C8FC13D22F}" name="Column884" dataDxfId="15478"/>
    <tableColumn id="907" xr3:uid="{DAC58C1B-D89D-469A-8A10-9C11CDB43435}" name="Column885" dataDxfId="15477"/>
    <tableColumn id="908" xr3:uid="{0496590D-85C9-4DD1-86D4-F152ED02B523}" name="Column886" dataDxfId="15476"/>
    <tableColumn id="909" xr3:uid="{86C9C844-7860-4FBE-8090-412EEDDBFA4E}" name="Column887" dataDxfId="15475"/>
    <tableColumn id="910" xr3:uid="{07421B30-92B4-4B0D-B3B5-D91B581092C1}" name="Column888" dataDxfId="15474"/>
    <tableColumn id="911" xr3:uid="{C9740D4A-1884-41EB-B54F-8B9DAEB3D710}" name="Column889" dataDxfId="15473"/>
    <tableColumn id="912" xr3:uid="{4F39256A-F7E6-48F5-BEB3-11BE587FAB0A}" name="Column890" dataDxfId="15472"/>
    <tableColumn id="913" xr3:uid="{63BF51E9-6C26-4DF8-8A0E-3E435FD14E8E}" name="Column891" dataDxfId="15471"/>
    <tableColumn id="914" xr3:uid="{F78FC850-A520-4AAF-92C2-E092D9085F54}" name="Column892" dataDxfId="15470"/>
    <tableColumn id="915" xr3:uid="{94099025-82BA-4A4C-9A91-DF3BBE1E760E}" name="Column893" dataDxfId="15469"/>
    <tableColumn id="916" xr3:uid="{DFD08E6E-B31D-4A16-8169-94269A307A8F}" name="Column894" dataDxfId="15468"/>
    <tableColumn id="917" xr3:uid="{EFD3E6DC-F868-45A8-B394-7E606DA85ECB}" name="Column895" dataDxfId="15467"/>
    <tableColumn id="918" xr3:uid="{A396AA83-4386-4C4E-A749-C53D43CF3E3F}" name="Column896" dataDxfId="15466"/>
    <tableColumn id="919" xr3:uid="{96B46B8A-F26A-4D71-89E8-DE0FB2157D1E}" name="Column897" dataDxfId="15465"/>
    <tableColumn id="920" xr3:uid="{75B42C59-7665-4DB4-AA6D-D3D879FF4660}" name="Column898" dataDxfId="15464"/>
    <tableColumn id="921" xr3:uid="{BCF44F75-E9E4-4B48-B8D3-6250FFDED5CF}" name="Column899" dataDxfId="15463"/>
    <tableColumn id="922" xr3:uid="{66891905-2EF7-415A-A567-AA28497440D3}" name="Column900" dataDxfId="15462"/>
    <tableColumn id="923" xr3:uid="{F3F2D97B-73B1-4608-9945-F0EEEB2EF557}" name="Column901" dataDxfId="15461"/>
    <tableColumn id="924" xr3:uid="{5C41E05D-D757-461C-A290-E96B20CD9E49}" name="Column902" dataDxfId="15460"/>
    <tableColumn id="925" xr3:uid="{77BCBF63-AFBF-436F-B988-B9EBFCE26E9A}" name="Column903" dataDxfId="15459"/>
    <tableColumn id="926" xr3:uid="{BEAAE5C7-614B-4111-82A9-F39FCBCC9788}" name="Column904" dataDxfId="15458"/>
    <tableColumn id="927" xr3:uid="{83A9D852-40D1-4C27-BF1C-30ED5A2F033D}" name="Column905" dataDxfId="15457"/>
    <tableColumn id="928" xr3:uid="{186DB6B5-8E52-46F5-9252-F52FB5DBA976}" name="Column906" dataDxfId="15456"/>
    <tableColumn id="929" xr3:uid="{78B6FB7F-2C9A-4BED-8835-B32751F6AFC4}" name="Column907" dataDxfId="15455"/>
    <tableColumn id="930" xr3:uid="{85266185-1ED9-422A-81AB-8AC2D32BE9E1}" name="Column908" dataDxfId="15454"/>
    <tableColumn id="931" xr3:uid="{82FBC379-3E0C-4F0D-9E4E-4B8F7EA17A0D}" name="Column909" dataDxfId="15453"/>
    <tableColumn id="932" xr3:uid="{7FBDF51C-66EA-4C3F-B11F-E6DF728FC12D}" name="Column910" dataDxfId="15452"/>
    <tableColumn id="933" xr3:uid="{190C5A13-A032-427E-B7FF-C9E923FEEDD0}" name="Column911" dataDxfId="15451"/>
    <tableColumn id="934" xr3:uid="{42FE66AC-CDAF-4D5F-A894-78385E0B5AFE}" name="Column912" dataDxfId="15450"/>
    <tableColumn id="935" xr3:uid="{EB9ABDDB-9E54-432C-968E-9408D13D5E17}" name="Column913" dataDxfId="15449"/>
    <tableColumn id="936" xr3:uid="{157A38EF-BB87-46B1-86C8-23F9D1CB2B86}" name="Column914" dataDxfId="15448"/>
    <tableColumn id="937" xr3:uid="{AA7DD0E4-B2A4-41BB-8DCB-348CA18E853C}" name="Column915" dataDxfId="15447"/>
    <tableColumn id="938" xr3:uid="{7A891C70-9E4B-43C2-A1C6-E9E653BEBD57}" name="Column916" dataDxfId="15446"/>
    <tableColumn id="939" xr3:uid="{D7B04C16-4D06-4240-9DC5-55AC96B2F7D5}" name="Column917" dataDxfId="15445"/>
    <tableColumn id="940" xr3:uid="{7FA4E97C-BD6C-46FB-B5C0-15EBD60D7E02}" name="Column918" dataDxfId="15444"/>
    <tableColumn id="941" xr3:uid="{D52EC656-12CF-4AF0-8556-669F9BD51137}" name="Column919" dataDxfId="15443"/>
    <tableColumn id="942" xr3:uid="{1FE45FAE-FF84-4A72-BB93-63B000BFC069}" name="Column920" dataDxfId="15442"/>
    <tableColumn id="943" xr3:uid="{7A462FB4-454F-4980-B38F-9967D9A260CE}" name="Column921" dataDxfId="15441"/>
    <tableColumn id="944" xr3:uid="{3C679641-A4E9-422B-BC00-767C5DFBABCD}" name="Column922" dataDxfId="15440"/>
    <tableColumn id="945" xr3:uid="{E9B4A33E-56E4-4229-98D4-C9C26962BFAE}" name="Column923" dataDxfId="15439"/>
    <tableColumn id="946" xr3:uid="{C231A09B-696B-4FF2-9756-F4EE3AC8C6AD}" name="Column924" dataDxfId="15438"/>
    <tableColumn id="947" xr3:uid="{7A41B621-146C-4BB3-B598-743B1464A439}" name="Column925" dataDxfId="15437"/>
    <tableColumn id="948" xr3:uid="{CCF7EECD-71EA-4725-9A93-64791D46C80E}" name="Column926" dataDxfId="15436"/>
    <tableColumn id="949" xr3:uid="{06DFA537-64AB-4983-B5BD-BC706E64728D}" name="Column927" dataDxfId="15435"/>
    <tableColumn id="950" xr3:uid="{D1DA0848-E03A-4977-BB91-C76B17415665}" name="Column928" dataDxfId="15434"/>
    <tableColumn id="951" xr3:uid="{038228FE-54AA-4A03-883A-BC9520B20960}" name="Column929" dataDxfId="15433"/>
    <tableColumn id="952" xr3:uid="{88C756B5-D7D0-4A93-AF36-8546E2F91374}" name="Column930" dataDxfId="15432"/>
    <tableColumn id="953" xr3:uid="{B4B683B7-F05B-4486-8510-8E04EF3D2679}" name="Column931" dataDxfId="15431"/>
    <tableColumn id="954" xr3:uid="{923CEF5B-25D8-4B8A-B7A2-8C9F3C6F1825}" name="Column932" dataDxfId="15430"/>
    <tableColumn id="955" xr3:uid="{135E7F42-2F84-4167-84B1-B0C13ACACC1E}" name="Column933" dataDxfId="15429"/>
    <tableColumn id="956" xr3:uid="{5BF480C8-3241-4A08-A69E-85F935C66956}" name="Column934" dataDxfId="15428"/>
    <tableColumn id="957" xr3:uid="{57972532-1728-4AE1-8F06-B0F982620385}" name="Column935" dataDxfId="15427"/>
    <tableColumn id="958" xr3:uid="{978F336A-AE39-4B34-9057-279D3CA620EC}" name="Column936" dataDxfId="15426"/>
    <tableColumn id="959" xr3:uid="{E465DA06-672A-4A09-9944-2B9C86F64D26}" name="Column937" dataDxfId="15425"/>
    <tableColumn id="960" xr3:uid="{CFC7A37D-02B1-4C97-AEE1-E1C6EAE2B1ED}" name="Column938" dataDxfId="15424"/>
    <tableColumn id="961" xr3:uid="{6D40B584-0CC5-490F-AA2B-15A9657AC559}" name="Column939" dataDxfId="15423"/>
    <tableColumn id="962" xr3:uid="{66D21999-6E5C-4100-BFC8-E29CF4F9A902}" name="Column940" dataDxfId="15422"/>
    <tableColumn id="963" xr3:uid="{76ACBAAD-7E99-4A1D-BF60-BCAAF9B8AFD6}" name="Column941" dataDxfId="15421"/>
    <tableColumn id="964" xr3:uid="{542FCD50-9F92-436B-A44F-A4F5527F1D78}" name="Column942" dataDxfId="15420"/>
    <tableColumn id="965" xr3:uid="{ECBC1062-5A3B-462C-8C87-0364AD121993}" name="Column943" dataDxfId="15419"/>
    <tableColumn id="966" xr3:uid="{AF219FB7-8A42-4212-A759-6010DFA47C6E}" name="Column944" dataDxfId="15418"/>
    <tableColumn id="967" xr3:uid="{A0F65921-F472-4268-AEE0-9B853A571128}" name="Column945" dataDxfId="15417"/>
    <tableColumn id="968" xr3:uid="{30AF3C10-663A-4845-B1E2-0C89C372F9A4}" name="Column946" dataDxfId="15416"/>
    <tableColumn id="969" xr3:uid="{A8B071BF-384D-4B32-8265-CB11BCD685BA}" name="Column947" dataDxfId="15415"/>
    <tableColumn id="970" xr3:uid="{3662111D-B000-438F-94D6-064048804ADA}" name="Column948" dataDxfId="15414"/>
    <tableColumn id="971" xr3:uid="{4FCE8C2D-96CE-463A-B972-A1CFD3B2FD98}" name="Column949" dataDxfId="15413"/>
    <tableColumn id="972" xr3:uid="{62D4C249-2345-41FB-9861-202BCC72CB8A}" name="Column950" dataDxfId="15412"/>
    <tableColumn id="973" xr3:uid="{57FC3564-64DE-4B85-8129-D43F27C979C5}" name="Column951" dataDxfId="15411"/>
    <tableColumn id="974" xr3:uid="{10EF6DD4-B61A-4D8B-9F8C-0DC47E71E72E}" name="Column952" dataDxfId="15410"/>
    <tableColumn id="975" xr3:uid="{3B503475-73F7-4A82-B1CB-30A6233FAA1C}" name="Column953" dataDxfId="15409"/>
    <tableColumn id="976" xr3:uid="{8591AA42-2368-41A7-81A3-55286ED28D61}" name="Column954" dataDxfId="15408"/>
    <tableColumn id="977" xr3:uid="{5D49911C-55E6-4AB6-9DE0-7E4D01149702}" name="Column955" dataDxfId="15407"/>
    <tableColumn id="978" xr3:uid="{F543E4D5-907B-4F7C-8B83-018838353AF2}" name="Column956" dataDxfId="15406"/>
    <tableColumn id="979" xr3:uid="{8FE44C5C-9BB1-418C-BC9F-C1E3FA95D71D}" name="Column957" dataDxfId="15405"/>
    <tableColumn id="980" xr3:uid="{4A8092A4-041E-40DF-BE6A-A05A854A05E7}" name="Column958" dataDxfId="15404"/>
    <tableColumn id="981" xr3:uid="{6AC9DA5B-8883-4604-B9E8-67D3352F4E92}" name="Column959" dataDxfId="15403"/>
    <tableColumn id="982" xr3:uid="{9810B47E-E568-477A-960B-8FD40D258E2E}" name="Column960" dataDxfId="15402"/>
    <tableColumn id="983" xr3:uid="{A49AC198-5E73-4B90-A5E6-888DB7DC8037}" name="Column961" dataDxfId="15401"/>
    <tableColumn id="984" xr3:uid="{2745A47E-162C-495D-9A39-D2EA5D349381}" name="Column962" dataDxfId="15400"/>
    <tableColumn id="985" xr3:uid="{F1877AA7-395E-4869-93B5-5E2D255720F8}" name="Column963" dataDxfId="15399"/>
    <tableColumn id="986" xr3:uid="{8E7ACFC3-7C7B-492D-874C-0A7E4167F301}" name="Column964" dataDxfId="15398"/>
    <tableColumn id="987" xr3:uid="{8EDA2A7B-50E3-4024-A4FA-6CD7533C0811}" name="Column965" dataDxfId="15397"/>
    <tableColumn id="988" xr3:uid="{E6C33321-855D-4B4C-85DD-3861169591F7}" name="Column966" dataDxfId="15396"/>
    <tableColumn id="989" xr3:uid="{A5CFC08C-C2EF-4F33-92E4-F0A21183C6C1}" name="Column967" dataDxfId="15395"/>
    <tableColumn id="990" xr3:uid="{A85464D1-7BC1-45F3-A4F3-05DECF071C6B}" name="Column968" dataDxfId="15394"/>
    <tableColumn id="991" xr3:uid="{D9229687-CFF9-41F1-9211-35A3142ABAFA}" name="Column969" dataDxfId="15393"/>
    <tableColumn id="992" xr3:uid="{D540A52D-0830-40B4-9533-A9AF955843D3}" name="Column970" dataDxfId="15392"/>
    <tableColumn id="993" xr3:uid="{33DBCEB0-B6A7-48E5-B876-3D38AFD8BD17}" name="Column971" dataDxfId="15391"/>
    <tableColumn id="994" xr3:uid="{1A522AB6-BFF3-44D2-B17A-E20E7D8DAB32}" name="Column972" dataDxfId="15390"/>
    <tableColumn id="995" xr3:uid="{AF3F9F21-12D1-4CA5-9EDE-0EC6DE62628B}" name="Column973" dataDxfId="15389"/>
    <tableColumn id="996" xr3:uid="{3F772288-A973-401F-9044-0185C3FEDEC3}" name="Column974" dataDxfId="15388"/>
    <tableColumn id="997" xr3:uid="{5C349CAC-6421-4ADC-9C6C-CB5ED28B65C0}" name="Column975" dataDxfId="15387"/>
    <tableColumn id="998" xr3:uid="{B0E64D7E-2FE5-480B-A008-3BFE4E5116AC}" name="Column976" dataDxfId="15386"/>
    <tableColumn id="999" xr3:uid="{0D186AEB-14A8-4590-AB79-BCF152BE1CAF}" name="Column977" dataDxfId="15385"/>
    <tableColumn id="1000" xr3:uid="{1A9DA736-E19A-40B6-9BAD-2A2407DE6AB2}" name="Column978" dataDxfId="15384"/>
    <tableColumn id="1001" xr3:uid="{D66B1D2C-E921-455C-8E98-BD0FE4B271BD}" name="Column979" dataDxfId="15383"/>
    <tableColumn id="1002" xr3:uid="{76C87B36-F20D-4AF7-892D-16E8BDF4A132}" name="Column980" dataDxfId="15382"/>
    <tableColumn id="1003" xr3:uid="{04B2685D-1555-4283-9D8A-18594A71495D}" name="Column981" dataDxfId="15381"/>
    <tableColumn id="1004" xr3:uid="{A46C3821-38B4-450A-9159-D7CA506571D9}" name="Column982" dataDxfId="15380"/>
    <tableColumn id="1005" xr3:uid="{EA51621F-AE11-45EC-BB86-534D15184971}" name="Column983" dataDxfId="15379"/>
    <tableColumn id="1006" xr3:uid="{B3852974-1BF3-42F6-8AEA-4EB1C6C0C04E}" name="Column984" dataDxfId="15378"/>
    <tableColumn id="1007" xr3:uid="{9F0B3EA1-674E-4456-BC3B-024250BC1659}" name="Column985" dataDxfId="15377"/>
    <tableColumn id="1008" xr3:uid="{7B3E2E10-5F94-4F8F-8FBB-9414841CD6C6}" name="Column986" dataDxfId="15376"/>
    <tableColumn id="1009" xr3:uid="{0DF99889-BCC3-46A2-9DB6-9A40D070BEBB}" name="Column987" dataDxfId="15375"/>
    <tableColumn id="1010" xr3:uid="{FFD64466-6627-4039-8F44-7077BDD25B77}" name="Column988" dataDxfId="15374"/>
    <tableColumn id="1011" xr3:uid="{31A20FD9-A978-463A-8284-279931C6698E}" name="Column989" dataDxfId="15373"/>
    <tableColumn id="1012" xr3:uid="{4649EAEB-3B0B-4CC1-B62F-FA4CF3FBA3D8}" name="Column990" dataDxfId="15372"/>
    <tableColumn id="1013" xr3:uid="{C4B253DA-1DCF-4E33-B0BA-06B4F297042F}" name="Column991" dataDxfId="15371"/>
    <tableColumn id="1014" xr3:uid="{959371F2-E64E-4A79-A7E5-481C3453D2DE}" name="Column992" dataDxfId="15370"/>
    <tableColumn id="1015" xr3:uid="{60896E99-5395-4250-ADA6-4E59423317F3}" name="Column993" dataDxfId="15369"/>
    <tableColumn id="1016" xr3:uid="{1981944E-BC49-4D7D-80F8-AE6869E1E50D}" name="Column994" dataDxfId="15368"/>
    <tableColumn id="1017" xr3:uid="{C71889E1-AF97-49CD-A4BE-01A39291D318}" name="Column995" dataDxfId="15367"/>
    <tableColumn id="1018" xr3:uid="{04592E83-6FAE-4D4B-BB86-AE10E3242844}" name="Column996" dataDxfId="15366"/>
    <tableColumn id="1019" xr3:uid="{266C5BE0-07B6-42B2-97B9-C980F97EB023}" name="Column997" dataDxfId="15365"/>
    <tableColumn id="1020" xr3:uid="{7F7948D9-DD1D-4D6D-8D69-3FE2DDA3F473}" name="Column998" dataDxfId="15364"/>
    <tableColumn id="1021" xr3:uid="{3E359944-0E8E-4F7D-B33A-9BF4D7196929}" name="Column999" dataDxfId="15363"/>
    <tableColumn id="1022" xr3:uid="{A559D0B2-17F6-41C8-9292-749FEDA966EF}" name="Column1000" dataDxfId="15362"/>
    <tableColumn id="1023" xr3:uid="{55E72CEB-A295-4A7C-B5BC-DC96B93EA0AE}" name="Column1001" dataDxfId="15361"/>
    <tableColumn id="1024" xr3:uid="{F2D74D73-052C-45CB-9B7B-775B4515B66A}" name="Column1002" dataDxfId="15360"/>
    <tableColumn id="1025" xr3:uid="{B53DC943-3AA7-4BF5-AC23-74971A2F0812}" name="Column1003" dataDxfId="15359"/>
    <tableColumn id="1026" xr3:uid="{D6221CA2-08AD-4F8E-A0DE-C6373A358364}" name="Column1004" dataDxfId="15358"/>
    <tableColumn id="1027" xr3:uid="{25CAB64F-6692-4767-990B-3CBCD5EC2E87}" name="Column1005" dataDxfId="15357"/>
    <tableColumn id="1028" xr3:uid="{E91D9075-7882-411B-82FE-B272D27409DC}" name="Column1006" dataDxfId="15356"/>
    <tableColumn id="1029" xr3:uid="{D0D40974-51F2-41CB-8B6B-480F8EC5AA72}" name="Column1007" dataDxfId="15355"/>
    <tableColumn id="1030" xr3:uid="{4025D19C-1C20-47E7-A838-D65FBE90607B}" name="Column1008" dataDxfId="15354"/>
    <tableColumn id="1031" xr3:uid="{A459A705-79FF-41A3-B2D4-E2374F6052D8}" name="Column1009" dataDxfId="15353"/>
    <tableColumn id="1032" xr3:uid="{9A357273-5724-4369-8BCE-45AC4532CCC4}" name="Column1010" dataDxfId="15352"/>
    <tableColumn id="1033" xr3:uid="{8A44C938-88EA-43D4-9962-DC5CB3C0D141}" name="Column1011" dataDxfId="15351"/>
    <tableColumn id="1034" xr3:uid="{C8055B73-2226-4A65-B64F-54483DA3787E}" name="Column1012" dataDxfId="15350"/>
    <tableColumn id="1035" xr3:uid="{27DA71C7-4FA1-4510-8881-1C394EEADADE}" name="Column1013" dataDxfId="15349"/>
    <tableColumn id="1036" xr3:uid="{435C1652-2F76-4E35-AABE-A3478EAE7BAA}" name="Column1014" dataDxfId="15348"/>
    <tableColumn id="1037" xr3:uid="{EDDEEC9A-1BD8-4609-AA65-BB9003A77C50}" name="Column1015" dataDxfId="15347"/>
    <tableColumn id="1038" xr3:uid="{0C78B44E-DAC3-485A-9DD2-EDF123B57A0E}" name="Column1016" dataDxfId="15346"/>
    <tableColumn id="1039" xr3:uid="{41571C00-F2E6-4124-8892-390FB19BDDE1}" name="Column1017" dataDxfId="15345"/>
    <tableColumn id="1040" xr3:uid="{B7ECF14E-D80F-44FB-8ED2-82D842009DEE}" name="Column1018" dataDxfId="15344"/>
    <tableColumn id="1041" xr3:uid="{4E466B76-A8CF-445B-82B1-76D9F8929456}" name="Column1019" dataDxfId="15343"/>
    <tableColumn id="1042" xr3:uid="{515FDEAA-A2C4-46A4-BDE2-773230C9678B}" name="Column1020" dataDxfId="15342"/>
    <tableColumn id="1043" xr3:uid="{E2726917-2F5F-4FC6-B173-BA67D2AB7381}" name="Column1021" dataDxfId="15341"/>
    <tableColumn id="1044" xr3:uid="{92F2BEA2-2961-465C-82A5-47356F5AD831}" name="Column1022" dataDxfId="15340"/>
    <tableColumn id="1045" xr3:uid="{C6F9637A-3212-4B89-A93E-30A5C13516FD}" name="Column1023" dataDxfId="15339"/>
    <tableColumn id="1046" xr3:uid="{3B39CD42-BE64-4319-BB75-500D96790523}" name="Column1024" dataDxfId="15338"/>
    <tableColumn id="1047" xr3:uid="{C8631D15-854D-4111-9ED9-768634CBBA66}" name="Column1025" dataDxfId="15337"/>
    <tableColumn id="1048" xr3:uid="{BCDDA235-ED09-402D-BDE0-D76A25CB40EE}" name="Column1026" dataDxfId="15336"/>
    <tableColumn id="1049" xr3:uid="{0C86E1EF-8DCA-4AD2-BA48-A271429CD5AD}" name="Column1027" dataDxfId="15335"/>
    <tableColumn id="1050" xr3:uid="{DCB7342D-8EC0-42ED-98D0-4C077CC886B8}" name="Column1028" dataDxfId="15334"/>
    <tableColumn id="1051" xr3:uid="{6C36D6EF-317C-49A8-A6F6-97CDE2B8219F}" name="Column1029" dataDxfId="15333"/>
    <tableColumn id="1052" xr3:uid="{0AC0C599-066D-4C4F-A785-9BE111584DBE}" name="Column1030" dataDxfId="15332"/>
    <tableColumn id="1053" xr3:uid="{D7C2CB49-AF7F-4D69-9CF9-A1713DB1F03F}" name="Column1031" dataDxfId="15331"/>
    <tableColumn id="1054" xr3:uid="{13FC7B29-05E8-4143-A281-C65474B751FF}" name="Column1032" dataDxfId="15330"/>
    <tableColumn id="1055" xr3:uid="{CA2E5CD8-DDAA-4445-950F-D1AE14065195}" name="Column1033" dataDxfId="15329"/>
    <tableColumn id="1056" xr3:uid="{2FA6D745-CD80-4FBD-AB2D-4B0F94374EFB}" name="Column1034" dataDxfId="15328"/>
    <tableColumn id="1057" xr3:uid="{5ECE7AD0-026D-4439-97EF-3926E7486B58}" name="Column1035" dataDxfId="15327"/>
    <tableColumn id="1058" xr3:uid="{D8500741-9891-4F30-8C85-37313575C3ED}" name="Column1036" dataDxfId="15326"/>
    <tableColumn id="1059" xr3:uid="{A9CE49D4-9A61-412D-8117-6BAF5A738A51}" name="Column1037" dataDxfId="15325"/>
    <tableColumn id="1060" xr3:uid="{02EBA6A2-5E08-4C39-AA21-0BD6793F9424}" name="Column1038" dataDxfId="15324"/>
    <tableColumn id="1061" xr3:uid="{29CC3164-4489-4891-8496-53751082091C}" name="Column1039" dataDxfId="15323"/>
    <tableColumn id="1062" xr3:uid="{A12E63BF-1353-42E8-8911-D385C73E6F38}" name="Column1040" dataDxfId="15322"/>
    <tableColumn id="1063" xr3:uid="{18DCEA4F-4B3F-4FA5-9AE9-0A0187EE3EEC}" name="Column1041" dataDxfId="15321"/>
    <tableColumn id="1064" xr3:uid="{93C3D32E-90F6-435F-B171-6C70F85FE4D2}" name="Column1042" dataDxfId="15320"/>
    <tableColumn id="1065" xr3:uid="{F306C480-497C-4343-8CA1-2957C61F4FD4}" name="Column1043" dataDxfId="15319"/>
    <tableColumn id="1066" xr3:uid="{15F9D008-E975-4642-B2EF-B5D5B866D79B}" name="Column1044" dataDxfId="15318"/>
    <tableColumn id="1067" xr3:uid="{CF8D90CB-EA53-40DE-B390-54B4F3EF749B}" name="Column1045" dataDxfId="15317"/>
    <tableColumn id="1068" xr3:uid="{8BEC49AB-7F79-436A-B16C-F9A4D9886E54}" name="Column1046" dataDxfId="15316"/>
    <tableColumn id="1069" xr3:uid="{F37A2AC0-7E57-4E53-BEF0-94EB2A39B32B}" name="Column1047" dataDxfId="15315"/>
    <tableColumn id="1070" xr3:uid="{FE3AE403-CB30-45A7-B670-DAE429496BF4}" name="Column1048" dataDxfId="15314"/>
    <tableColumn id="1071" xr3:uid="{5044C532-BF61-4DB6-A3FD-A4D359D70586}" name="Column1049" dataDxfId="15313"/>
    <tableColumn id="1072" xr3:uid="{07ADB92E-D6FC-4DD2-84BA-1281F0418E09}" name="Column1050" dataDxfId="15312"/>
    <tableColumn id="1073" xr3:uid="{E6DDB6BB-EE3E-45A4-8202-3733E24CB17B}" name="Column1051" dataDxfId="15311"/>
    <tableColumn id="1074" xr3:uid="{AF673BB7-8CC8-4FD5-B557-C81C63DF1B85}" name="Column1052" dataDxfId="15310"/>
    <tableColumn id="1075" xr3:uid="{AC929897-A8E9-4230-80E6-80100400D907}" name="Column1053" dataDxfId="15309"/>
    <tableColumn id="1076" xr3:uid="{470374F1-187A-481B-B0E6-0EE8928544C3}" name="Column1054" dataDxfId="15308"/>
    <tableColumn id="1077" xr3:uid="{921343AA-2D0E-44B2-81A1-0F4649F9386B}" name="Column1055" dataDxfId="15307"/>
    <tableColumn id="1078" xr3:uid="{28C76299-91EB-4F3C-821A-5395C4F3CDFC}" name="Column1056" dataDxfId="15306"/>
    <tableColumn id="1079" xr3:uid="{BE086E75-3E09-4E3E-BF7B-0E3E10519803}" name="Column1057" dataDxfId="15305"/>
    <tableColumn id="1080" xr3:uid="{AB7CE1CB-8742-4A1A-95C0-5040FC49A20C}" name="Column1058" dataDxfId="15304"/>
    <tableColumn id="1081" xr3:uid="{8187D50D-2A3E-437E-A1F4-A7BC16021A64}" name="Column1059" dataDxfId="15303"/>
    <tableColumn id="1082" xr3:uid="{AAA1CF38-7DF9-49FB-87AA-0A600AA693AC}" name="Column1060" dataDxfId="15302"/>
    <tableColumn id="1083" xr3:uid="{BDA41080-64C9-4941-9D30-4A531CA67C4B}" name="Column1061" dataDxfId="15301"/>
    <tableColumn id="1084" xr3:uid="{19083A88-AA1B-46BF-AD73-D75195936490}" name="Column1062" dataDxfId="15300"/>
    <tableColumn id="1085" xr3:uid="{C18FB82B-EE54-45CF-BFAA-1FFD5ADFF8CF}" name="Column1063" dataDxfId="15299"/>
    <tableColumn id="1086" xr3:uid="{F36E392C-A147-4065-BF0B-10E8838986BB}" name="Column1064" dataDxfId="15298"/>
    <tableColumn id="1087" xr3:uid="{2955D54A-6B6C-4D3F-9B4F-72CB8BBC5E50}" name="Column1065" dataDxfId="15297"/>
    <tableColumn id="1088" xr3:uid="{80F914B0-5373-4A26-B481-4E8DCD4181BA}" name="Column1066" dataDxfId="15296"/>
    <tableColumn id="1089" xr3:uid="{04327F45-B5A9-47E1-9A40-E0571CA15BF9}" name="Column1067" dataDxfId="15295"/>
    <tableColumn id="1090" xr3:uid="{DA04EF12-E112-4575-AA2E-6AB23F62443A}" name="Column1068" dataDxfId="15294"/>
    <tableColumn id="1091" xr3:uid="{454740A0-82D9-425F-80A4-E409455A1974}" name="Column1069" dataDxfId="15293"/>
    <tableColumn id="1092" xr3:uid="{BB78F7BF-5579-45A2-AD85-6ED23F508FDA}" name="Column1070" dataDxfId="15292"/>
    <tableColumn id="1093" xr3:uid="{09DCC6F0-5424-4BF6-820B-12BEEDBF3CB7}" name="Column1071" dataDxfId="15291"/>
    <tableColumn id="1094" xr3:uid="{FD651C35-2891-4380-B6E6-85B1ED3D4A7A}" name="Column1072" dataDxfId="15290"/>
    <tableColumn id="1095" xr3:uid="{97CE4B0B-FCD4-448A-97F7-F933CE581AF3}" name="Column1073" dataDxfId="15289"/>
    <tableColumn id="1096" xr3:uid="{93757162-C011-4633-A07C-D210AF9680B2}" name="Column1074" dataDxfId="15288"/>
    <tableColumn id="1097" xr3:uid="{DBFD247A-C712-4A48-8B56-D91EFDCF0941}" name="Column1075" dataDxfId="15287"/>
    <tableColumn id="1098" xr3:uid="{DED8A6F4-4784-4307-9A3B-F5AD10B13025}" name="Column1076" dataDxfId="15286"/>
    <tableColumn id="1099" xr3:uid="{FA807F05-4AC5-4BCB-BCF6-C0F3ED9DD401}" name="Column1077" dataDxfId="15285"/>
    <tableColumn id="1100" xr3:uid="{C1091305-86A6-406A-BDA6-DDE0413FDCDF}" name="Column1078" dataDxfId="15284"/>
    <tableColumn id="1101" xr3:uid="{E90B097A-2044-4B04-986A-6CCF7C2CD04F}" name="Column1079" dataDxfId="15283"/>
    <tableColumn id="1102" xr3:uid="{212C6C18-5AF2-4282-ABF6-168FA62A297A}" name="Column1080" dataDxfId="15282"/>
    <tableColumn id="1103" xr3:uid="{20042039-D295-4FE0-A9AE-47F3FABB4DC3}" name="Column1081" dataDxfId="15281"/>
    <tableColumn id="1104" xr3:uid="{5361F9C3-5ED7-4118-8969-88F138435973}" name="Column1082" dataDxfId="15280"/>
    <tableColumn id="1105" xr3:uid="{158929A0-DB3F-4DE9-BB25-B9C67BC1C809}" name="Column1083" dataDxfId="15279"/>
    <tableColumn id="1106" xr3:uid="{051B4260-1ED9-45F5-841B-7E195AEA0FB0}" name="Column1084" dataDxfId="15278"/>
    <tableColumn id="1107" xr3:uid="{779981D3-8C66-4AA2-BC20-C008A4C20EC7}" name="Column1085" dataDxfId="15277"/>
    <tableColumn id="1108" xr3:uid="{487707D6-D2D0-46D5-956E-243247FC0134}" name="Column1086" dataDxfId="15276"/>
    <tableColumn id="1109" xr3:uid="{B89C2DF2-D4A7-4852-9372-592E65B5C778}" name="Column1087" dataDxfId="15275"/>
    <tableColumn id="1110" xr3:uid="{0EE875C6-ED11-4627-96AD-25281160746C}" name="Column1088" dataDxfId="15274"/>
    <tableColumn id="1111" xr3:uid="{2136E2E9-1270-4925-9DC3-D45E5C616792}" name="Column1089" dataDxfId="15273"/>
    <tableColumn id="1112" xr3:uid="{65AF7606-7D00-4D3B-832F-D646374319B7}" name="Column1090" dataDxfId="15272"/>
    <tableColumn id="1113" xr3:uid="{C35A5B73-1A87-4E65-9A3E-F44F69803392}" name="Column1091" dataDxfId="15271"/>
    <tableColumn id="1114" xr3:uid="{6F3A2601-C887-49EF-B9D5-E6C076F3B1CB}" name="Column1092" dataDxfId="15270"/>
    <tableColumn id="1115" xr3:uid="{F24D58E6-64A6-4EF9-9BAC-15F403238324}" name="Column1093" dataDxfId="15269"/>
    <tableColumn id="1116" xr3:uid="{FADA13DA-3015-4821-BEA6-401B1293787D}" name="Column1094" dataDxfId="15268"/>
    <tableColumn id="1117" xr3:uid="{7E3EE53C-076E-4983-976D-8FDB12C88D62}" name="Column1095" dataDxfId="15267"/>
    <tableColumn id="1118" xr3:uid="{99DDEAB6-A170-4A71-8C80-B84E0199AD75}" name="Column1096" dataDxfId="15266"/>
    <tableColumn id="1119" xr3:uid="{AD65378F-9396-44D0-80AE-30DFE7E183F1}" name="Column1097" dataDxfId="15265"/>
    <tableColumn id="1120" xr3:uid="{AF09E38C-E469-4E1F-BA5C-FDA61A77D16C}" name="Column1098" dataDxfId="15264"/>
    <tableColumn id="1121" xr3:uid="{B4A531F4-6FE4-438E-B028-5AB530D31BCB}" name="Column1099" dataDxfId="15263"/>
    <tableColumn id="1122" xr3:uid="{1B78413E-6F5B-40FD-846A-D96D812A20AC}" name="Column1100" dataDxfId="15262"/>
    <tableColumn id="1123" xr3:uid="{F1FC35C8-FEEC-455A-83C7-5D4CCD7FF08E}" name="Column1101" dataDxfId="15261"/>
    <tableColumn id="1124" xr3:uid="{F22F33DC-D699-4973-B25A-C27CDD794382}" name="Column1102" dataDxfId="15260"/>
    <tableColumn id="1125" xr3:uid="{352A8A79-6C2A-4EFF-971D-98F510A70229}" name="Column1103" dataDxfId="15259"/>
    <tableColumn id="1126" xr3:uid="{00171A56-8B69-4569-A2FD-E2B5A27700F8}" name="Column1104" dataDxfId="15258"/>
    <tableColumn id="1127" xr3:uid="{1C9765C5-C81D-42E7-9FEA-D777C1834006}" name="Column1105" dataDxfId="15257"/>
    <tableColumn id="1128" xr3:uid="{E628BBA7-7710-4D17-B0A5-22C14F2F1F72}" name="Column1106" dataDxfId="15256"/>
    <tableColumn id="1129" xr3:uid="{D923018D-A487-4A7B-BB92-047F29FADB80}" name="Column1107" dataDxfId="15255"/>
    <tableColumn id="1130" xr3:uid="{9024653E-6ECE-422D-85D4-A2D370A63407}" name="Column1108" dataDxfId="15254"/>
    <tableColumn id="1131" xr3:uid="{BA6CDFDF-0719-4F35-BD52-D277C2020C1D}" name="Column1109" dataDxfId="15253"/>
    <tableColumn id="1132" xr3:uid="{023D75E5-1A4E-497E-A10D-2E593C7C4B72}" name="Column1110" dataDxfId="15252"/>
    <tableColumn id="1133" xr3:uid="{A30D4D76-6E56-453E-9066-1860926C8C90}" name="Column1111" dataDxfId="15251"/>
    <tableColumn id="1134" xr3:uid="{E1D4B206-728B-4222-8DB5-F443DE36CEF1}" name="Column1112" dataDxfId="15250"/>
    <tableColumn id="1135" xr3:uid="{0E56A3FF-2B9A-40D7-98FB-D75BB0E7286C}" name="Column1113" dataDxfId="15249"/>
    <tableColumn id="1136" xr3:uid="{64117D4E-C9D1-4BFE-9DF1-906E715C33CC}" name="Column1114" dataDxfId="15248"/>
    <tableColumn id="1137" xr3:uid="{0D110B24-9D87-4136-B8D6-4F83A2D19D98}" name="Column1115" dataDxfId="15247"/>
    <tableColumn id="1138" xr3:uid="{63FD096A-6533-4ECF-A48D-49F961D0F161}" name="Column1116" dataDxfId="15246"/>
    <tableColumn id="1139" xr3:uid="{18ADFCD6-64A8-49D7-B464-A6FD41C3C331}" name="Column1117" dataDxfId="15245"/>
    <tableColumn id="1140" xr3:uid="{B10E66E1-0A1C-4D8C-895F-1B21BB5FC520}" name="Column1118" dataDxfId="15244"/>
    <tableColumn id="1141" xr3:uid="{2E34DA55-53DD-41FC-8AA0-F3C5500C6531}" name="Column1119" dataDxfId="15243"/>
    <tableColumn id="1142" xr3:uid="{0BF3BFE8-4C60-41FB-BFBD-CA1247507DDE}" name="Column1120" dataDxfId="15242"/>
    <tableColumn id="1143" xr3:uid="{30214B51-66EF-44B6-8251-CB2A99929150}" name="Column1121" dataDxfId="15241"/>
    <tableColumn id="1144" xr3:uid="{AC98FB0D-64A0-4986-941E-B64AF09E16F1}" name="Column1122" dataDxfId="15240"/>
    <tableColumn id="1145" xr3:uid="{5D3083A6-A495-4520-86B0-3E849A857281}" name="Column1123" dataDxfId="15239"/>
    <tableColumn id="1146" xr3:uid="{333AD8B7-4B00-4A51-BF38-88544F64F499}" name="Column1124" dataDxfId="15238"/>
    <tableColumn id="1147" xr3:uid="{E4B31AA5-2DE9-4860-8284-2B615AAAFBFD}" name="Column1125" dataDxfId="15237"/>
    <tableColumn id="1148" xr3:uid="{020E440C-7C16-477A-AE84-8A28AD1F2CE6}" name="Column1126" dataDxfId="15236"/>
    <tableColumn id="1149" xr3:uid="{F20DFBB7-6FC3-4E57-A16C-CF0E365BCE26}" name="Column1127" dataDxfId="15235"/>
    <tableColumn id="1150" xr3:uid="{C67D8E72-C629-4D72-AD2B-8D41702208D6}" name="Column1128" dataDxfId="15234"/>
    <tableColumn id="1151" xr3:uid="{4076FDD5-8BED-42FB-ADBA-4944B730E0D6}" name="Column1129" dataDxfId="15233"/>
    <tableColumn id="1152" xr3:uid="{2FD1A60E-E1A9-4AB5-8BA7-860A77F23D95}" name="Column1130" dataDxfId="15232"/>
    <tableColumn id="1153" xr3:uid="{96B97D22-DD28-48F2-86D8-72FBDC74224A}" name="Column1131" dataDxfId="15231"/>
    <tableColumn id="1154" xr3:uid="{A28CBE5E-8012-4406-8BBE-0CDB21387435}" name="Column1132" dataDxfId="15230"/>
    <tableColumn id="1155" xr3:uid="{B7C4B0AD-DE5F-43FE-8FE6-270455CF237C}" name="Column1133" dataDxfId="15229"/>
    <tableColumn id="1156" xr3:uid="{CAD13236-6C20-428B-BFAE-1A39762E92DE}" name="Column1134" dataDxfId="15228"/>
    <tableColumn id="1157" xr3:uid="{3CC8C2A9-996D-423F-A0B9-56B34C09779B}" name="Column1135" dataDxfId="15227"/>
    <tableColumn id="1158" xr3:uid="{7BF501A6-07D8-4FF2-9A72-C16CCDC5792B}" name="Column1136" dataDxfId="15226"/>
    <tableColumn id="1159" xr3:uid="{7386DA84-7769-48CA-8292-5B9558B86AF0}" name="Column1137" dataDxfId="15225"/>
    <tableColumn id="1160" xr3:uid="{0E0C5045-D7A4-476A-8692-0F7831DCE2EA}" name="Column1138" dataDxfId="15224"/>
    <tableColumn id="1161" xr3:uid="{A6973BC6-D491-4918-B191-07AB3C0F7611}" name="Column1139" dataDxfId="15223"/>
    <tableColumn id="1162" xr3:uid="{D0A69C5F-9A38-48D2-8E43-049AC1B74BAD}" name="Column1140" dataDxfId="15222"/>
    <tableColumn id="1163" xr3:uid="{9877328C-B7A6-479F-AC81-5CB0C8B708E1}" name="Column1141" dataDxfId="15221"/>
    <tableColumn id="1164" xr3:uid="{D8E28CAD-C56D-4788-ACF8-4F4083C68C9C}" name="Column1142" dataDxfId="15220"/>
    <tableColumn id="1165" xr3:uid="{5748ED49-BB99-4328-9347-E1C458B6F616}" name="Column1143" dataDxfId="15219"/>
    <tableColumn id="1166" xr3:uid="{CC46F134-2A97-42FB-96EA-684C1042C288}" name="Column1144" dataDxfId="15218"/>
    <tableColumn id="1167" xr3:uid="{6332BA92-7FB0-492F-A5D3-712F6CFA082B}" name="Column1145" dataDxfId="15217"/>
    <tableColumn id="1168" xr3:uid="{4A66C391-D61E-4B9D-B401-8DE976EAD5DF}" name="Column1146" dataDxfId="15216"/>
    <tableColumn id="1169" xr3:uid="{140D188E-E551-4C06-9A36-FB51C8625648}" name="Column1147" dataDxfId="15215"/>
    <tableColumn id="1170" xr3:uid="{80328D07-882F-49F8-8638-D371BEABA9A9}" name="Column1148" dataDxfId="15214"/>
    <tableColumn id="1171" xr3:uid="{033FB107-AB86-4BC5-8DF1-4902BA450052}" name="Column1149" dataDxfId="15213"/>
    <tableColumn id="1172" xr3:uid="{C5EC0FC6-7B85-4BCA-A625-1965E20E5374}" name="Column1150" dataDxfId="15212"/>
    <tableColumn id="1173" xr3:uid="{DB7F8562-2F9F-4EAC-8191-A71C26677F6C}" name="Column1151" dataDxfId="15211"/>
    <tableColumn id="1174" xr3:uid="{895D671F-620F-41E5-82BA-22BD66CEF890}" name="Column1152" dataDxfId="15210"/>
    <tableColumn id="1175" xr3:uid="{EC63740C-6877-464E-9EFD-DBF2095ACCB0}" name="Column1153" dataDxfId="15209"/>
    <tableColumn id="1176" xr3:uid="{6D21117E-063A-46B0-A23E-BDD7C3E936A7}" name="Column1154" dataDxfId="15208"/>
    <tableColumn id="1177" xr3:uid="{CFE2D6E5-B54A-4671-867A-161942B759C6}" name="Column1155" dataDxfId="15207"/>
    <tableColumn id="1178" xr3:uid="{281114F0-6BD4-48A1-9CA5-6B95DB9D6E51}" name="Column1156" dataDxfId="15206"/>
    <tableColumn id="1179" xr3:uid="{57795C49-7773-4FAC-BA9F-BD644981656D}" name="Column1157" dataDxfId="15205"/>
    <tableColumn id="1180" xr3:uid="{FF093B98-E088-4341-89A8-DB125EC2DB4D}" name="Column1158" dataDxfId="15204"/>
    <tableColumn id="1181" xr3:uid="{C3B82230-A466-465F-948A-78100CBF7870}" name="Column1159" dataDxfId="15203"/>
    <tableColumn id="1182" xr3:uid="{AF7EAE2A-90DF-46D5-9CAB-AFF14E3FF56E}" name="Column1160" dataDxfId="15202"/>
    <tableColumn id="1183" xr3:uid="{86C4D3BE-8834-4172-9ADE-134808AC9F18}" name="Column1161" dataDxfId="15201"/>
    <tableColumn id="1184" xr3:uid="{A0857F55-4B86-49C5-BBE8-C38C40F3079B}" name="Column1162" dataDxfId="15200"/>
    <tableColumn id="1185" xr3:uid="{95FCBCDC-C651-4995-AE6A-629F15A07F5B}" name="Column1163" dataDxfId="15199"/>
    <tableColumn id="1186" xr3:uid="{31F9EF11-5075-462A-B68E-13BAA679F531}" name="Column1164" dataDxfId="15198"/>
    <tableColumn id="1187" xr3:uid="{9AAEEACC-0DD0-4DF7-B480-81CC3ECF339B}" name="Column1165" dataDxfId="15197"/>
    <tableColumn id="1188" xr3:uid="{472420B4-ABD2-4CE5-A8AB-DF5E42AAA0DC}" name="Column1166" dataDxfId="15196"/>
    <tableColumn id="1189" xr3:uid="{4E572A30-4432-4E9E-A3F3-D1D0B27B86D9}" name="Column1167" dataDxfId="15195"/>
    <tableColumn id="1190" xr3:uid="{B0127818-BEBC-427C-ADB4-AB8C485042AA}" name="Column1168" dataDxfId="15194"/>
    <tableColumn id="1191" xr3:uid="{61A18649-6FAB-47E7-A790-BF771832CF69}" name="Column1169" dataDxfId="15193"/>
    <tableColumn id="1192" xr3:uid="{B0B6A366-2962-45AC-9679-9624E14BDD4A}" name="Column1170" dataDxfId="15192"/>
    <tableColumn id="1193" xr3:uid="{936C3F25-2FE9-420E-AD0F-1678DB4318ED}" name="Column1171" dataDxfId="15191"/>
    <tableColumn id="1194" xr3:uid="{D0433775-F14A-40F9-BB27-B3FB8F330F4C}" name="Column1172" dataDxfId="15190"/>
    <tableColumn id="1195" xr3:uid="{1DE27E1A-ADEC-4FC7-B776-FFE58F598B2C}" name="Column1173" dataDxfId="15189"/>
    <tableColumn id="1196" xr3:uid="{152E9F01-22D3-4BE7-9918-BEB9CA5F19E8}" name="Column1174" dataDxfId="15188"/>
    <tableColumn id="1197" xr3:uid="{DA80315C-B637-40DC-8274-AFAF48A82E46}" name="Column1175" dataDxfId="15187"/>
    <tableColumn id="1198" xr3:uid="{C73BC158-BEFD-4197-AB0F-9FAC526E2FA1}" name="Column1176" dataDxfId="15186"/>
    <tableColumn id="1199" xr3:uid="{7F23C63F-FC69-4A36-9E59-889D2AB1C3EF}" name="Column1177" dataDxfId="15185"/>
    <tableColumn id="1200" xr3:uid="{84C41B81-BD8F-4DF4-A76D-8DE67BB1575C}" name="Column1178" dataDxfId="15184"/>
    <tableColumn id="1201" xr3:uid="{A27B09F5-CCED-4377-80A1-D5BAF355A273}" name="Column1179" dataDxfId="15183"/>
    <tableColumn id="1202" xr3:uid="{A3CD87A1-F4F2-4CBE-B18D-CEC5828E0808}" name="Column1180" dataDxfId="15182"/>
    <tableColumn id="1203" xr3:uid="{4F9F2795-89DB-4B59-A7E9-6ED05EF9BD5A}" name="Column1181" dataDxfId="15181"/>
    <tableColumn id="1204" xr3:uid="{F8325091-BFF6-4D34-BE63-451E72593B2E}" name="Column1182" dataDxfId="15180"/>
    <tableColumn id="1205" xr3:uid="{53F2178A-0987-4CFD-AEB6-437C7E6F85D1}" name="Column1183" dataDxfId="15179"/>
    <tableColumn id="1206" xr3:uid="{32DBB790-E5AC-42B1-ABA5-403A0C1CE12B}" name="Column1184" dataDxfId="15178"/>
    <tableColumn id="1207" xr3:uid="{100BC034-5F61-454E-B5BB-4FDA10E58D0A}" name="Column1185" dataDxfId="15177"/>
    <tableColumn id="1208" xr3:uid="{CBF4BDA9-BBE2-4BF2-B840-DE7E7117B602}" name="Column1186" dataDxfId="15176"/>
    <tableColumn id="1209" xr3:uid="{25CF4471-95F6-4B82-8C71-58CBD7A0FC0B}" name="Column1187" dataDxfId="15175"/>
    <tableColumn id="1210" xr3:uid="{876CD640-EF9B-48CE-95A5-80C95F93AD3B}" name="Column1188" dataDxfId="15174"/>
    <tableColumn id="1211" xr3:uid="{0C77586F-778E-4835-AAFC-7E94B3085846}" name="Column1189" dataDxfId="15173"/>
    <tableColumn id="1212" xr3:uid="{28D5BF06-61DF-49D7-8633-B084379B169E}" name="Column1190" dataDxfId="15172"/>
    <tableColumn id="1213" xr3:uid="{1D86DCC1-F57A-4DB2-AB4E-865F93C0D259}" name="Column1191" dataDxfId="15171"/>
    <tableColumn id="1214" xr3:uid="{DF6C2CBF-114D-41D5-A194-46113288114D}" name="Column1192" dataDxfId="15170"/>
    <tableColumn id="1215" xr3:uid="{F9B5AD6D-0A76-429B-8245-9A60024128EA}" name="Column1193" dataDxfId="15169"/>
    <tableColumn id="1216" xr3:uid="{1BB27340-8319-43FA-81B5-39F3E527B3AA}" name="Column1194" dataDxfId="15168"/>
    <tableColumn id="1217" xr3:uid="{D7C5FB83-743F-41B4-8B40-2F51B4F82FFB}" name="Column1195" dataDxfId="15167"/>
    <tableColumn id="1218" xr3:uid="{870537BB-CA1C-4D78-879C-BA0DC9D5DBE3}" name="Column1196" dataDxfId="15166"/>
    <tableColumn id="1219" xr3:uid="{77E6EB88-8239-49E0-994F-FC9C6E11FDF6}" name="Column1197" dataDxfId="15165"/>
    <tableColumn id="1220" xr3:uid="{DAC77CA6-A423-4E5C-9BD8-DC6C12A1D8B1}" name="Column1198" dataDxfId="15164"/>
    <tableColumn id="1221" xr3:uid="{C4C68562-4E7C-4113-91FF-BF3F6DDB0723}" name="Column1199" dataDxfId="15163"/>
    <tableColumn id="1222" xr3:uid="{7F871355-42D5-42BA-AB95-378DA12E6B61}" name="Column1200" dataDxfId="15162"/>
    <tableColumn id="1223" xr3:uid="{D3E253C6-B5FC-40F0-B840-28F7F06A3ACC}" name="Column1201" dataDxfId="15161"/>
    <tableColumn id="1224" xr3:uid="{A2CA4AAD-E8A9-4A28-9529-03DB3FABA824}" name="Column1202" dataDxfId="15160"/>
    <tableColumn id="1225" xr3:uid="{E42FCC80-5C7A-48B5-8D41-35FF616C0857}" name="Column1203" dataDxfId="15159"/>
    <tableColumn id="1226" xr3:uid="{CA1ECB71-E098-4D59-A027-2E5C31A38167}" name="Column1204" dataDxfId="15158"/>
    <tableColumn id="1227" xr3:uid="{F88DDC97-EB51-471E-861F-D61FDBE176ED}" name="Column1205" dataDxfId="15157"/>
    <tableColumn id="1228" xr3:uid="{F5C35929-4278-4681-8AB1-BDAB6671CF33}" name="Column1206" dataDxfId="15156"/>
    <tableColumn id="1229" xr3:uid="{12E93A09-088D-4209-AA33-7E1EE459B91E}" name="Column1207" dataDxfId="15155"/>
    <tableColumn id="1230" xr3:uid="{3F433E77-75AC-41A6-AB43-9908353EF8DC}" name="Column1208" dataDxfId="15154"/>
    <tableColumn id="1231" xr3:uid="{ACE23B88-C25A-4A48-AD33-1666D16D1043}" name="Column1209" dataDxfId="15153"/>
    <tableColumn id="1232" xr3:uid="{9CCBD38E-4978-4AC7-BB1B-A4D5A851E093}" name="Column1210" dataDxfId="15152"/>
    <tableColumn id="1233" xr3:uid="{11CADDCB-49BA-4E44-8176-455BBA0CD639}" name="Column1211" dataDxfId="15151"/>
    <tableColumn id="1234" xr3:uid="{6E308828-4107-489A-916B-95D1B54B3FBE}" name="Column1212" dataDxfId="15150"/>
    <tableColumn id="1235" xr3:uid="{D38F898F-710C-46ED-A45D-66E93640EC2E}" name="Column1213" dataDxfId="15149"/>
    <tableColumn id="1236" xr3:uid="{E1F073D4-E7FB-47A1-8E97-F3DFF50093FB}" name="Column1214" dataDxfId="15148"/>
    <tableColumn id="1237" xr3:uid="{B4000F76-4F0A-454A-982E-60C02C8D78F3}" name="Column1215" dataDxfId="15147"/>
    <tableColumn id="1238" xr3:uid="{C4F29D8D-C713-4A09-9B05-C3E7861DC689}" name="Column1216" dataDxfId="15146"/>
    <tableColumn id="1239" xr3:uid="{E706CE36-5E4D-43C7-97C3-DA1A8F9CF051}" name="Column1217" dataDxfId="15145"/>
    <tableColumn id="1240" xr3:uid="{95864074-1E07-49AC-87A8-C0E603662E9A}" name="Column1218" dataDxfId="15144"/>
    <tableColumn id="1241" xr3:uid="{414A261C-775E-47E9-AD08-8780D61D76F3}" name="Column1219" dataDxfId="15143"/>
    <tableColumn id="1242" xr3:uid="{09719BB5-5450-49CA-8BFE-B2A6CB6CE452}" name="Column1220" dataDxfId="15142"/>
    <tableColumn id="1243" xr3:uid="{27376FCB-E1A8-40EC-A2B2-26563A0D7F24}" name="Column1221" dataDxfId="15141"/>
    <tableColumn id="1244" xr3:uid="{C883C07D-8543-414E-9104-FB06599CD680}" name="Column1222" dataDxfId="15140"/>
    <tableColumn id="1245" xr3:uid="{43E71322-703A-4958-944C-0FDE72CE6134}" name="Column1223" dataDxfId="15139"/>
    <tableColumn id="1246" xr3:uid="{D965128C-E1EC-413B-88CF-6BEEB6AB8D64}" name="Column1224" dataDxfId="15138"/>
    <tableColumn id="1247" xr3:uid="{8226D398-1508-4851-A5DC-AFAF24203B2B}" name="Column1225" dataDxfId="15137"/>
    <tableColumn id="1248" xr3:uid="{8B8FEA98-74D7-4260-A2F9-73CBF0F1164A}" name="Column1226" dataDxfId="15136"/>
    <tableColumn id="1249" xr3:uid="{5F51B750-1B9B-4E9D-BC24-74B2A6996C5D}" name="Column1227" dataDxfId="15135"/>
    <tableColumn id="1250" xr3:uid="{55DBF3E3-4C94-4ED2-8788-B9FEDC071050}" name="Column1228" dataDxfId="15134"/>
    <tableColumn id="1251" xr3:uid="{9C2B7E5C-77D2-49BB-B74D-89D0BCC6983B}" name="Column1229" dataDxfId="15133"/>
    <tableColumn id="1252" xr3:uid="{9CD1CB0E-559A-4A2C-9B1E-98822F714104}" name="Column1230" dataDxfId="15132"/>
    <tableColumn id="1253" xr3:uid="{27BBFC26-C17A-4B3A-B353-D84CB8F40DB2}" name="Column1231" dataDxfId="15131"/>
    <tableColumn id="1254" xr3:uid="{4B312FFE-AC40-439B-A2B2-CE28D0364CE3}" name="Column1232" dataDxfId="15130"/>
    <tableColumn id="1255" xr3:uid="{8F026D78-3929-45C2-99CE-4422BE407E44}" name="Column1233" dataDxfId="15129"/>
    <tableColumn id="1256" xr3:uid="{DCBB6C4F-0C2B-4054-A8D3-5460AD546D54}" name="Column1234" dataDxfId="15128"/>
    <tableColumn id="1257" xr3:uid="{0B1959C5-E3A3-4C61-82AB-DDF7B3A2780B}" name="Column1235" dataDxfId="15127"/>
    <tableColumn id="1258" xr3:uid="{BB20EDA1-EB7C-4D0B-9EB2-2BA6049297FA}" name="Column1236" dataDxfId="15126"/>
    <tableColumn id="1259" xr3:uid="{101A2B42-0387-4D7D-8313-FCFB22A77024}" name="Column1237" dataDxfId="15125"/>
    <tableColumn id="1260" xr3:uid="{C128C91E-FC31-446C-B667-14FE18881919}" name="Column1238" dataDxfId="15124"/>
    <tableColumn id="1261" xr3:uid="{6962C104-2DD1-4C98-A07B-2DE084824C25}" name="Column1239" dataDxfId="15123"/>
    <tableColumn id="1262" xr3:uid="{F07AE324-8938-4BA5-93E6-4AA9A9FD98FB}" name="Column1240" dataDxfId="15122"/>
    <tableColumn id="1263" xr3:uid="{67B3BAB6-DA2F-436C-8F79-9B7C2E9D4BFA}" name="Column1241" dataDxfId="15121"/>
    <tableColumn id="1264" xr3:uid="{9B8F2B7C-A876-41BF-B8C8-27322CE3A3F2}" name="Column1242" dataDxfId="15120"/>
    <tableColumn id="1265" xr3:uid="{7003E514-E85B-444F-8F64-93D4AFEE4E33}" name="Column1243" dataDxfId="15119"/>
    <tableColumn id="1266" xr3:uid="{A9F0183C-314B-4C52-A656-397E20A0EE0F}" name="Column1244" dataDxfId="15118"/>
    <tableColumn id="1267" xr3:uid="{9E7303D4-A11F-495D-8D29-2ADC040BF215}" name="Column1245" dataDxfId="15117"/>
    <tableColumn id="1268" xr3:uid="{5C1AC7F7-0CC8-45D8-8099-3E2BE7976157}" name="Column1246" dataDxfId="15116"/>
    <tableColumn id="1269" xr3:uid="{567E02EE-57E0-4F57-98AB-C12878307118}" name="Column1247" dataDxfId="15115"/>
    <tableColumn id="1270" xr3:uid="{A87907D6-6E37-41B9-A661-E897DA28E5F3}" name="Column1248" dataDxfId="15114"/>
    <tableColumn id="1271" xr3:uid="{D662C2E1-C955-44A5-8623-25AF7ED060F5}" name="Column1249" dataDxfId="15113"/>
    <tableColumn id="1272" xr3:uid="{0F4A0E51-604E-4735-AE93-E113F75398D7}" name="Column1250" dataDxfId="15112"/>
    <tableColumn id="1273" xr3:uid="{BB916335-2011-4AD3-A4B7-DCE651459903}" name="Column1251" dataDxfId="15111"/>
    <tableColumn id="1274" xr3:uid="{61A9CB05-D449-494E-9FB2-4D1ED3EBD2E8}" name="Column1252" dataDxfId="15110"/>
    <tableColumn id="1275" xr3:uid="{D3818A3C-451D-4DD9-BA33-A730BFB13BA2}" name="Column1253" dataDxfId="15109"/>
    <tableColumn id="1276" xr3:uid="{49B70153-7490-4063-B010-7AC49E79DD92}" name="Column1254" dataDxfId="15108"/>
    <tableColumn id="1277" xr3:uid="{0587175E-7204-4260-903A-46B58C8C4422}" name="Column1255" dataDxfId="15107"/>
    <tableColumn id="1278" xr3:uid="{9E5D2AC5-C852-47F8-A459-B4095DEB8B18}" name="Column1256" dataDxfId="15106"/>
    <tableColumn id="1279" xr3:uid="{51CFC599-B871-4A9E-99FB-2FC17CE8358B}" name="Column1257" dataDxfId="15105"/>
    <tableColumn id="1280" xr3:uid="{2C20FBD8-F846-45C1-A040-3630C0221B60}" name="Column1258" dataDxfId="15104"/>
    <tableColumn id="1281" xr3:uid="{01B83141-1CE9-434F-A546-06D820EA7E4E}" name="Column1259" dataDxfId="15103"/>
    <tableColumn id="1282" xr3:uid="{DE93A039-6FF0-486A-9EDE-3269D14309B3}" name="Column1260" dataDxfId="15102"/>
    <tableColumn id="1283" xr3:uid="{C3DE13CF-62FC-42A5-8798-AB03E2C2A823}" name="Column1261" dataDxfId="15101"/>
    <tableColumn id="1284" xr3:uid="{B8ACD70D-0608-4CA8-BAF1-1CEAEE97C733}" name="Column1262" dataDxfId="15100"/>
    <tableColumn id="1285" xr3:uid="{F927A850-1CEB-4DEF-A0D3-918F56CEC80D}" name="Column1263" dataDxfId="15099"/>
    <tableColumn id="1286" xr3:uid="{CC2AB954-6639-4608-8001-DAC01244D9A6}" name="Column1264" dataDxfId="15098"/>
    <tableColumn id="1287" xr3:uid="{BC506ABC-2673-4F7C-9BDE-70C6774734EE}" name="Column1265" dataDxfId="15097"/>
    <tableColumn id="1288" xr3:uid="{AB195139-14F0-4C73-A402-DD86A52C0432}" name="Column1266" dataDxfId="15096"/>
    <tableColumn id="1289" xr3:uid="{B88046A1-9BE5-447B-B349-F02930DBF83D}" name="Column1267" dataDxfId="15095"/>
    <tableColumn id="1290" xr3:uid="{00E52EF9-BAB3-48F7-A8ED-348390D5CC3D}" name="Column1268" dataDxfId="15094"/>
    <tableColumn id="1291" xr3:uid="{8B5BAEAF-7FB7-45D4-BFB7-136D958FAA4D}" name="Column1269" dataDxfId="15093"/>
    <tableColumn id="1292" xr3:uid="{01BCCA70-F13C-4051-83CF-728F20C6AF3C}" name="Column1270" dataDxfId="15092"/>
    <tableColumn id="1293" xr3:uid="{A6DB71DA-E232-444B-8BF6-C3F70B8EC12F}" name="Column1271" dataDxfId="15091"/>
    <tableColumn id="1294" xr3:uid="{D507C761-7631-4383-9404-44CE64858317}" name="Column1272" dataDxfId="15090"/>
    <tableColumn id="1295" xr3:uid="{AEBAE8A0-E176-4149-B451-2558307762CC}" name="Column1273" dataDxfId="15089"/>
    <tableColumn id="1296" xr3:uid="{B8DFEEB1-DA6D-440F-90E8-03ADCDB343D1}" name="Column1274" dataDxfId="15088"/>
    <tableColumn id="1297" xr3:uid="{CC93A576-98AB-4CED-BDD7-EAA38EE96C46}" name="Column1275" dataDxfId="15087"/>
    <tableColumn id="1298" xr3:uid="{6D108D4D-60F8-4D57-996C-D7F2AA0D116A}" name="Column1276" dataDxfId="15086"/>
    <tableColumn id="1299" xr3:uid="{2C9C7D65-768A-4A5A-A685-C016DB31663A}" name="Column1277" dataDxfId="15085"/>
    <tableColumn id="1300" xr3:uid="{BE79EEF9-C28A-468F-9B69-B8ED3696EAB7}" name="Column1278" dataDxfId="15084"/>
    <tableColumn id="1301" xr3:uid="{506114E8-FF4E-4169-AD7D-3A155086D173}" name="Column1279" dataDxfId="15083"/>
    <tableColumn id="1302" xr3:uid="{1243022C-2C97-4AA8-8903-D3D502A9E98F}" name="Column1280" dataDxfId="15082"/>
    <tableColumn id="1303" xr3:uid="{434D97CF-4CA5-4334-88FE-E09B415A91EC}" name="Column1281" dataDxfId="15081"/>
    <tableColumn id="1304" xr3:uid="{19E369E5-D3C6-4B45-AF35-64856F84F310}" name="Column1282" dataDxfId="15080"/>
    <tableColumn id="1305" xr3:uid="{E4B873E1-85E9-40C7-9E96-B44747C9DD9F}" name="Column1283" dataDxfId="15079"/>
    <tableColumn id="1306" xr3:uid="{1DA431AB-0659-4FE4-A16F-C55FAFEA2FBF}" name="Column1284" dataDxfId="15078"/>
    <tableColumn id="1307" xr3:uid="{66F9D6C9-B9EA-4AB1-B9A1-26EDC61E91BF}" name="Column1285" dataDxfId="15077"/>
    <tableColumn id="1308" xr3:uid="{E755DD80-C99E-400E-857F-8A9B09BAE1B4}" name="Column1286" dataDxfId="15076"/>
    <tableColumn id="1309" xr3:uid="{3448E46B-8052-491B-809D-E04AC4D7049A}" name="Column1287" dataDxfId="15075"/>
    <tableColumn id="1310" xr3:uid="{5DDDDB5E-75D7-4772-AAD9-9D4EF3974499}" name="Column1288" dataDxfId="15074"/>
    <tableColumn id="1311" xr3:uid="{5D028F35-DC5D-413B-B8CF-D4A61CD601DA}" name="Column1289" dataDxfId="15073"/>
    <tableColumn id="1312" xr3:uid="{35E40B09-FB8A-4C3F-BEB8-C1444A0C7AC6}" name="Column1290" dataDxfId="15072"/>
    <tableColumn id="1313" xr3:uid="{39C5C6D7-83E3-4DD9-853F-774138F2B259}" name="Column1291" dataDxfId="15071"/>
    <tableColumn id="1314" xr3:uid="{E971CCCB-9AFC-405C-8165-D6F6E955EEC2}" name="Column1292" dataDxfId="15070"/>
    <tableColumn id="1315" xr3:uid="{DA68D1D7-6BC7-4611-8397-7F543A45246C}" name="Column1293" dataDxfId="15069"/>
    <tableColumn id="1316" xr3:uid="{FF41F2AC-2127-483E-819A-F4ED38FB079C}" name="Column1294" dataDxfId="15068"/>
    <tableColumn id="1317" xr3:uid="{6B7205BA-F9EF-4D75-AEDD-4146F508D3D8}" name="Column1295" dataDxfId="15067"/>
    <tableColumn id="1318" xr3:uid="{7DBCBAE6-F8C9-4749-BB74-EC1CF410E95B}" name="Column1296" dataDxfId="15066"/>
    <tableColumn id="1319" xr3:uid="{21222AB5-24D2-4EBF-B76A-23053E5FD07A}" name="Column1297" dataDxfId="15065"/>
    <tableColumn id="1320" xr3:uid="{2E60D70F-0E60-481A-80BD-7AE38B5CCE44}" name="Column1298" dataDxfId="15064"/>
    <tableColumn id="1321" xr3:uid="{0EC20D5E-FC1F-4E79-B84C-31BFCF2068D9}" name="Column1299" dataDxfId="15063"/>
    <tableColumn id="1322" xr3:uid="{D1519026-6F29-46C9-8A46-72C757872B92}" name="Column1300" dataDxfId="15062"/>
    <tableColumn id="1323" xr3:uid="{4D67D256-82F9-477D-BD74-E749878EFF0C}" name="Column1301" dataDxfId="15061"/>
    <tableColumn id="1324" xr3:uid="{29372397-20AE-4F08-8351-C0E58B49FF0C}" name="Column1302" dataDxfId="15060"/>
    <tableColumn id="1325" xr3:uid="{25FB1250-69BA-4E5F-B0C1-72035D2D8655}" name="Column1303" dataDxfId="15059"/>
    <tableColumn id="1326" xr3:uid="{5702623E-5BB0-4769-8A05-F911CE8F93C9}" name="Column1304" dataDxfId="15058"/>
    <tableColumn id="1327" xr3:uid="{1A8318FC-7F6D-4287-9F9B-3C5379DB1FC7}" name="Column1305" dataDxfId="15057"/>
    <tableColumn id="1328" xr3:uid="{860B113B-37C7-4328-8A61-7F8DCBD23FC6}" name="Column1306" dataDxfId="15056"/>
    <tableColumn id="1329" xr3:uid="{89316FA0-2727-4786-B89B-431DA967A9F7}" name="Column1307" dataDxfId="15055"/>
    <tableColumn id="1330" xr3:uid="{526F2939-88B0-4A37-9B6C-116DD106E2E4}" name="Column1308" dataDxfId="15054"/>
    <tableColumn id="1331" xr3:uid="{E96DDFD5-8B5B-41B2-B708-BDC51ECA5B40}" name="Column1309" dataDxfId="15053"/>
    <tableColumn id="1332" xr3:uid="{DBF5AF5D-FF91-43A2-AA2D-0560496011A3}" name="Column1310" dataDxfId="15052"/>
    <tableColumn id="1333" xr3:uid="{F380963A-B1C3-448D-8D33-027125D6B66A}" name="Column1311" dataDxfId="15051"/>
    <tableColumn id="1334" xr3:uid="{36CB128F-8AE6-4EF2-9CF9-0BF629C084A9}" name="Column1312" dataDxfId="15050"/>
    <tableColumn id="1335" xr3:uid="{E14673A1-B6A2-4CA9-B184-58796EB28A40}" name="Column1313" dataDxfId="15049"/>
    <tableColumn id="1336" xr3:uid="{7CF15E75-AC0D-41FF-97F0-803087868C4A}" name="Column1314" dataDxfId="15048"/>
    <tableColumn id="1337" xr3:uid="{52FED063-B38B-4B56-9B98-8859D158BECF}" name="Column1315" dataDxfId="15047"/>
    <tableColumn id="1338" xr3:uid="{02E85464-8418-4F42-9741-A47C1CF32EA4}" name="Column1316" dataDxfId="15046"/>
    <tableColumn id="1339" xr3:uid="{0C9DEF6D-1B24-4867-814A-ED4EBD4FA426}" name="Column1317" dataDxfId="15045"/>
    <tableColumn id="1340" xr3:uid="{277F1C4B-958C-40BB-9EEC-FF1D6354C479}" name="Column1318" dataDxfId="15044"/>
    <tableColumn id="1341" xr3:uid="{B9F6C3C9-E650-4E5B-927F-502986CCA427}" name="Column1319" dataDxfId="15043"/>
    <tableColumn id="1342" xr3:uid="{68C7949B-A869-4876-B7B9-98CB2C55545B}" name="Column1320" dataDxfId="15042"/>
    <tableColumn id="1343" xr3:uid="{101D34A3-D056-471F-A8F4-6095E6B314E6}" name="Column1321" dataDxfId="15041"/>
    <tableColumn id="1344" xr3:uid="{9D0DCE67-B07C-4FAE-A56C-1475427D483A}" name="Column1322" dataDxfId="15040"/>
    <tableColumn id="1345" xr3:uid="{52C4393E-476C-4F1C-A493-E8DAB02A078D}" name="Column1323" dataDxfId="15039"/>
    <tableColumn id="1346" xr3:uid="{792C1652-2D8A-4466-98A6-7E0DD62373C7}" name="Column1324" dataDxfId="15038"/>
    <tableColumn id="1347" xr3:uid="{BFEF6739-B3D0-4F53-A56F-1DB0A1049998}" name="Column1325" dataDxfId="15037"/>
    <tableColumn id="1348" xr3:uid="{3E3B4694-99CF-4393-B47B-5426C9C78D1A}" name="Column1326" dataDxfId="15036"/>
    <tableColumn id="1349" xr3:uid="{E17E4006-96BF-425E-85B9-C0BB77E21537}" name="Column1327" dataDxfId="15035"/>
    <tableColumn id="1350" xr3:uid="{6A8BC906-5053-41A0-B14A-A65DFBC988E2}" name="Column1328" dataDxfId="15034"/>
    <tableColumn id="1351" xr3:uid="{63E2F647-1DC4-4D73-BE16-99C1031364A0}" name="Column1329" dataDxfId="15033"/>
    <tableColumn id="1352" xr3:uid="{F4E65EE9-42BD-4585-875F-7A8CC2F343D8}" name="Column1330" dataDxfId="15032"/>
    <tableColumn id="1353" xr3:uid="{DB432BF5-B7A2-480E-B41A-743D78FB691C}" name="Column1331" dataDxfId="15031"/>
    <tableColumn id="1354" xr3:uid="{D23A65A5-16A4-4810-8E9C-D05E699A21D3}" name="Column1332" dataDxfId="15030"/>
    <tableColumn id="1355" xr3:uid="{1A4314E8-286C-40D1-90F4-0E841221335A}" name="Column1333" dataDxfId="15029"/>
    <tableColumn id="1356" xr3:uid="{ECE349A8-F06C-474B-A1C7-90C294E90395}" name="Column1334" dataDxfId="15028"/>
    <tableColumn id="1357" xr3:uid="{C652E267-5A86-467F-8E52-DD087FBF103B}" name="Column1335" dataDxfId="15027"/>
    <tableColumn id="1358" xr3:uid="{D313F816-245A-4C0E-955F-1C01BF96E1D4}" name="Column1336" dataDxfId="15026"/>
    <tableColumn id="1359" xr3:uid="{41173DC1-E272-40C0-A235-680A3E8EE636}" name="Column1337" dataDxfId="15025"/>
    <tableColumn id="1360" xr3:uid="{C7253329-D271-423F-841F-886C26B7D69C}" name="Column1338" dataDxfId="15024"/>
    <tableColumn id="1361" xr3:uid="{3DDAAD3D-94A7-414C-9A9F-51B3266F69FE}" name="Column1339" dataDxfId="15023"/>
    <tableColumn id="1362" xr3:uid="{8373C13E-16B0-47F9-A401-72E3574159E7}" name="Column1340" dataDxfId="15022"/>
    <tableColumn id="1363" xr3:uid="{271EDC26-7F33-4FB0-A4CD-6F2B81F5CC4B}" name="Column1341" dataDxfId="15021"/>
    <tableColumn id="1364" xr3:uid="{439508A8-6038-4F7C-9F06-86669C88471E}" name="Column1342" dataDxfId="15020"/>
    <tableColumn id="1365" xr3:uid="{0285D415-4991-4023-ADF6-E3DECD82EEC3}" name="Column1343" dataDxfId="15019"/>
    <tableColumn id="1366" xr3:uid="{FE70CAAC-5F83-45DB-9601-733C30F24E5C}" name="Column1344" dataDxfId="15018"/>
    <tableColumn id="1367" xr3:uid="{97258A3A-CDE2-48F6-9890-EA552BF2B457}" name="Column1345" dataDxfId="15017"/>
    <tableColumn id="1368" xr3:uid="{34AA5429-19FB-48BE-8E54-28CA013DB47C}" name="Column1346" dataDxfId="15016"/>
    <tableColumn id="1369" xr3:uid="{D4A27565-AFBA-483A-86E4-5C67CC4BEEBB}" name="Column1347" dataDxfId="15015"/>
    <tableColumn id="1370" xr3:uid="{A5508392-D296-45E6-B46A-64AD1000F764}" name="Column1348" dataDxfId="15014"/>
    <tableColumn id="1371" xr3:uid="{2562DE65-6055-41FE-9291-081EF6332987}" name="Column1349" dataDxfId="15013"/>
    <tableColumn id="1372" xr3:uid="{6DD1CC0C-9640-4690-9CDA-84E302AEA4A4}" name="Column1350" dataDxfId="15012"/>
    <tableColumn id="1373" xr3:uid="{937E477D-B4D6-47E9-B478-8E4138A296D5}" name="Column1351" dataDxfId="15011"/>
    <tableColumn id="1374" xr3:uid="{C8BACFC6-4C6D-4626-B9AE-FBDF1EAD6AE8}" name="Column1352" dataDxfId="15010"/>
    <tableColumn id="1375" xr3:uid="{08257D62-70D6-496F-8956-E0E8B3A1E85A}" name="Column1353" dataDxfId="15009"/>
    <tableColumn id="1376" xr3:uid="{AEAB3334-6AB8-4264-9733-BCA3AB9AF384}" name="Column1354" dataDxfId="15008"/>
    <tableColumn id="1377" xr3:uid="{020DC523-9397-40D3-9C24-4E7DE2CFA231}" name="Column1355" dataDxfId="15007"/>
    <tableColumn id="1378" xr3:uid="{6A84EBF1-96C5-482D-9F0F-1696495F8D4A}" name="Column1356" dataDxfId="15006"/>
    <tableColumn id="1379" xr3:uid="{B4DF1A38-5E6F-4CC0-BB8B-1A2ACD783967}" name="Column1357" dataDxfId="15005"/>
    <tableColumn id="1380" xr3:uid="{DE3345E0-F5BC-4E89-803B-FE48EE6EBC35}" name="Column1358" dataDxfId="15004"/>
    <tableColumn id="1381" xr3:uid="{8E7D0D4D-7DCD-48CB-82DE-E07D132E6FC3}" name="Column1359" dataDxfId="15003"/>
    <tableColumn id="1382" xr3:uid="{520FF7FD-1E4C-4011-8125-D06E9E742ED5}" name="Column1360" dataDxfId="15002"/>
    <tableColumn id="1383" xr3:uid="{DE3A60C4-4098-4F3E-B79C-4AAD25039361}" name="Column1361" dataDxfId="15001"/>
    <tableColumn id="1384" xr3:uid="{E72302B3-AA60-4BAF-87E6-DE3BCA40430C}" name="Column1362" dataDxfId="15000"/>
    <tableColumn id="1385" xr3:uid="{A3D1D27F-E721-465E-AF75-9BE90D15F749}" name="Column1363" dataDxfId="14999"/>
    <tableColumn id="1386" xr3:uid="{E3FBFB34-B221-4D71-A812-A9AC20B7E17C}" name="Column1364" dataDxfId="14998"/>
    <tableColumn id="1387" xr3:uid="{B7D961AE-AA06-4EFC-9164-98E4E6FE1A43}" name="Column1365" dataDxfId="14997"/>
    <tableColumn id="1388" xr3:uid="{C5DCDDDB-2D23-487A-A9C6-A35390BE9443}" name="Column1366" dataDxfId="14996"/>
    <tableColumn id="1389" xr3:uid="{E4897DFA-93E8-4C7C-A17B-FC4AA1A8CE2F}" name="Column1367" dataDxfId="14995"/>
    <tableColumn id="1390" xr3:uid="{635DE584-8CB4-4DFA-BDD5-97B47052B6D4}" name="Column1368" dataDxfId="14994"/>
    <tableColumn id="1391" xr3:uid="{E5930D34-BBF4-46E8-AFD2-2E3372875524}" name="Column1369" dataDxfId="14993"/>
    <tableColumn id="1392" xr3:uid="{11887296-8B5D-45FC-BCFB-9855CED2E047}" name="Column1370" dataDxfId="14992"/>
    <tableColumn id="1393" xr3:uid="{F4D7B255-3B46-45A0-B744-365E0234B0FE}" name="Column1371" dataDxfId="14991"/>
    <tableColumn id="1394" xr3:uid="{39A645D6-BB5F-40A6-9F76-30374396C189}" name="Column1372" dataDxfId="14990"/>
    <tableColumn id="1395" xr3:uid="{FE7C6746-6269-45D9-8FFE-63A449D204BE}" name="Column1373" dataDxfId="14989"/>
    <tableColumn id="1396" xr3:uid="{485D8CDA-40FB-4C6A-8FE4-3A3F0DF1B7E0}" name="Column1374" dataDxfId="14988"/>
    <tableColumn id="1397" xr3:uid="{DFAAA452-B70D-4126-B13B-7D50F075FAFE}" name="Column1375" dataDxfId="14987"/>
    <tableColumn id="1398" xr3:uid="{6CFA6F03-5426-4A40-BE55-3540FEE74B7D}" name="Column1376" dataDxfId="14986"/>
    <tableColumn id="1399" xr3:uid="{0C443379-D9B9-4EC3-8A0B-0A6DCFC7BB7F}" name="Column1377" dataDxfId="14985"/>
    <tableColumn id="1400" xr3:uid="{7E1D1162-B5CF-417D-BBFC-11A327C99D80}" name="Column1378" dataDxfId="14984"/>
    <tableColumn id="1401" xr3:uid="{C256CBA3-4557-4F40-B831-B9227500BDAA}" name="Column1379" dataDxfId="14983"/>
    <tableColumn id="1402" xr3:uid="{EB866844-DB67-440C-9C7E-414D4D72291F}" name="Column1380" dataDxfId="14982"/>
    <tableColumn id="1403" xr3:uid="{5C373E79-082D-4F86-8E76-E940332E67DD}" name="Column1381" dataDxfId="14981"/>
    <tableColumn id="1404" xr3:uid="{B1CB46D6-0572-431B-BA7F-4164D2540A37}" name="Column1382" dataDxfId="14980"/>
    <tableColumn id="1405" xr3:uid="{2EB264CB-8CB3-4D80-BCC0-57FAE199B1A9}" name="Column1383" dataDxfId="14979"/>
    <tableColumn id="1406" xr3:uid="{458FAF9B-27F9-485C-9DF2-B553433DA8A3}" name="Column1384" dataDxfId="14978"/>
    <tableColumn id="1407" xr3:uid="{FC898166-3028-4737-8C83-DA68FF4B56A6}" name="Column1385" dataDxfId="14977"/>
    <tableColumn id="1408" xr3:uid="{A8F35354-D4AF-4DDC-9FF7-0AF613A499AB}" name="Column1386" dataDxfId="14976"/>
    <tableColumn id="1409" xr3:uid="{7908AEBF-8815-467F-A26D-7B6F39BCABF0}" name="Column1387" dataDxfId="14975"/>
    <tableColumn id="1410" xr3:uid="{C4D9B56F-F974-4907-BA35-D459F75CA748}" name="Column1388" dataDxfId="14974"/>
    <tableColumn id="1411" xr3:uid="{37FA4A18-20EF-46DA-8318-C5C68D4781FC}" name="Column1389" dataDxfId="14973"/>
    <tableColumn id="1412" xr3:uid="{4F81E5FD-5A10-4FEE-9289-9666CDD38E10}" name="Column1390" dataDxfId="14972"/>
    <tableColumn id="1413" xr3:uid="{A0671513-BBD6-4A11-A487-3B084297DEE3}" name="Column1391" dataDxfId="14971"/>
    <tableColumn id="1414" xr3:uid="{98F4B2EF-87B2-47CF-B245-FAFCC29EFA9D}" name="Column1392" dataDxfId="14970"/>
    <tableColumn id="1415" xr3:uid="{B49CF110-ACDC-4AF3-A6FA-9F14818F40C1}" name="Column1393" dataDxfId="14969"/>
    <tableColumn id="1416" xr3:uid="{202EC49E-A785-4F82-9B66-F66E2930A449}" name="Column1394" dataDxfId="14968"/>
    <tableColumn id="1417" xr3:uid="{6980B37C-227C-477C-AA4A-8DC91A076245}" name="Column1395" dataDxfId="14967"/>
    <tableColumn id="1418" xr3:uid="{F03D20D0-33CB-4615-B2BC-A1322AB98591}" name="Column1396" dataDxfId="14966"/>
    <tableColumn id="1419" xr3:uid="{E388D726-B44B-40E4-87B4-2386C49185D9}" name="Column1397" dataDxfId="14965"/>
    <tableColumn id="1420" xr3:uid="{78FF24BC-7DE2-4158-BF13-065ED531D8CB}" name="Column1398" dataDxfId="14964"/>
    <tableColumn id="1421" xr3:uid="{DEA05192-1A75-4059-A823-84D81C142D73}" name="Column1399" dataDxfId="14963"/>
    <tableColumn id="1422" xr3:uid="{BA919BE7-7D43-4DC4-A733-1C0574FF6BB6}" name="Column1400" dataDxfId="14962"/>
    <tableColumn id="1423" xr3:uid="{CDC29128-7723-4BE4-B2B2-CB02ED99D724}" name="Column1401" dataDxfId="14961"/>
    <tableColumn id="1424" xr3:uid="{CAC4807A-F1A0-41A4-8551-B5AD3F9083CC}" name="Column1402" dataDxfId="14960"/>
    <tableColumn id="1425" xr3:uid="{6DFE2BA8-26A3-41D0-8029-FDAEA4BD242A}" name="Column1403" dataDxfId="14959"/>
    <tableColumn id="1426" xr3:uid="{90D2A58A-4D8A-4C87-B85A-36F1AB3EB326}" name="Column1404" dataDxfId="14958"/>
    <tableColumn id="1427" xr3:uid="{90212D17-4C9E-42C7-BD6F-40F25CEBB794}" name="Column1405" dataDxfId="14957"/>
    <tableColumn id="1428" xr3:uid="{7289FB7D-DBF5-42D1-A244-AAB5CA53210A}" name="Column1406" dataDxfId="14956"/>
    <tableColumn id="1429" xr3:uid="{8214B6C0-2726-4BEA-9DAA-1940737AE40A}" name="Column1407" dataDxfId="14955"/>
    <tableColumn id="1430" xr3:uid="{634CC0C6-9E1F-45E5-A81B-860E83532F39}" name="Column1408" dataDxfId="14954"/>
    <tableColumn id="1431" xr3:uid="{B4515055-8870-4073-B389-2941AABFC09B}" name="Column1409" dataDxfId="14953"/>
    <tableColumn id="1432" xr3:uid="{762F4A2F-3045-455F-8E27-9AD8450EB847}" name="Column1410" dataDxfId="14952"/>
    <tableColumn id="1433" xr3:uid="{9E10951F-B7D6-42A8-97E4-E4DE434B7076}" name="Column1411" dataDxfId="14951"/>
    <tableColumn id="1434" xr3:uid="{E92E3229-2B5F-424E-9A81-87C8B451177C}" name="Column1412" dataDxfId="14950"/>
    <tableColumn id="1435" xr3:uid="{D6349545-940D-4251-B07A-0393DAB45394}" name="Column1413" dataDxfId="14949"/>
    <tableColumn id="1436" xr3:uid="{002D19F9-E4AD-415B-A8A2-51C6638E4624}" name="Column1414" dataDxfId="14948"/>
    <tableColumn id="1437" xr3:uid="{08278668-E654-4227-85C3-BEACBAE3F920}" name="Column1415" dataDxfId="14947"/>
    <tableColumn id="1438" xr3:uid="{359CDD13-21EA-4329-9B8A-33FF4E86A922}" name="Column1416" dataDxfId="14946"/>
    <tableColumn id="1439" xr3:uid="{140AEEE6-914E-4750-9B19-C39A96631E45}" name="Column1417" dataDxfId="14945"/>
    <tableColumn id="1440" xr3:uid="{42638583-35B1-4B9B-8711-48920D3EFDEB}" name="Column1418" dataDxfId="14944"/>
    <tableColumn id="1441" xr3:uid="{F5A81788-3FF2-4084-BFDA-698B88C34D74}" name="Column1419" dataDxfId="14943"/>
    <tableColumn id="1442" xr3:uid="{35BA9284-10A9-426D-8B28-14430C26908C}" name="Column1420" dataDxfId="14942"/>
    <tableColumn id="1443" xr3:uid="{0BBD1F4C-3128-4FD6-A81A-1E3D1DC114DF}" name="Column1421" dataDxfId="14941"/>
    <tableColumn id="1444" xr3:uid="{BBFC6CFE-AACD-4A53-A76E-C2614E6772D4}" name="Column1422" dataDxfId="14940"/>
    <tableColumn id="1445" xr3:uid="{0588D67C-E1F6-4C45-9027-96B488D35E40}" name="Column1423" dataDxfId="14939"/>
    <tableColumn id="1446" xr3:uid="{D41356AA-9555-4D89-A592-117EE7CDA894}" name="Column1424" dataDxfId="14938"/>
    <tableColumn id="1447" xr3:uid="{E3039092-1DD3-458E-A558-62E83D2E5AA3}" name="Column1425" dataDxfId="14937"/>
    <tableColumn id="1448" xr3:uid="{184ED98A-F08D-49D9-A63D-156AABFC3702}" name="Column1426" dataDxfId="14936"/>
    <tableColumn id="1449" xr3:uid="{9E70D6EB-5839-405F-8F7D-BCCDA4F363A3}" name="Column1427" dataDxfId="14935"/>
    <tableColumn id="1450" xr3:uid="{3C45E3DA-FF8D-43A9-A251-6694B33D025E}" name="Column1428" dataDxfId="14934"/>
    <tableColumn id="1451" xr3:uid="{226521A3-A275-4694-AC13-F8E53FF16D1E}" name="Column1429" dataDxfId="14933"/>
    <tableColumn id="1452" xr3:uid="{3E01F6DC-4523-417E-BC53-B12344BE3E7C}" name="Column1430" dataDxfId="14932"/>
    <tableColumn id="1453" xr3:uid="{50CB0704-AA64-468D-9349-4CB01612DA16}" name="Column1431" dataDxfId="14931"/>
    <tableColumn id="1454" xr3:uid="{AFBD53CA-1C25-4452-957E-4ABFCA7A707C}" name="Column1432" dataDxfId="14930"/>
    <tableColumn id="1455" xr3:uid="{95FEBC05-C536-48EA-BD2C-0070C0D65CA3}" name="Column1433" dataDxfId="14929"/>
    <tableColumn id="1456" xr3:uid="{201FA152-640A-4422-BAE9-0A40486F328A}" name="Column1434" dataDxfId="14928"/>
    <tableColumn id="1457" xr3:uid="{0D6C6900-56F7-4EF9-9E54-E052036CA1AD}" name="Column1435" dataDxfId="14927"/>
    <tableColumn id="1458" xr3:uid="{A040BA63-5B57-4400-A3B3-66C0AE243B1A}" name="Column1436" dataDxfId="14926"/>
    <tableColumn id="1459" xr3:uid="{6E6FED8D-399B-4119-B517-1E21969C0461}" name="Column1437" dataDxfId="14925"/>
    <tableColumn id="1460" xr3:uid="{671111F7-A0FA-4DD0-A29D-AAFF7347C5C9}" name="Column1438" dataDxfId="14924"/>
    <tableColumn id="1461" xr3:uid="{B23E4281-2374-4E39-B7AE-B1E3C81464A1}" name="Column1439" dataDxfId="14923"/>
    <tableColumn id="1462" xr3:uid="{69FA3AF4-0E18-4A7F-B86D-D8C11B452C0A}" name="Column1440" dataDxfId="14922"/>
    <tableColumn id="1463" xr3:uid="{CC5A1F03-7F06-45B1-81EC-84B1AE2AC7C2}" name="Column1441" dataDxfId="14921"/>
    <tableColumn id="1464" xr3:uid="{5ECAD788-7FAC-492D-9982-01723C862BA0}" name="Column1442" dataDxfId="14920"/>
    <tableColumn id="1465" xr3:uid="{8771C33F-4319-47E1-96E8-BC95DFD11D7B}" name="Column1443" dataDxfId="14919"/>
    <tableColumn id="1466" xr3:uid="{3241595E-5CCB-4A3B-8BFA-5E23FE0970E2}" name="Column1444" dataDxfId="14918"/>
    <tableColumn id="1467" xr3:uid="{234D50A6-F42E-46AE-B58B-A65940C2A904}" name="Column1445" dataDxfId="14917"/>
    <tableColumn id="1468" xr3:uid="{ABF16820-0EBE-4B72-866E-794FF125E453}" name="Column1446" dataDxfId="14916"/>
    <tableColumn id="1469" xr3:uid="{ECBCC73A-A021-4769-B321-2AAA9C7A28D5}" name="Column1447" dataDxfId="14915"/>
    <tableColumn id="1470" xr3:uid="{A88934A1-5D55-436F-938F-A11680E30CF4}" name="Column1448" dataDxfId="14914"/>
    <tableColumn id="1471" xr3:uid="{0DCBD0A9-2DD7-4205-8B01-040A303EE08E}" name="Column1449" dataDxfId="14913"/>
    <tableColumn id="1472" xr3:uid="{52638205-88B2-4EFF-A740-E00285C954A3}" name="Column1450" dataDxfId="14912"/>
    <tableColumn id="1473" xr3:uid="{CE549082-10BE-46B1-938F-67DD60D06586}" name="Column1451" dataDxfId="14911"/>
    <tableColumn id="1474" xr3:uid="{48310ECB-9A2A-49F3-A290-ED69CA04DC45}" name="Column1452" dataDxfId="14910"/>
    <tableColumn id="1475" xr3:uid="{8AD0AE12-5C2C-46FF-A587-8683BCCCFDB9}" name="Column1453" dataDxfId="14909"/>
    <tableColumn id="1476" xr3:uid="{5317EE78-A640-4CCF-B9F1-D7ED6D290460}" name="Column1454" dataDxfId="14908"/>
    <tableColumn id="1477" xr3:uid="{CB5A83FC-A4C5-4CD2-A828-A7D69A8AF4C2}" name="Column1455" dataDxfId="14907"/>
    <tableColumn id="1478" xr3:uid="{8D8D432C-7FA3-4E9E-B298-92AA70738283}" name="Column1456" dataDxfId="14906"/>
    <tableColumn id="1479" xr3:uid="{333DAB78-B168-4758-9CD6-2D784443B880}" name="Column1457" dataDxfId="14905"/>
    <tableColumn id="1480" xr3:uid="{48D39EB3-B66A-479C-BF22-FF1004CD7E42}" name="Column1458" dataDxfId="14904"/>
    <tableColumn id="1481" xr3:uid="{34743248-3D74-4E04-940C-34C986245809}" name="Column1459" dataDxfId="14903"/>
    <tableColumn id="1482" xr3:uid="{1CCE603A-2BA2-40BF-A425-A099B4FD71E7}" name="Column1460" dataDxfId="14902"/>
    <tableColumn id="1483" xr3:uid="{755E1221-1220-4F8E-84D7-A25C378DD37C}" name="Column1461" dataDxfId="14901"/>
    <tableColumn id="1484" xr3:uid="{960CE65E-24BB-4FC7-B948-E4B0CC20F222}" name="Column1462" dataDxfId="14900"/>
    <tableColumn id="1485" xr3:uid="{23B3F9F9-FF97-4567-B5B3-01F091560AA1}" name="Column1463" dataDxfId="14899"/>
    <tableColumn id="1486" xr3:uid="{A0E8997D-1EC8-4375-B821-19341B2EDDC1}" name="Column1464" dataDxfId="14898"/>
    <tableColumn id="1487" xr3:uid="{AB576EC0-2B7F-46E7-B3AD-5FCEE9E83D71}" name="Column1465" dataDxfId="14897"/>
    <tableColumn id="1488" xr3:uid="{5E234C78-8F40-4D75-AE75-76D9366BEF35}" name="Column1466" dataDxfId="14896"/>
    <tableColumn id="1489" xr3:uid="{33F7D9D2-B349-4E70-9798-33C6EFDBD241}" name="Column1467" dataDxfId="14895"/>
    <tableColumn id="1490" xr3:uid="{5BF31BA3-F3FC-4425-90E2-B44B1F004339}" name="Column1468" dataDxfId="14894"/>
    <tableColumn id="1491" xr3:uid="{A39AD83F-60A4-4447-A206-3BE527973C26}" name="Column1469" dataDxfId="14893"/>
    <tableColumn id="1492" xr3:uid="{D913678A-5A28-4D62-B173-9522E9DBF3B3}" name="Column1470" dataDxfId="14892"/>
    <tableColumn id="1493" xr3:uid="{FBCDDDE2-65FB-4BB6-B017-2F9F09532FFE}" name="Column1471" dataDxfId="14891"/>
    <tableColumn id="1494" xr3:uid="{D10DDE0F-BD82-46A2-A351-43A46E23C6BD}" name="Column1472" dataDxfId="14890"/>
    <tableColumn id="1495" xr3:uid="{4342B510-8810-498F-9F64-344F493068F6}" name="Column1473" dataDxfId="14889"/>
    <tableColumn id="1496" xr3:uid="{19B22573-27B3-4F64-A03D-032BC6538DCE}" name="Column1474" dataDxfId="14888"/>
    <tableColumn id="1497" xr3:uid="{E0CC2F00-9185-435E-8E68-44A69FBE1F2B}" name="Column1475" dataDxfId="14887"/>
    <tableColumn id="1498" xr3:uid="{0172F84C-2EBC-4119-86AA-C8E9EB9F043C}" name="Column1476" dataDxfId="14886"/>
    <tableColumn id="1499" xr3:uid="{5B500866-80E4-450C-9554-141725EE412D}" name="Column1477" dataDxfId="14885"/>
    <tableColumn id="1500" xr3:uid="{C0D01D3E-BB36-4438-B57B-E3BB3821B0BC}" name="Column1478" dataDxfId="14884"/>
    <tableColumn id="1501" xr3:uid="{E411B5C0-1BED-4108-80D8-0F7F942BB53C}" name="Column1479" dataDxfId="14883"/>
    <tableColumn id="1502" xr3:uid="{96EC73FE-5A13-48D4-8690-9DBFEFE435E9}" name="Column1480" dataDxfId="14882"/>
    <tableColumn id="1503" xr3:uid="{8ED05790-7D0D-4D0A-AE82-AF86FE85B67F}" name="Column1481" dataDxfId="14881"/>
    <tableColumn id="1504" xr3:uid="{AAB5D0DF-B6F0-4AED-B915-A0C220AD46AD}" name="Column1482" dataDxfId="14880"/>
    <tableColumn id="1505" xr3:uid="{D79DEFDB-C98D-41F3-AC67-829F91C0B7E9}" name="Column1483" dataDxfId="14879"/>
    <tableColumn id="1506" xr3:uid="{2927A37F-AE9F-452F-9B0E-0ACFA1EA2278}" name="Column1484" dataDxfId="14878"/>
    <tableColumn id="1507" xr3:uid="{C63C8574-28E8-4F94-8219-EC5A261D31EE}" name="Column1485" dataDxfId="14877"/>
    <tableColumn id="1508" xr3:uid="{403F8081-B8EE-40F0-A059-1286A785E3E7}" name="Column1486" dataDxfId="14876"/>
    <tableColumn id="1509" xr3:uid="{D04246FA-B817-41CB-9123-CAB3250578E9}" name="Column1487" dataDxfId="14875"/>
    <tableColumn id="1510" xr3:uid="{A1DA9FFB-7A93-43AB-936E-B85EBEE805F2}" name="Column1488" dataDxfId="14874"/>
    <tableColumn id="1511" xr3:uid="{E8DD94D6-7C67-4E7E-B62A-F2934879BA63}" name="Column1489" dataDxfId="14873"/>
    <tableColumn id="1512" xr3:uid="{90F7408A-0451-42F8-93C9-B1F71FB08394}" name="Column1490" dataDxfId="14872"/>
    <tableColumn id="1513" xr3:uid="{5917DBA6-79F5-4E1A-86F6-CD59258DDD40}" name="Column1491" dataDxfId="14871"/>
    <tableColumn id="1514" xr3:uid="{33971305-6FEF-48CC-85F4-42359BCCA5E8}" name="Column1492" dataDxfId="14870"/>
    <tableColumn id="1515" xr3:uid="{DB82A6A2-1882-4047-B225-D1B4FD81663A}" name="Column1493" dataDxfId="14869"/>
    <tableColumn id="1516" xr3:uid="{EBCD8409-8C0E-41F1-89B1-0C85EA1EED53}" name="Column1494" dataDxfId="14868"/>
    <tableColumn id="1517" xr3:uid="{153B4066-F3CC-4A8A-96D0-ADC275697837}" name="Column1495" dataDxfId="14867"/>
    <tableColumn id="1518" xr3:uid="{06DAD461-3600-4860-961F-4AD44FC89299}" name="Column1496" dataDxfId="14866"/>
    <tableColumn id="1519" xr3:uid="{272B8778-AD43-4DE4-B650-04827877CDD2}" name="Column1497" dataDxfId="14865"/>
    <tableColumn id="1520" xr3:uid="{763244C4-5682-4CB9-86F7-4FC93A476B51}" name="Column1498" dataDxfId="14864"/>
    <tableColumn id="1521" xr3:uid="{FAC701CE-C2EE-40C0-AE0B-CBAA742225A9}" name="Column1499" dataDxfId="14863"/>
    <tableColumn id="1522" xr3:uid="{CDE48BE1-6350-470E-9956-5BD9F3896D74}" name="Column1500" dataDxfId="14862"/>
    <tableColumn id="1523" xr3:uid="{6657A22D-52D1-42FD-946F-FBAEBCD31A22}" name="Column1501" dataDxfId="14861"/>
    <tableColumn id="1524" xr3:uid="{64094291-F81C-44D3-A5D4-EBB39E186C4C}" name="Column1502" dataDxfId="14860"/>
    <tableColumn id="1525" xr3:uid="{A482AA2C-80BD-4982-BA67-00BD256AC163}" name="Column1503" dataDxfId="14859"/>
    <tableColumn id="1526" xr3:uid="{2C39D780-A608-47CD-A6DE-DC48DC3B9FCC}" name="Column1504" dataDxfId="14858"/>
    <tableColumn id="1527" xr3:uid="{64A3BEB6-C79B-46F5-B303-0E9659625122}" name="Column1505" dataDxfId="14857"/>
    <tableColumn id="1528" xr3:uid="{6AB193E1-973E-4D78-B843-ED724F7BB15E}" name="Column1506" dataDxfId="14856"/>
    <tableColumn id="1529" xr3:uid="{8BCF9B74-4C9F-4746-94D6-F923BC9B96CB}" name="Column1507" dataDxfId="14855"/>
    <tableColumn id="1530" xr3:uid="{BB47935A-8316-4D37-87FE-18ED58A1FAA6}" name="Column1508" dataDxfId="14854"/>
    <tableColumn id="1531" xr3:uid="{94DF1390-7625-4F3C-B015-6FB9BED310BD}" name="Column1509" dataDxfId="14853"/>
    <tableColumn id="1532" xr3:uid="{18615B8A-E41D-4F9D-937F-AA5C15B47B01}" name="Column1510" dataDxfId="14852"/>
    <tableColumn id="1533" xr3:uid="{D94B5DD5-E48D-4642-8DCA-D71891319FB9}" name="Column1511" dataDxfId="14851"/>
    <tableColumn id="1534" xr3:uid="{5B9975CF-779E-4FA6-8538-76F85922DBE1}" name="Column1512" dataDxfId="14850"/>
    <tableColumn id="1535" xr3:uid="{D92CBC1E-C933-4492-B495-D92173705547}" name="Column1513" dataDxfId="14849"/>
    <tableColumn id="1536" xr3:uid="{F9D14F23-86A8-4C0C-B864-0BD829245C41}" name="Column1514" dataDxfId="14848"/>
    <tableColumn id="1537" xr3:uid="{0CF5E005-88AD-4DEF-B852-8F98762DD475}" name="Column1515" dataDxfId="14847"/>
    <tableColumn id="1538" xr3:uid="{44C5F769-B752-4CC9-9B9E-E9EB31322746}" name="Column1516" dataDxfId="14846"/>
    <tableColumn id="1539" xr3:uid="{08C470D6-D6C1-4E1F-8304-F1C5D7E388C0}" name="Column1517" dataDxfId="14845"/>
    <tableColumn id="1540" xr3:uid="{D206721D-A6B7-493E-A946-9E853D3C67F2}" name="Column1518" dataDxfId="14844"/>
    <tableColumn id="1541" xr3:uid="{54FD11BF-6347-4A42-B01C-58D2224076DB}" name="Column1519" dataDxfId="14843"/>
    <tableColumn id="1542" xr3:uid="{FD882EED-27A0-4401-AF3C-97F3D52FA2B0}" name="Column1520" dataDxfId="14842"/>
    <tableColumn id="1543" xr3:uid="{A13382BB-2E90-4A3D-9C5C-97B9B701E68F}" name="Column1521" dataDxfId="14841"/>
    <tableColumn id="1544" xr3:uid="{CB96441F-2E42-455F-9BD9-14C9AC39D57D}" name="Column1522" dataDxfId="14840"/>
    <tableColumn id="1545" xr3:uid="{57E4A3D0-81A1-4F59-B21E-F8BB14964E84}" name="Column1523" dataDxfId="14839"/>
    <tableColumn id="1546" xr3:uid="{5A686AD7-AD62-435A-99FF-248CCD8E7AA1}" name="Column1524" dataDxfId="14838"/>
    <tableColumn id="1547" xr3:uid="{BEF7558E-7150-4C98-A8DC-EFFD26B683AC}" name="Column1525" dataDxfId="14837"/>
    <tableColumn id="1548" xr3:uid="{9E183C72-65CC-411E-AAC5-CE0C5F332BAE}" name="Column1526" dataDxfId="14836"/>
    <tableColumn id="1549" xr3:uid="{22932D12-9BB2-48A6-AC92-F03E32BB5008}" name="Column1527" dataDxfId="14835"/>
    <tableColumn id="1550" xr3:uid="{BC410543-BB05-4C68-B002-DB2919F043F1}" name="Column1528" dataDxfId="14834"/>
    <tableColumn id="1551" xr3:uid="{3FA73486-0A78-4E07-9AB9-AD238B5BF0AD}" name="Column1529" dataDxfId="14833"/>
    <tableColumn id="1552" xr3:uid="{F8DA4D0F-3B1D-47A2-9149-370BDE9E8108}" name="Column1530" dataDxfId="14832"/>
    <tableColumn id="1553" xr3:uid="{9308716E-D550-4AA9-8563-2E3BA6B9B6A8}" name="Column1531" dataDxfId="14831"/>
    <tableColumn id="1554" xr3:uid="{C2328B8B-06E9-4A7F-BE7C-765B4BAC160A}" name="Column1532" dataDxfId="14830"/>
    <tableColumn id="1555" xr3:uid="{82E63601-E2B6-4FE0-89B7-9B23E6CCE462}" name="Column1533" dataDxfId="14829"/>
    <tableColumn id="1556" xr3:uid="{71A0095E-FAED-4210-B275-978F0D8B2F6C}" name="Column1534" dataDxfId="14828"/>
    <tableColumn id="1557" xr3:uid="{F679C6E5-177B-4B8C-8DE0-F1F32F134880}" name="Column1535" dataDxfId="14827"/>
    <tableColumn id="1558" xr3:uid="{C7F35297-4B30-4FF4-8719-D03AC3FED6CB}" name="Column1536" dataDxfId="14826"/>
    <tableColumn id="1559" xr3:uid="{F3065864-C2F2-403A-A38D-0E0AE25BB02B}" name="Column1537" dataDxfId="14825"/>
    <tableColumn id="1560" xr3:uid="{6EC2A89E-D377-48E6-AA3A-E4FD4463EC0D}" name="Column1538" dataDxfId="14824"/>
    <tableColumn id="1561" xr3:uid="{242E731C-8E5A-461E-9107-2BE7D3808D82}" name="Column1539" dataDxfId="14823"/>
    <tableColumn id="1562" xr3:uid="{41FED31C-C59E-47DD-B48E-8D32A974E866}" name="Column1540" dataDxfId="14822"/>
    <tableColumn id="1563" xr3:uid="{553D70A1-82DE-4E69-B77E-60F761C61068}" name="Column1541" dataDxfId="14821"/>
    <tableColumn id="1564" xr3:uid="{2AB4780E-2816-4FB2-B459-7B498312FA5C}" name="Column1542" dataDxfId="14820"/>
    <tableColumn id="1565" xr3:uid="{0A882CF2-2B9D-46BA-965A-DB738B0E4550}" name="Column1543" dataDxfId="14819"/>
    <tableColumn id="1566" xr3:uid="{D6827DE4-AB71-42D1-AED4-C5340C8FB6D8}" name="Column1544" dataDxfId="14818"/>
    <tableColumn id="1567" xr3:uid="{EDB3BF61-0E04-478C-B776-1995C37BAD6A}" name="Column1545" dataDxfId="14817"/>
    <tableColumn id="1568" xr3:uid="{CF4B6FC4-72A0-4390-B6CE-571F4BBE7000}" name="Column1546" dataDxfId="14816"/>
    <tableColumn id="1569" xr3:uid="{A5370190-8525-470D-81DB-7E65FAE34499}" name="Column1547" dataDxfId="14815"/>
    <tableColumn id="1570" xr3:uid="{29B4C974-821B-4766-82FA-FD3CED499814}" name="Column1548" dataDxfId="14814"/>
    <tableColumn id="1571" xr3:uid="{BDDCE314-0C85-48A5-B73E-38C8773ED515}" name="Column1549" dataDxfId="14813"/>
    <tableColumn id="1572" xr3:uid="{E3F1BCF1-A0B5-4B0B-ABBF-B6D1DA7B2EF7}" name="Column1550" dataDxfId="14812"/>
    <tableColumn id="1573" xr3:uid="{5D7AE202-D9A8-4815-9CDD-F11E2D06BFDA}" name="Column1551" dataDxfId="14811"/>
    <tableColumn id="1574" xr3:uid="{D88240B3-4DD1-4D15-8534-5DB4C0CB1280}" name="Column1552" dataDxfId="14810"/>
    <tableColumn id="1575" xr3:uid="{432ED917-E187-406C-83FB-03BE21D0C7D1}" name="Column1553" dataDxfId="14809"/>
    <tableColumn id="1576" xr3:uid="{A0E1E3F2-4CDE-4A22-8EEF-BEB9F1C90069}" name="Column1554" dataDxfId="14808"/>
    <tableColumn id="1577" xr3:uid="{C3808B76-3FA5-4013-9D75-009A02E16ABA}" name="Column1555" dataDxfId="14807"/>
    <tableColumn id="1578" xr3:uid="{A2E4E4CA-3570-4D84-941A-086D22328623}" name="Column1556" dataDxfId="14806"/>
    <tableColumn id="1579" xr3:uid="{C2608B76-D88F-4DA1-9146-6855556CB9D5}" name="Column1557" dataDxfId="14805"/>
    <tableColumn id="1580" xr3:uid="{F7110EA5-E7D1-44AB-9255-EBD548E9028F}" name="Column1558" dataDxfId="14804"/>
    <tableColumn id="1581" xr3:uid="{E5225B9B-DBA1-4A75-9885-B391CCE0284F}" name="Column1559" dataDxfId="14803"/>
    <tableColumn id="1582" xr3:uid="{69AAA9CE-17F8-4387-B18C-53C4DF5B2498}" name="Column1560" dataDxfId="14802"/>
    <tableColumn id="1583" xr3:uid="{875AE6EA-B598-4C42-89C7-A24B693E073D}" name="Column1561" dataDxfId="14801"/>
    <tableColumn id="1584" xr3:uid="{FB845D5B-07F4-419D-9B9D-C6D215B3DB27}" name="Column1562" dataDxfId="14800"/>
    <tableColumn id="1585" xr3:uid="{61C381A6-DAFD-468B-93ED-9045430E8EEB}" name="Column1563" dataDxfId="14799"/>
    <tableColumn id="1586" xr3:uid="{EE60DE44-7AC9-4924-9112-6152181F20FB}" name="Column1564" dataDxfId="14798"/>
    <tableColumn id="1587" xr3:uid="{4D09AF9D-C8CD-4BFB-97C6-45A55E9506AD}" name="Column1565" dataDxfId="14797"/>
    <tableColumn id="1588" xr3:uid="{5D2219EA-1A0B-4FDE-9FDE-02AD8235E5B5}" name="Column1566" dataDxfId="14796"/>
    <tableColumn id="1589" xr3:uid="{0C6F4DB9-D217-463A-82C3-1698A83EC5D3}" name="Column1567" dataDxfId="14795"/>
    <tableColumn id="1590" xr3:uid="{B60D9386-4F94-4061-BC45-93D70FA47792}" name="Column1568" dataDxfId="14794"/>
    <tableColumn id="1591" xr3:uid="{A732062F-20F0-4238-BF7B-04D7ED1BC7BC}" name="Column1569" dataDxfId="14793"/>
    <tableColumn id="1592" xr3:uid="{C6BF2064-6ABC-4C99-BAE6-4FB527543EAB}" name="Column1570" dataDxfId="14792"/>
    <tableColumn id="1593" xr3:uid="{00E33356-A09F-4AE8-B239-4675D4787F2D}" name="Column1571" dataDxfId="14791"/>
    <tableColumn id="1594" xr3:uid="{D6B95B04-6BC4-4461-8579-6CCAB7F1673E}" name="Column1572" dataDxfId="14790"/>
    <tableColumn id="1595" xr3:uid="{BBE8D9C4-1724-49A7-9B02-17EA8F4D8E1B}" name="Column1573" dataDxfId="14789"/>
    <tableColumn id="1596" xr3:uid="{9D2E76A9-2235-4AFF-B3E8-06D4A97434A6}" name="Column1574" dataDxfId="14788"/>
    <tableColumn id="1597" xr3:uid="{8B119049-7A79-4218-A961-D831BA6ED0D1}" name="Column1575" dataDxfId="14787"/>
    <tableColumn id="1598" xr3:uid="{A7756B22-5F49-456E-9E4A-4C5D5BE18FCC}" name="Column1576" dataDxfId="14786"/>
    <tableColumn id="1599" xr3:uid="{BB3FFDB1-A22E-4DD2-B0D6-1A4B83184C89}" name="Column1577" dataDxfId="14785"/>
    <tableColumn id="1600" xr3:uid="{0D02AE43-AA77-4D13-BC67-E16742CBDEE9}" name="Column1578" dataDxfId="14784"/>
    <tableColumn id="1601" xr3:uid="{4045081D-2013-4B79-B4AF-FDA40BBEAFE9}" name="Column1579" dataDxfId="14783"/>
    <tableColumn id="1602" xr3:uid="{A68A6318-3B1D-48D3-A3CE-50B853A904A4}" name="Column1580" dataDxfId="14782"/>
    <tableColumn id="1603" xr3:uid="{F29ACFB6-6DE6-4021-BAB6-504081FA303B}" name="Column1581" dataDxfId="14781"/>
    <tableColumn id="1604" xr3:uid="{0BFCF510-DEC4-4827-91CD-584A6CD990E9}" name="Column1582" dataDxfId="14780"/>
    <tableColumn id="1605" xr3:uid="{E294B5BA-4195-46A8-A55F-562F054FDC0C}" name="Column1583" dataDxfId="14779"/>
    <tableColumn id="1606" xr3:uid="{B2EBBA6A-FD1E-4232-9FC7-28731A898797}" name="Column1584" dataDxfId="14778"/>
    <tableColumn id="1607" xr3:uid="{17C94E6F-D28B-4192-934C-038F7D08C723}" name="Column1585" dataDxfId="14777"/>
    <tableColumn id="1608" xr3:uid="{97889E3D-9B9C-42CE-B50C-49D0D5F869F1}" name="Column1586" dataDxfId="14776"/>
    <tableColumn id="1609" xr3:uid="{17EBF2CE-60A0-42C2-B67A-1F7B9354CCA7}" name="Column1587" dataDxfId="14775"/>
    <tableColumn id="1610" xr3:uid="{3DE313BE-5352-473C-AD3E-493981B05F64}" name="Column1588" dataDxfId="14774"/>
    <tableColumn id="1611" xr3:uid="{9F0C1B66-602D-4AA2-9BBD-7CCC9B1CC7F8}" name="Column1589" dataDxfId="14773"/>
    <tableColumn id="1612" xr3:uid="{B81D548E-7DFB-45FA-BF39-7392399B4890}" name="Column1590" dataDxfId="14772"/>
    <tableColumn id="1613" xr3:uid="{4C5567E4-0AE8-4BB0-B583-8C542D18924F}" name="Column1591" dataDxfId="14771"/>
    <tableColumn id="1614" xr3:uid="{6FDE886E-846E-4378-B75C-61A9D4E8D2DD}" name="Column1592" dataDxfId="14770"/>
    <tableColumn id="1615" xr3:uid="{55E2C283-C936-482F-99D5-60B75DBEF851}" name="Column1593" dataDxfId="14769"/>
    <tableColumn id="1616" xr3:uid="{A3975FA1-AF92-4811-8522-1F1B55EA5BA6}" name="Column1594" dataDxfId="14768"/>
    <tableColumn id="1617" xr3:uid="{EC4E82E2-A286-445B-99A4-7FBD05211DC2}" name="Column1595" dataDxfId="14767"/>
    <tableColumn id="1618" xr3:uid="{543819B6-9A08-4211-B39C-2FB984DFC9FF}" name="Column1596" dataDxfId="14766"/>
    <tableColumn id="1619" xr3:uid="{C3F2D9C5-0534-4669-8BA6-451403900D26}" name="Column1597" dataDxfId="14765"/>
    <tableColumn id="1620" xr3:uid="{7848B01D-4F7C-4075-911F-7F600ADB8113}" name="Column1598" dataDxfId="14764"/>
    <tableColumn id="1621" xr3:uid="{28F9068E-2D3C-47A0-8780-E4B4C3B57972}" name="Column1599" dataDxfId="14763"/>
    <tableColumn id="1622" xr3:uid="{09814676-78F7-4D85-8DF5-0A6D4B4A0D35}" name="Column1600" dataDxfId="14762"/>
    <tableColumn id="1623" xr3:uid="{7DCED1D4-0A33-4769-B918-17CF5CC1DEBB}" name="Column1601" dataDxfId="14761"/>
    <tableColumn id="1624" xr3:uid="{083E0A1A-2513-4D87-A233-B07F06B89FFA}" name="Column1602" dataDxfId="14760"/>
    <tableColumn id="1625" xr3:uid="{F0B98BE5-A9B8-4F66-9624-066104355F32}" name="Column1603" dataDxfId="14759"/>
    <tableColumn id="1626" xr3:uid="{62182929-B4C1-442F-9DFC-717323D1280F}" name="Column1604" dataDxfId="14758"/>
    <tableColumn id="1627" xr3:uid="{CF88FBAF-30CC-4DD5-BD4B-CF50D58592B5}" name="Column1605" dataDxfId="14757"/>
    <tableColumn id="1628" xr3:uid="{568EEBFE-827A-41AB-BCFE-DB285684795B}" name="Column1606" dataDxfId="14756"/>
    <tableColumn id="1629" xr3:uid="{76EECE4B-FC86-43CA-99DC-832328220592}" name="Column1607" dataDxfId="14755"/>
    <tableColumn id="1630" xr3:uid="{A43B36FE-5BCE-4869-848A-D1BD9A477848}" name="Column1608" dataDxfId="14754"/>
    <tableColumn id="1631" xr3:uid="{ADF97BF3-C99E-46B2-B0AA-EA3B3304BA5E}" name="Column1609" dataDxfId="14753"/>
    <tableColumn id="1632" xr3:uid="{2A66E399-2E2C-4A62-AA4D-BAB12BDCCB65}" name="Column1610" dataDxfId="14752"/>
    <tableColumn id="1633" xr3:uid="{E69A49EC-ED1C-402A-B4AC-24409336E00E}" name="Column1611" dataDxfId="14751"/>
    <tableColumn id="1634" xr3:uid="{A0537A79-F548-4D9A-8BDF-9E01CB03D133}" name="Column1612" dataDxfId="14750"/>
    <tableColumn id="1635" xr3:uid="{0311EADE-EF2C-4B2A-89EC-691377CA5CDF}" name="Column1613" dataDxfId="14749"/>
    <tableColumn id="1636" xr3:uid="{E8587811-20E3-4AA7-834A-633A3ED040E7}" name="Column1614" dataDxfId="14748"/>
    <tableColumn id="1637" xr3:uid="{4E6D6926-CE72-4667-A5C0-0BC03F8FF8B3}" name="Column1615" dataDxfId="14747"/>
    <tableColumn id="1638" xr3:uid="{D3E3D874-BBCF-4918-94A7-1C08CDDACF4D}" name="Column1616" dataDxfId="14746"/>
    <tableColumn id="1639" xr3:uid="{75B6B529-DB78-47A5-9C38-BDCB5D7023D6}" name="Column1617" dataDxfId="14745"/>
    <tableColumn id="1640" xr3:uid="{AEA3A76B-12FC-454D-9F64-741AE1EA52E5}" name="Column1618" dataDxfId="14744"/>
    <tableColumn id="1641" xr3:uid="{43B6F97D-6754-45C4-9AD8-784443EE8824}" name="Column1619" dataDxfId="14743"/>
    <tableColumn id="1642" xr3:uid="{5496FD3C-34FC-4B89-BAAD-09E3067AADA3}" name="Column1620" dataDxfId="14742"/>
    <tableColumn id="1643" xr3:uid="{1014EA6B-37EC-4297-A6A3-637E3FBB694A}" name="Column1621" dataDxfId="14741"/>
    <tableColumn id="1644" xr3:uid="{63672CFF-7B75-4436-A868-34AE15E408FF}" name="Column1622" dataDxfId="14740"/>
    <tableColumn id="1645" xr3:uid="{25E37BCA-69ED-43AE-AF3A-3E2333053C8F}" name="Column1623" dataDxfId="14739"/>
    <tableColumn id="1646" xr3:uid="{16475CAF-39F2-46A2-9D0D-A83FBE8B33C0}" name="Column1624" dataDxfId="14738"/>
    <tableColumn id="1647" xr3:uid="{9351E9FA-F840-4043-A8F8-28BE75C98993}" name="Column1625" dataDxfId="14737"/>
    <tableColumn id="1648" xr3:uid="{530D946D-611A-4815-81ED-D8C362CDACA3}" name="Column1626" dataDxfId="14736"/>
    <tableColumn id="1649" xr3:uid="{E22D8A41-84D9-4E34-AF80-E42A387CB1CA}" name="Column1627" dataDxfId="14735"/>
    <tableColumn id="1650" xr3:uid="{7BBE9626-575D-4996-AA0D-AC3A2C179D33}" name="Column1628" dataDxfId="14734"/>
    <tableColumn id="1651" xr3:uid="{3AD64E6C-BC5D-4283-899E-562F736F3530}" name="Column1629" dataDxfId="14733"/>
    <tableColumn id="1652" xr3:uid="{BB52ACB9-25BE-438D-BC6F-88781C5946F0}" name="Column1630" dataDxfId="14732"/>
    <tableColumn id="1653" xr3:uid="{B191659F-63A1-41E7-8F93-15B371F73A40}" name="Column1631" dataDxfId="14731"/>
    <tableColumn id="1654" xr3:uid="{30BD1422-7F28-4D0F-A41F-06C835EDD30C}" name="Column1632" dataDxfId="14730"/>
    <tableColumn id="1655" xr3:uid="{B34A5DAE-3185-4555-A46B-EFFA68A466CD}" name="Column1633" dataDxfId="14729"/>
    <tableColumn id="1656" xr3:uid="{DC1F172A-E7E8-493A-BBEA-D0DE4459D732}" name="Column1634" dataDxfId="14728"/>
    <tableColumn id="1657" xr3:uid="{A9D679E2-E779-4256-9D5C-F71710A97722}" name="Column1635" dataDxfId="14727"/>
    <tableColumn id="1658" xr3:uid="{0197D831-68A0-4C28-9A9C-EC4275DCD02F}" name="Column1636" dataDxfId="14726"/>
    <tableColumn id="1659" xr3:uid="{FCB7A08A-0777-4EA1-8D44-037EE6E958A4}" name="Column1637" dataDxfId="14725"/>
    <tableColumn id="1660" xr3:uid="{6CA6EA07-FEFF-442E-A484-56646ED0176D}" name="Column1638" dataDxfId="14724"/>
    <tableColumn id="1661" xr3:uid="{AEEC8196-3511-4679-B9B0-D0CA0DB288DD}" name="Column1639" dataDxfId="14723"/>
    <tableColumn id="1662" xr3:uid="{C08B5BDC-9E36-4097-A1B5-D9E9BCC9A924}" name="Column1640" dataDxfId="14722"/>
    <tableColumn id="1663" xr3:uid="{D889021D-D350-4E24-95C6-BFB87408D235}" name="Column1641" dataDxfId="14721"/>
    <tableColumn id="1664" xr3:uid="{2BBC890E-2C03-47DF-8A44-AA4CA0E204CD}" name="Column1642" dataDxfId="14720"/>
    <tableColumn id="1665" xr3:uid="{A1A81DC3-9A1C-4D2D-8FDC-D218A31FADA7}" name="Column1643" dataDxfId="14719"/>
    <tableColumn id="1666" xr3:uid="{FB6C0274-A7FC-4F1F-8B2E-7FBF147496B5}" name="Column1644" dataDxfId="14718"/>
    <tableColumn id="1667" xr3:uid="{899B8105-83A6-4CC7-9AC0-6A236A59C2A9}" name="Column1645" dataDxfId="14717"/>
    <tableColumn id="1668" xr3:uid="{5AB1FA9D-76EB-4709-B5C1-E4D45DD29BD7}" name="Column1646" dataDxfId="14716"/>
    <tableColumn id="1669" xr3:uid="{A53DE706-9AC0-425B-B869-6575B7399037}" name="Column1647" dataDxfId="14715"/>
    <tableColumn id="1670" xr3:uid="{D358C7FE-E689-49CC-BC21-64DB7B66B9D4}" name="Column1648" dataDxfId="14714"/>
    <tableColumn id="1671" xr3:uid="{36AC3A08-2E27-463A-A190-5871B77881FD}" name="Column1649" dataDxfId="14713"/>
    <tableColumn id="1672" xr3:uid="{531A8AFA-501A-4985-8C22-1F9478C1F7BD}" name="Column1650" dataDxfId="14712"/>
    <tableColumn id="1673" xr3:uid="{10F80DC6-B701-47B8-9BBD-7F2E7B60C272}" name="Column1651" dataDxfId="14711"/>
    <tableColumn id="1674" xr3:uid="{3AEB929F-4135-4AC2-AFC8-48F40E127D2B}" name="Column1652" dataDxfId="14710"/>
    <tableColumn id="1675" xr3:uid="{419CC3C5-666F-41D1-A182-74F7782C3DCF}" name="Column1653" dataDxfId="14709"/>
    <tableColumn id="1676" xr3:uid="{C3B220D4-BCAC-4285-9116-2418028D0C76}" name="Column1654" dataDxfId="14708"/>
    <tableColumn id="1677" xr3:uid="{E9CDCE12-8AA3-472D-A9A0-B1F71EA29D55}" name="Column1655" dataDxfId="14707"/>
    <tableColumn id="1678" xr3:uid="{B5302C83-0B94-4005-B84D-FD2DD4643146}" name="Column1656" dataDxfId="14706"/>
    <tableColumn id="1679" xr3:uid="{78F00DA1-97B0-43DD-B9CC-21823C31DE6F}" name="Column1657" dataDxfId="14705"/>
    <tableColumn id="1680" xr3:uid="{D2419F50-D9C4-4BEB-BE05-3CD0694AA760}" name="Column1658" dataDxfId="14704"/>
    <tableColumn id="1681" xr3:uid="{453E54CE-3AF8-404A-968D-D3DF4B36F0FA}" name="Column1659" dataDxfId="14703"/>
    <tableColumn id="1682" xr3:uid="{E7EA1198-0620-40B3-B3C7-1A6E1CB484E5}" name="Column1660" dataDxfId="14702"/>
    <tableColumn id="1683" xr3:uid="{4CCD0D8F-19A6-457C-8BB6-0C327608470C}" name="Column1661" dataDxfId="14701"/>
    <tableColumn id="1684" xr3:uid="{3124B8DE-05F2-4016-A744-C999D0177B5D}" name="Column1662" dataDxfId="14700"/>
    <tableColumn id="1685" xr3:uid="{1E7DEA33-9622-43B6-AF86-34545749DE84}" name="Column1663" dataDxfId="14699"/>
    <tableColumn id="1686" xr3:uid="{191E6C8E-3A31-4D28-941E-7C0783B506A5}" name="Column1664" dataDxfId="14698"/>
    <tableColumn id="1687" xr3:uid="{2551D4F2-40AC-461E-B99A-61F2BDD3D73F}" name="Column1665" dataDxfId="14697"/>
    <tableColumn id="1688" xr3:uid="{0A929BFE-4590-49DE-B27E-0150ED370AF2}" name="Column1666" dataDxfId="14696"/>
    <tableColumn id="1689" xr3:uid="{D491B3C1-8C9D-4AC3-B4F6-2E9AF865BE74}" name="Column1667" dataDxfId="14695"/>
    <tableColumn id="1690" xr3:uid="{8F666070-4419-4EF7-A716-27B99D3D1578}" name="Column1668" dataDxfId="14694"/>
    <tableColumn id="1691" xr3:uid="{BFAA0A1E-42BB-465B-B7F0-A2C45523F50D}" name="Column1669" dataDxfId="14693"/>
    <tableColumn id="1692" xr3:uid="{60576F20-7C9B-4FDA-8413-4A34701BDF4A}" name="Column1670" dataDxfId="14692"/>
    <tableColumn id="1693" xr3:uid="{B3D1BCBC-2CD6-4570-8E24-6FF0060DE7EB}" name="Column1671" dataDxfId="14691"/>
    <tableColumn id="1694" xr3:uid="{85E5937E-08A1-4682-8F31-0D47D7BFDCDE}" name="Column1672" dataDxfId="14690"/>
    <tableColumn id="1695" xr3:uid="{0817484B-6259-4FB3-A2A3-F34665AC04F5}" name="Column1673" dataDxfId="14689"/>
    <tableColumn id="1696" xr3:uid="{0F40E902-6FB0-4EB0-9DB7-B412C5B21EE3}" name="Column1674" dataDxfId="14688"/>
    <tableColumn id="1697" xr3:uid="{B090D80C-8BC8-402E-9233-D66BE8F5F80B}" name="Column1675" dataDxfId="14687"/>
    <tableColumn id="1698" xr3:uid="{0D0A78D6-7522-49CC-A8C1-81573CA0A22C}" name="Column1676" dataDxfId="14686"/>
    <tableColumn id="1699" xr3:uid="{B09AF713-368E-447D-9211-FEDA23670380}" name="Column1677" dataDxfId="14685"/>
    <tableColumn id="1700" xr3:uid="{039BC94A-5D06-42BB-8DC8-18AEABAA62F6}" name="Column1678" dataDxfId="14684"/>
    <tableColumn id="1701" xr3:uid="{A1C71CDC-7FF8-4AE9-8E56-67D7A8E56636}" name="Column1679" dataDxfId="14683"/>
    <tableColumn id="1702" xr3:uid="{57608FFD-D3A0-4F45-BDB6-4639153BE0A3}" name="Column1680" dataDxfId="14682"/>
    <tableColumn id="1703" xr3:uid="{AD171A19-36F5-437E-B795-7E296FA28579}" name="Column1681" dataDxfId="14681"/>
    <tableColumn id="1704" xr3:uid="{7AA53545-F315-4668-ACC3-43B0E096294A}" name="Column1682" dataDxfId="14680"/>
    <tableColumn id="1705" xr3:uid="{60D8769F-923B-4BE5-B61F-B21E52124DC1}" name="Column1683" dataDxfId="14679"/>
    <tableColumn id="1706" xr3:uid="{B03DA1E1-78B3-4238-AA52-BA084E896844}" name="Column1684" dataDxfId="14678"/>
    <tableColumn id="1707" xr3:uid="{F983B9AF-5F95-4015-87B2-BE6A500CEEAF}" name="Column1685" dataDxfId="14677"/>
    <tableColumn id="1708" xr3:uid="{C87004B9-F22B-4100-BF9C-56958357FE57}" name="Column1686" dataDxfId="14676"/>
    <tableColumn id="1709" xr3:uid="{359BEDF7-69DA-4FF4-9FED-9E6E1476922A}" name="Column1687" dataDxfId="14675"/>
    <tableColumn id="1710" xr3:uid="{FED22BFF-7B63-4B4E-B3E1-CAB4EE84CF35}" name="Column1688" dataDxfId="14674"/>
    <tableColumn id="1711" xr3:uid="{B0AD3F77-0752-4CB5-AE2D-6F4AF6C21B86}" name="Column1689" dataDxfId="14673"/>
    <tableColumn id="1712" xr3:uid="{84A596A6-BD4A-43F2-B3AC-CAA8B5375BA3}" name="Column1690" dataDxfId="14672"/>
    <tableColumn id="1713" xr3:uid="{265D4F0B-9C44-4A57-AA0B-E9F8D520CA32}" name="Column1691" dataDxfId="14671"/>
    <tableColumn id="1714" xr3:uid="{E91A979D-4E25-4FE4-898C-9E534B9B0089}" name="Column1692" dataDxfId="14670"/>
    <tableColumn id="1715" xr3:uid="{C2013B9A-BD54-45C5-9429-589A360BB6A2}" name="Column1693" dataDxfId="14669"/>
    <tableColumn id="1716" xr3:uid="{37DB0961-8269-42CE-98FC-49866427413A}" name="Column1694" dataDxfId="14668"/>
    <tableColumn id="1717" xr3:uid="{8DEC2ECE-1FE9-46FC-92F3-1EE71B2056D5}" name="Column1695" dataDxfId="14667"/>
    <tableColumn id="1718" xr3:uid="{EBA398A3-F3CD-4A94-87FD-690F69A76508}" name="Column1696" dataDxfId="14666"/>
    <tableColumn id="1719" xr3:uid="{91C2C3C1-E575-4C2C-8354-A7265504FFD4}" name="Column1697" dataDxfId="14665"/>
    <tableColumn id="1720" xr3:uid="{A749C365-026C-462E-9080-E467D7774214}" name="Column1698" dataDxfId="14664"/>
    <tableColumn id="1721" xr3:uid="{6FF74A14-45E8-46DD-8232-09FCD90FD145}" name="Column1699" dataDxfId="14663"/>
    <tableColumn id="1722" xr3:uid="{B746F0B7-7E33-43EE-B783-5E10CA689B98}" name="Column1700" dataDxfId="14662"/>
    <tableColumn id="1723" xr3:uid="{488448B0-93DF-40FE-91B4-FF3834B862A5}" name="Column1701" dataDxfId="14661"/>
    <tableColumn id="1724" xr3:uid="{6B6B8E27-D288-46CD-AAEC-8B3D61CF2AA0}" name="Column1702" dataDxfId="14660"/>
    <tableColumn id="1725" xr3:uid="{6148EFA3-8D45-427A-8BC9-80C921E20D42}" name="Column1703" dataDxfId="14659"/>
    <tableColumn id="1726" xr3:uid="{F690EEB8-1725-4EC0-9956-1619BCAF4DA8}" name="Column1704" dataDxfId="14658"/>
    <tableColumn id="1727" xr3:uid="{9064F2F0-217B-40C0-98E2-B8146AEA802A}" name="Column1705" dataDxfId="14657"/>
    <tableColumn id="1728" xr3:uid="{73C8FE60-A0F9-4A2F-B1FC-A2C53CB903BF}" name="Column1706" dataDxfId="14656"/>
    <tableColumn id="1729" xr3:uid="{A7FC7D98-49AB-4CC3-A552-6B7231E76AFE}" name="Column1707" dataDxfId="14655"/>
    <tableColumn id="1730" xr3:uid="{AFFB4750-34A2-41AA-8ADF-8240A847B44B}" name="Column1708" dataDxfId="14654"/>
    <tableColumn id="1731" xr3:uid="{E2231CA6-3A97-4C4F-BFBD-69A6152C5F13}" name="Column1709" dataDxfId="14653"/>
    <tableColumn id="1732" xr3:uid="{327D5ABE-EFEA-4DA6-92B8-C1555BE15230}" name="Column1710" dataDxfId="14652"/>
    <tableColumn id="1733" xr3:uid="{B1529853-9A4B-467E-8DB5-88A6F80DA4D8}" name="Column1711" dataDxfId="14651"/>
    <tableColumn id="1734" xr3:uid="{A66F15B3-3DE1-43B0-AE56-8E94514C4D98}" name="Column1712" dataDxfId="14650"/>
    <tableColumn id="1735" xr3:uid="{D34025E4-79A4-473B-8176-0763BDAA2970}" name="Column1713" dataDxfId="14649"/>
    <tableColumn id="1736" xr3:uid="{522B7A44-8B20-454F-9CDD-831A8D18F6EA}" name="Column1714" dataDxfId="14648"/>
    <tableColumn id="1737" xr3:uid="{CD639C7D-82E1-461E-833F-5431E265FF82}" name="Column1715" dataDxfId="14647"/>
    <tableColumn id="1738" xr3:uid="{404490B5-EDD7-4CE2-BFC2-0EC6BAC166E0}" name="Column1716" dataDxfId="14646"/>
    <tableColumn id="1739" xr3:uid="{7600C15D-B4D3-47A4-A08F-516570BD96DB}" name="Column1717" dataDxfId="14645"/>
    <tableColumn id="1740" xr3:uid="{3EF0939E-9F9C-4F25-8452-29120D9E732E}" name="Column1718" dataDxfId="14644"/>
    <tableColumn id="1741" xr3:uid="{142E6EF5-0F26-47D9-AD75-057F8AFDB59B}" name="Column1719" dataDxfId="14643"/>
    <tableColumn id="1742" xr3:uid="{50EAACF3-D14F-4F7C-849B-1D5354CA60D9}" name="Column1720" dataDxfId="14642"/>
    <tableColumn id="1743" xr3:uid="{12953597-ED19-405A-B37B-7720E6C1B6DE}" name="Column1721" dataDxfId="14641"/>
    <tableColumn id="1744" xr3:uid="{B7B4BF9F-D020-4E9D-A870-93594C9E002A}" name="Column1722" dataDxfId="14640"/>
    <tableColumn id="1745" xr3:uid="{7AA91E1D-B3CE-4157-9A2F-68EF07E734AD}" name="Column1723" dataDxfId="14639"/>
    <tableColumn id="1746" xr3:uid="{038AA21E-5DA1-43CC-9885-58459FC94B72}" name="Column1724" dataDxfId="14638"/>
    <tableColumn id="1747" xr3:uid="{FC74576E-7D1F-48D1-9144-E64C623F89AD}" name="Column1725" dataDxfId="14637"/>
    <tableColumn id="1748" xr3:uid="{9CB0778E-7B72-4502-A6EE-55AD51C87695}" name="Column1726" dataDxfId="14636"/>
    <tableColumn id="1749" xr3:uid="{8D6DA266-305D-4DA5-80AB-EF9816121C03}" name="Column1727" dataDxfId="14635"/>
    <tableColumn id="1750" xr3:uid="{BA5FA25B-9116-4F4E-9D0E-3E272A3D5679}" name="Column1728" dataDxfId="14634"/>
    <tableColumn id="1751" xr3:uid="{8BE71032-3187-4AB7-9516-A6EA913502E0}" name="Column1729" dataDxfId="14633"/>
    <tableColumn id="1752" xr3:uid="{D6F113BB-7A0C-4710-9915-4343F5D6C096}" name="Column1730" dataDxfId="14632"/>
    <tableColumn id="1753" xr3:uid="{6EF102C9-2B21-40D1-BD1F-3DA5CE789C25}" name="Column1731" dataDxfId="14631"/>
    <tableColumn id="1754" xr3:uid="{FBE2106C-4DE4-4A97-B6FE-9BBE25F082F3}" name="Column1732" dataDxfId="14630"/>
    <tableColumn id="1755" xr3:uid="{25F2E614-F711-4BE2-9FDB-975E7913DEC3}" name="Column1733" dataDxfId="14629"/>
    <tableColumn id="1756" xr3:uid="{2FC1989A-AA74-468B-BDB2-1BB2C8DD2C71}" name="Column1734" dataDxfId="14628"/>
    <tableColumn id="1757" xr3:uid="{09BDA033-AC36-4D8A-B648-345EFF274AD5}" name="Column1735" dataDxfId="14627"/>
    <tableColumn id="1758" xr3:uid="{19F0FEC1-65A4-4DFD-852C-B06D2EC86A54}" name="Column1736" dataDxfId="14626"/>
    <tableColumn id="1759" xr3:uid="{675D196D-53FC-489F-9910-046AF547E672}" name="Column1737" dataDxfId="14625"/>
    <tableColumn id="1760" xr3:uid="{CC44BFBB-5045-414A-B0C7-FA85D64EA57F}" name="Column1738" dataDxfId="14624"/>
    <tableColumn id="1761" xr3:uid="{34BBCB27-29FA-4C98-B0B4-B4D5CFE16146}" name="Column1739" dataDxfId="14623"/>
    <tableColumn id="1762" xr3:uid="{928ED309-8873-414D-8F59-C521BE1C10A0}" name="Column1740" dataDxfId="14622"/>
    <tableColumn id="1763" xr3:uid="{38FE0FE7-9526-475B-8C79-5A4A69BA2C11}" name="Column1741" dataDxfId="14621"/>
    <tableColumn id="1764" xr3:uid="{F261D75D-D82A-48EB-AA51-625A117A8C17}" name="Column1742" dataDxfId="14620"/>
    <tableColumn id="1765" xr3:uid="{07662AB6-EA16-4F1E-A603-E594D0D5326E}" name="Column1743" dataDxfId="14619"/>
    <tableColumn id="1766" xr3:uid="{CC141C75-75BE-483B-9D79-F0344F144D95}" name="Column1744" dataDxfId="14618"/>
    <tableColumn id="1767" xr3:uid="{7CEED819-932C-4B20-84CD-C4620F5C996D}" name="Column1745" dataDxfId="14617"/>
    <tableColumn id="1768" xr3:uid="{2B30D927-1B01-4032-8DD0-19B93DEE5BD2}" name="Column1746" dataDxfId="14616"/>
    <tableColumn id="1769" xr3:uid="{518E3F00-4D68-4361-BD25-21B210C190F2}" name="Column1747" dataDxfId="14615"/>
    <tableColumn id="1770" xr3:uid="{A284C41B-5D85-4760-B211-883982133CEF}" name="Column1748" dataDxfId="14614"/>
    <tableColumn id="1771" xr3:uid="{BBF40B30-7071-4E29-82A1-BEE305E6B6DF}" name="Column1749" dataDxfId="14613"/>
    <tableColumn id="1772" xr3:uid="{E0B7EF16-0C1B-48CB-923B-DDB8ECC09734}" name="Column1750" dataDxfId="14612"/>
    <tableColumn id="1773" xr3:uid="{31E923D4-C584-4858-9E70-44DE85D1C48C}" name="Column1751" dataDxfId="14611"/>
    <tableColumn id="1774" xr3:uid="{411E12D2-1D6B-45D6-AA8A-C7320EF30686}" name="Column1752" dataDxfId="14610"/>
    <tableColumn id="1775" xr3:uid="{92CC6829-4CF1-4A55-A968-2A9355C74483}" name="Column1753" dataDxfId="14609"/>
    <tableColumn id="1776" xr3:uid="{8DFFB2FD-7A1C-4BAB-9A93-16E4F46507EB}" name="Column1754" dataDxfId="14608"/>
    <tableColumn id="1777" xr3:uid="{C00298DF-EFD3-4CF6-AB96-08F48973C975}" name="Column1755" dataDxfId="14607"/>
    <tableColumn id="1778" xr3:uid="{D1EE4A4A-39CB-42AC-9EF9-B152FEAF1258}" name="Column1756" dataDxfId="14606"/>
    <tableColumn id="1779" xr3:uid="{A45ECF29-3215-44BF-9B2D-0C065EE226B2}" name="Column1757" dataDxfId="14605"/>
    <tableColumn id="1780" xr3:uid="{F4F17157-B6CA-4D0A-8CE7-66E60ED62BCF}" name="Column1758" dataDxfId="14604"/>
    <tableColumn id="1781" xr3:uid="{268A3D0B-D1CB-410E-9F96-423BCFF04242}" name="Column1759" dataDxfId="14603"/>
    <tableColumn id="1782" xr3:uid="{BDF32760-65AB-47CA-88F5-3D0E633CE7B8}" name="Column1760" dataDxfId="14602"/>
    <tableColumn id="1783" xr3:uid="{84AA36A8-10E4-470B-AF47-A253806558D6}" name="Column1761" dataDxfId="14601"/>
    <tableColumn id="1784" xr3:uid="{41C1A5CC-E121-4324-831F-A4877A1943D8}" name="Column1762" dataDxfId="14600"/>
    <tableColumn id="1785" xr3:uid="{219F7F5F-CE92-4B36-856F-688C69979EBD}" name="Column1763" dataDxfId="14599"/>
    <tableColumn id="1786" xr3:uid="{260BE5FF-9ED0-4895-9546-6C4DA73C82D9}" name="Column1764" dataDxfId="14598"/>
    <tableColumn id="1787" xr3:uid="{388EB769-ECFF-4E6F-B55F-C7FE639EE140}" name="Column1765" dataDxfId="14597"/>
    <tableColumn id="1788" xr3:uid="{EE576D3B-6B9C-4D55-9A27-B493858F2B3F}" name="Column1766" dataDxfId="14596"/>
    <tableColumn id="1789" xr3:uid="{D8D826D1-E637-486F-898D-99BF747A4534}" name="Column1767" dataDxfId="14595"/>
    <tableColumn id="1790" xr3:uid="{6FDC06BE-C606-4A34-8386-8F0B11A55DEA}" name="Column1768" dataDxfId="14594"/>
    <tableColumn id="1791" xr3:uid="{5067452E-717D-4CDF-BCE5-44A041A0B7D2}" name="Column1769" dataDxfId="14593"/>
    <tableColumn id="1792" xr3:uid="{A9EE50F9-18E7-42B6-9D42-9EF771AB1F72}" name="Column1770" dataDxfId="14592"/>
    <tableColumn id="1793" xr3:uid="{E5796623-97B5-4547-A556-437F69695A56}" name="Column1771" dataDxfId="14591"/>
    <tableColumn id="1794" xr3:uid="{AB8DF84D-2BCC-4205-8570-0D2232DEA73E}" name="Column1772" dataDxfId="14590"/>
    <tableColumn id="1795" xr3:uid="{A8BA8DE8-6092-4987-8333-2F99B1B0ABE0}" name="Column1773" dataDxfId="14589"/>
    <tableColumn id="1796" xr3:uid="{7CC2A974-74A8-40C4-93CA-F68FC8CEBDD2}" name="Column1774" dataDxfId="14588"/>
    <tableColumn id="1797" xr3:uid="{3DAE3A55-AB10-45FE-BB06-53C0CD96FB52}" name="Column1775" dataDxfId="14587"/>
    <tableColumn id="1798" xr3:uid="{0A1D26BF-BB6D-4BF3-B5A6-656BA9745B2F}" name="Column1776" dataDxfId="14586"/>
    <tableColumn id="1799" xr3:uid="{89AF1E91-2322-4EFA-B3B7-468E48B50BBC}" name="Column1777" dataDxfId="14585"/>
    <tableColumn id="1800" xr3:uid="{B161D057-7162-49A9-9289-D3A70D7CDD9E}" name="Column1778" dataDxfId="14584"/>
    <tableColumn id="1801" xr3:uid="{1BDB5622-A5C9-4D18-B919-439594722813}" name="Column1779" dataDxfId="14583"/>
    <tableColumn id="1802" xr3:uid="{AEE56C5A-86B2-4202-8283-1467B9F64693}" name="Column1780" dataDxfId="14582"/>
    <tableColumn id="1803" xr3:uid="{A9032BCC-0604-4A08-ABC8-BD2B0DE54018}" name="Column1781" dataDxfId="14581"/>
    <tableColumn id="1804" xr3:uid="{0C64EE3E-F645-4F0B-8F50-BA7BFCE4569F}" name="Column1782" dataDxfId="14580"/>
    <tableColumn id="1805" xr3:uid="{042AE3CF-06E2-4A56-8620-18DFE0ED79A1}" name="Column1783" dataDxfId="14579"/>
    <tableColumn id="1806" xr3:uid="{C8863D42-79CB-4C3F-8BEE-371F254C147C}" name="Column1784" dataDxfId="14578"/>
    <tableColumn id="1807" xr3:uid="{6D245509-85E6-45D6-8AD9-16B5623930CC}" name="Column1785" dataDxfId="14577"/>
    <tableColumn id="1808" xr3:uid="{4CF9E3B5-86B1-4A96-B92F-1DFF36064A87}" name="Column1786" dataDxfId="14576"/>
    <tableColumn id="1809" xr3:uid="{16DEF92C-80B7-4BDA-A9D2-F19470DDB8CA}" name="Column1787" dataDxfId="14575"/>
    <tableColumn id="1810" xr3:uid="{5082D07C-D0C8-44BF-B76A-EEEF52C48E01}" name="Column1788" dataDxfId="14574"/>
    <tableColumn id="1811" xr3:uid="{704C9216-E9B9-48BA-85CB-E30D53904A69}" name="Column1789" dataDxfId="14573"/>
    <tableColumn id="1812" xr3:uid="{C1358BFE-88B6-4FC4-99B8-51C260FC3FD7}" name="Column1790" dataDxfId="14572"/>
    <tableColumn id="1813" xr3:uid="{DAD1BAF4-8983-46EE-BCBC-4EA58E62C912}" name="Column1791" dataDxfId="14571"/>
    <tableColumn id="1814" xr3:uid="{1ED449AF-2DB5-492D-8B03-D5B962AFDE8C}" name="Column1792" dataDxfId="14570"/>
    <tableColumn id="1815" xr3:uid="{C5D3C528-0B90-46A4-896E-8481D786DDD6}" name="Column1793" dataDxfId="14569"/>
    <tableColumn id="1816" xr3:uid="{7518C101-CDB1-4F4C-B3A5-864825A2F477}" name="Column1794" dataDxfId="14568"/>
    <tableColumn id="1817" xr3:uid="{E96ADA9F-AE2B-48C6-81EB-01C16D03543B}" name="Column1795" dataDxfId="14567"/>
    <tableColumn id="1818" xr3:uid="{E3EC387D-29D2-4FAB-A811-4EA9665C4280}" name="Column1796" dataDxfId="14566"/>
    <tableColumn id="1819" xr3:uid="{1B793805-C62C-4E93-B9BE-CE3EBA2A0527}" name="Column1797" dataDxfId="14565"/>
    <tableColumn id="1820" xr3:uid="{7AB8A2C8-7AE9-479F-8407-972B8D8960F9}" name="Column1798" dataDxfId="14564"/>
    <tableColumn id="1821" xr3:uid="{4C888C04-D52C-4810-B1A8-88B05B33A5AB}" name="Column1799" dataDxfId="14563"/>
    <tableColumn id="1822" xr3:uid="{222F5572-CBC7-4C8F-B149-C3F2C7635647}" name="Column1800" dataDxfId="14562"/>
    <tableColumn id="1823" xr3:uid="{1D21DF96-E689-42C8-8E80-1C69D8C3209F}" name="Column1801" dataDxfId="14561"/>
    <tableColumn id="1824" xr3:uid="{C69F1474-7E32-4CE5-8922-C3B3474308E5}" name="Column1802" dataDxfId="14560"/>
    <tableColumn id="1825" xr3:uid="{F58CE51A-A385-4064-B8CC-C469CAF0C920}" name="Column1803" dataDxfId="14559"/>
    <tableColumn id="1826" xr3:uid="{203D5A8F-5872-4637-81EE-365A67028321}" name="Column1804" dataDxfId="14558"/>
    <tableColumn id="1827" xr3:uid="{29EDA1E9-A783-48D1-B197-F08436EA1003}" name="Column1805" dataDxfId="14557"/>
    <tableColumn id="1828" xr3:uid="{8C56D6CF-4B40-495C-BF03-2E465770660D}" name="Column1806" dataDxfId="14556"/>
    <tableColumn id="1829" xr3:uid="{4F5BF7D7-222C-4866-8355-8C2B2481E16D}" name="Column1807" dataDxfId="14555"/>
    <tableColumn id="1830" xr3:uid="{665E9AA8-1B32-4A8C-9C22-08782765EECC}" name="Column1808" dataDxfId="14554"/>
    <tableColumn id="1831" xr3:uid="{19743819-9F38-4AB2-87C6-878207F2386E}" name="Column1809" dataDxfId="14553"/>
    <tableColumn id="1832" xr3:uid="{9AE880ED-F79C-4175-85F0-DC9F867CADE1}" name="Column1810" dataDxfId="14552"/>
    <tableColumn id="1833" xr3:uid="{23041A5D-A162-4794-ABD3-D03D153B9C4D}" name="Column1811" dataDxfId="14551"/>
    <tableColumn id="1834" xr3:uid="{882E5432-3035-4678-A9FC-1B92CC9A7757}" name="Column1812" dataDxfId="14550"/>
    <tableColumn id="1835" xr3:uid="{56A8F2F5-DD8D-4A44-9093-F4C1108A92B3}" name="Column1813" dataDxfId="14549"/>
    <tableColumn id="1836" xr3:uid="{C66C6CB8-D226-4773-8074-11A73F036E6E}" name="Column1814" dataDxfId="14548"/>
    <tableColumn id="1837" xr3:uid="{A6BCE505-BB4A-4CF4-BEE5-90E840CA0BC3}" name="Column1815" dataDxfId="14547"/>
    <tableColumn id="1838" xr3:uid="{BB3EDFD6-9482-48E4-B8B2-083A2E6834ED}" name="Column1816" dataDxfId="14546"/>
    <tableColumn id="1839" xr3:uid="{821E28F0-2DB5-4121-BB78-1C8EFF9DA5DB}" name="Column1817" dataDxfId="14545"/>
    <tableColumn id="1840" xr3:uid="{FBE19E12-3FA3-4C91-AEEE-6BC79C8802F2}" name="Column1818" dataDxfId="14544"/>
    <tableColumn id="1841" xr3:uid="{3C9CE5EE-90E0-4169-AEE1-D5F8090BCF0A}" name="Column1819" dataDxfId="14543"/>
    <tableColumn id="1842" xr3:uid="{49083940-7773-4A4F-9975-3909380457EF}" name="Column1820" dataDxfId="14542"/>
    <tableColumn id="1843" xr3:uid="{B2E9450D-29E4-4791-ADF3-0177CE4DF087}" name="Column1821" dataDxfId="14541"/>
    <tableColumn id="1844" xr3:uid="{960E65F2-37BE-4349-AB02-B86DBF2BE7B4}" name="Column1822" dataDxfId="14540"/>
    <tableColumn id="1845" xr3:uid="{1AD735FC-76A4-497D-B520-2DFE60C11FC1}" name="Column1823" dataDxfId="14539"/>
    <tableColumn id="1846" xr3:uid="{919DEEF9-36B8-404B-B72F-E6A6D9086972}" name="Column1824" dataDxfId="14538"/>
    <tableColumn id="1847" xr3:uid="{AC929A0E-EFB3-4B02-A540-C2C89F3F163F}" name="Column1825" dataDxfId="14537"/>
    <tableColumn id="1848" xr3:uid="{57C9BD21-3606-44A2-9255-73CD7B459047}" name="Column1826" dataDxfId="14536"/>
    <tableColumn id="1849" xr3:uid="{8190D031-6DEE-48A1-9812-36D67301840D}" name="Column1827" dataDxfId="14535"/>
    <tableColumn id="1850" xr3:uid="{0968B1E3-8503-4055-8821-67774226A2AB}" name="Column1828" dataDxfId="14534"/>
    <tableColumn id="1851" xr3:uid="{B7BA8396-AC45-441A-B1B4-693523E7E101}" name="Column1829" dataDxfId="14533"/>
    <tableColumn id="1852" xr3:uid="{08230FE3-74EF-4065-86E0-99BA8B978FEB}" name="Column1830" dataDxfId="14532"/>
    <tableColumn id="1853" xr3:uid="{D83AE4F0-BD33-45E6-8A67-BD01EB9C5BD2}" name="Column1831" dataDxfId="14531"/>
    <tableColumn id="1854" xr3:uid="{06870A15-1390-4296-8541-B6A7ED01088E}" name="Column1832" dataDxfId="14530"/>
    <tableColumn id="1855" xr3:uid="{085014CC-A5F7-4EE5-AA19-1FBE42F39AF1}" name="Column1833" dataDxfId="14529"/>
    <tableColumn id="1856" xr3:uid="{C6757109-249B-4C7B-B415-6C5D579A1213}" name="Column1834" dataDxfId="14528"/>
    <tableColumn id="1857" xr3:uid="{3EE6DA48-1B39-49CC-9F7B-A42BC76D1157}" name="Column1835" dataDxfId="14527"/>
    <tableColumn id="1858" xr3:uid="{24AA4B9F-BD3A-4B07-B5C1-8E963CD919B8}" name="Column1836" dataDxfId="14526"/>
    <tableColumn id="1859" xr3:uid="{C821DEBA-DE16-4733-9196-A6F7A2661E66}" name="Column1837" dataDxfId="14525"/>
    <tableColumn id="1860" xr3:uid="{966B7871-ECF3-47CB-BA76-B132EFF2D227}" name="Column1838" dataDxfId="14524"/>
    <tableColumn id="1861" xr3:uid="{AF822193-6311-474F-B1C9-99220062538A}" name="Column1839" dataDxfId="14523"/>
    <tableColumn id="1862" xr3:uid="{C76C9DD9-E57C-425A-A168-6FF0AD87A3CE}" name="Column1840" dataDxfId="14522"/>
    <tableColumn id="1863" xr3:uid="{3DF39B39-8429-4391-8725-F0EFFE1AA4F7}" name="Column1841" dataDxfId="14521"/>
    <tableColumn id="1864" xr3:uid="{C29C6F2D-2C8B-4C7C-9C95-1EC001E0B431}" name="Column1842" dataDxfId="14520"/>
    <tableColumn id="1865" xr3:uid="{4F3E9353-0559-46F2-BCCC-87F569F7BF8E}" name="Column1843" dataDxfId="14519"/>
    <tableColumn id="1866" xr3:uid="{FBB01EDC-91DD-439A-A66D-6EDC0013FC1F}" name="Column1844" dataDxfId="14518"/>
    <tableColumn id="1867" xr3:uid="{E0ACB3E5-D0C2-4F9B-A6AD-33BCE936214D}" name="Column1845" dataDxfId="14517"/>
    <tableColumn id="1868" xr3:uid="{73BC24F8-0094-4B48-8ECD-5734516F0146}" name="Column1846" dataDxfId="14516"/>
    <tableColumn id="1869" xr3:uid="{0414D050-BC1A-47E2-8F64-1CF76904A2B6}" name="Column1847" dataDxfId="14515"/>
    <tableColumn id="1870" xr3:uid="{AD7907D4-DF50-48AD-AFFA-114D430E9A76}" name="Column1848" dataDxfId="14514"/>
    <tableColumn id="1871" xr3:uid="{47F12F13-409B-484B-AE9C-89F6E10593B9}" name="Column1849" dataDxfId="14513"/>
    <tableColumn id="1872" xr3:uid="{77FF5DDC-5399-4121-9579-7AE956FD3A6D}" name="Column1850" dataDxfId="14512"/>
    <tableColumn id="1873" xr3:uid="{7BB827E7-39F9-439A-A3A0-ECA774A870E1}" name="Column1851" dataDxfId="14511"/>
    <tableColumn id="1874" xr3:uid="{4E5BEBE1-1638-487B-9951-F39997B5DB75}" name="Column1852" dataDxfId="14510"/>
    <tableColumn id="1875" xr3:uid="{F73AA2B3-B553-4F02-B650-A6A476C49757}" name="Column1853" dataDxfId="14509"/>
    <tableColumn id="1876" xr3:uid="{5B65DFD1-E9D4-4EC8-956E-5D71F3F7E039}" name="Column1854" dataDxfId="14508"/>
    <tableColumn id="1877" xr3:uid="{EAF5D404-A1E2-4CF5-8E1E-C628CB8BADEA}" name="Column1855" dataDxfId="14507"/>
    <tableColumn id="1878" xr3:uid="{711AB7C6-46C4-48BF-9AAF-9188AF52511E}" name="Column1856" dataDxfId="14506"/>
    <tableColumn id="1879" xr3:uid="{6603722A-297C-4E55-8FBD-3F18B66F1235}" name="Column1857" dataDxfId="14505"/>
    <tableColumn id="1880" xr3:uid="{C2AA9F8C-DE1E-4024-99CA-99CAE50F595B}" name="Column1858" dataDxfId="14504"/>
    <tableColumn id="1881" xr3:uid="{8358DDA0-6167-4FCB-A3C4-9C2F6CC18D77}" name="Column1859" dataDxfId="14503"/>
    <tableColumn id="1882" xr3:uid="{AE50FCCD-9E05-4121-8AE4-959B4534122E}" name="Column1860" dataDxfId="14502"/>
    <tableColumn id="1883" xr3:uid="{299D86DA-54C7-4AFC-A9EE-E4A04D6E822D}" name="Column1861" dataDxfId="14501"/>
    <tableColumn id="1884" xr3:uid="{1E08AFD3-DC18-4B98-9E43-C84B9D32F194}" name="Column1862" dataDxfId="14500"/>
    <tableColumn id="1885" xr3:uid="{A0EB90E7-063A-487D-8F73-39BAE70B7FBD}" name="Column1863" dataDxfId="14499"/>
    <tableColumn id="1886" xr3:uid="{CC4C832B-4374-446E-9041-617087B14A96}" name="Column1864" dataDxfId="14498"/>
    <tableColumn id="1887" xr3:uid="{0B3CA477-BB82-4722-9085-DBBC917D8CE1}" name="Column1865" dataDxfId="14497"/>
    <tableColumn id="1888" xr3:uid="{4231BD9C-0654-40DB-94B6-E0B7EBEBA5B0}" name="Column1866" dataDxfId="14496"/>
    <tableColumn id="1889" xr3:uid="{B6F9EDB5-9AE0-417E-A246-5A5D156DA779}" name="Column1867" dataDxfId="14495"/>
    <tableColumn id="1890" xr3:uid="{56E552EB-42C8-470A-85AC-C3B95A1DF41E}" name="Column1868" dataDxfId="14494"/>
    <tableColumn id="1891" xr3:uid="{EE604FB6-DBE9-4236-80F0-D1AB4ECA3F45}" name="Column1869" dataDxfId="14493"/>
    <tableColumn id="1892" xr3:uid="{0F7DC64A-6E06-4D57-B2CA-87F2AFC2BC0F}" name="Column1870" dataDxfId="14492"/>
    <tableColumn id="1893" xr3:uid="{B128F42D-94E4-4F86-8739-FA3E5B0022CC}" name="Column1871" dataDxfId="14491"/>
    <tableColumn id="1894" xr3:uid="{FFB8FE99-DA64-4D23-9021-B215CA987FDD}" name="Column1872" dataDxfId="14490"/>
    <tableColumn id="1895" xr3:uid="{A9C1131F-B7F7-4465-8BEB-0D98C8126B01}" name="Column1873" dataDxfId="14489"/>
    <tableColumn id="1896" xr3:uid="{B41B59FE-6119-46FF-8F10-1ABD814BB995}" name="Column1874" dataDxfId="14488"/>
    <tableColumn id="1897" xr3:uid="{49A42C70-C1C5-48B0-8F83-93ADC3C754E8}" name="Column1875" dataDxfId="14487"/>
    <tableColumn id="1898" xr3:uid="{DF394CBF-0A02-4076-9D8E-CE8ED3313930}" name="Column1876" dataDxfId="14486"/>
    <tableColumn id="1899" xr3:uid="{DB9952AB-D7D9-49C5-B6C6-B87433596C4B}" name="Column1877" dataDxfId="14485"/>
    <tableColumn id="1900" xr3:uid="{E59BFE9E-6EE2-409C-BEF1-A449A818B311}" name="Column1878" dataDxfId="14484"/>
    <tableColumn id="1901" xr3:uid="{8EDADA55-3E00-4AA5-91E0-E605C4DEB077}" name="Column1879" dataDxfId="14483"/>
    <tableColumn id="1902" xr3:uid="{7A2BC756-81DE-4D38-8AC0-E3BABBAE26DA}" name="Column1880" dataDxfId="14482"/>
    <tableColumn id="1903" xr3:uid="{2959A602-2035-4524-8DE8-CF8EE0281AB0}" name="Column1881" dataDxfId="14481"/>
    <tableColumn id="1904" xr3:uid="{AC07D6FA-388F-40A0-9B10-0B81BADB8976}" name="Column1882" dataDxfId="14480"/>
    <tableColumn id="1905" xr3:uid="{7C9724D2-F21E-4440-B8A9-7446E2DC5B37}" name="Column1883" dataDxfId="14479"/>
    <tableColumn id="1906" xr3:uid="{729E0B26-C689-4662-8C81-EB028E4FD2AF}" name="Column1884" dataDxfId="14478"/>
    <tableColumn id="1907" xr3:uid="{424F871C-22C0-4725-9901-AC36658733BE}" name="Column1885" dataDxfId="14477"/>
    <tableColumn id="1908" xr3:uid="{A50718AE-F675-406E-B5D2-FCBC5D4BDBD4}" name="Column1886" dataDxfId="14476"/>
    <tableColumn id="1909" xr3:uid="{91C69846-1433-466E-ABE5-C6B3DCAFB810}" name="Column1887" dataDxfId="14475"/>
    <tableColumn id="1910" xr3:uid="{EB554D19-DD4C-4DEF-8289-1B646F1F75A0}" name="Column1888" dataDxfId="14474"/>
    <tableColumn id="1911" xr3:uid="{08B61CFE-251E-4B0B-ABB9-244A3F5412B6}" name="Column1889" dataDxfId="14473"/>
    <tableColumn id="1912" xr3:uid="{3F984873-ACBC-4EDA-996D-4C8DF431B1A7}" name="Column1890" dataDxfId="14472"/>
    <tableColumn id="1913" xr3:uid="{1528C4C5-1BBA-4EE1-AAA3-469B73120790}" name="Column1891" dataDxfId="14471"/>
    <tableColumn id="1914" xr3:uid="{F549DBE9-F028-4BBD-8405-9D2CBE1177F7}" name="Column1892" dataDxfId="14470"/>
    <tableColumn id="1915" xr3:uid="{5D6A71DE-EF0E-4E9E-AB52-657F7021BDA4}" name="Column1893" dataDxfId="14469"/>
    <tableColumn id="1916" xr3:uid="{EAFA7E9F-0797-428E-9B35-67B117A27A64}" name="Column1894" dataDxfId="14468"/>
    <tableColumn id="1917" xr3:uid="{02B9FF36-E7E5-484F-9B08-95488530CA8B}" name="Column1895" dataDxfId="14467"/>
    <tableColumn id="1918" xr3:uid="{7575B8A0-55A4-45D3-97E6-E941FA9387BE}" name="Column1896" dataDxfId="14466"/>
    <tableColumn id="1919" xr3:uid="{8B2A1D23-4967-4BB4-979D-3B2041B9BAC5}" name="Column1897" dataDxfId="14465"/>
    <tableColumn id="1920" xr3:uid="{2052B418-BBF2-4A72-A4BE-2A454395BC8D}" name="Column1898" dataDxfId="14464"/>
    <tableColumn id="1921" xr3:uid="{140A88FE-A285-41A7-97D1-C2C9F084969E}" name="Column1899" dataDxfId="14463"/>
    <tableColumn id="1922" xr3:uid="{2EE3C48C-603E-403B-BC90-BCC72191F3E2}" name="Column1900" dataDxfId="14462"/>
    <tableColumn id="1923" xr3:uid="{3C18AFF5-0330-42A0-A727-A96F97684E41}" name="Column1901" dataDxfId="14461"/>
    <tableColumn id="1924" xr3:uid="{EF0072A6-2EFA-4454-BE12-6AD840B5B360}" name="Column1902" dataDxfId="14460"/>
    <tableColumn id="1925" xr3:uid="{6153FCB2-8125-439D-9568-61D0F5626273}" name="Column1903" dataDxfId="14459"/>
    <tableColumn id="1926" xr3:uid="{DA8CC9C5-0A45-41DB-B68F-512FF7DC494F}" name="Column1904" dataDxfId="14458"/>
    <tableColumn id="1927" xr3:uid="{8C05D63B-A49D-47B4-BC7B-AA67135ACB72}" name="Column1905" dataDxfId="14457"/>
    <tableColumn id="1928" xr3:uid="{EBA103DB-077A-41A5-BC00-C136826B82BB}" name="Column1906" dataDxfId="14456"/>
    <tableColumn id="1929" xr3:uid="{2FE79C28-1E92-44C3-A746-55A5CA3FB1D8}" name="Column1907" dataDxfId="14455"/>
    <tableColumn id="1930" xr3:uid="{976E17CE-17BA-4283-AE15-FE9E024E165B}" name="Column1908" dataDxfId="14454"/>
    <tableColumn id="1931" xr3:uid="{5ED60B07-61DF-4AFC-BABA-68E6791AD4E9}" name="Column1909" dataDxfId="14453"/>
    <tableColumn id="1932" xr3:uid="{A06767F9-2062-4A3C-B846-96F30A57B58C}" name="Column1910" dataDxfId="14452"/>
    <tableColumn id="1933" xr3:uid="{0331C7F7-57BD-4812-A859-A61FFD1D81CB}" name="Column1911" dataDxfId="14451"/>
    <tableColumn id="1934" xr3:uid="{4B19478A-FA61-441D-8D14-4DB26378FFA4}" name="Column1912" dataDxfId="14450"/>
    <tableColumn id="1935" xr3:uid="{C6014525-98BA-49AB-B1F0-897E3C208272}" name="Column1913" dataDxfId="14449"/>
    <tableColumn id="1936" xr3:uid="{1302CB52-C42B-4FD9-885A-F42C3F7CC512}" name="Column1914" dataDxfId="14448"/>
    <tableColumn id="1937" xr3:uid="{EAB96D77-7A73-4B4A-AF60-14108E36F71E}" name="Column1915" dataDxfId="14447"/>
    <tableColumn id="1938" xr3:uid="{1BDEF668-59BB-4522-85A7-6C3E293FB10F}" name="Column1916" dataDxfId="14446"/>
    <tableColumn id="1939" xr3:uid="{7E9C5ABD-0EAC-4937-A61C-8B26B5296673}" name="Column1917" dataDxfId="14445"/>
    <tableColumn id="1940" xr3:uid="{B10F012A-9941-48CF-91CC-6D7525DCEC09}" name="Column1918" dataDxfId="14444"/>
    <tableColumn id="1941" xr3:uid="{5C33F679-B295-4D22-9EC2-4AD082C0A709}" name="Column1919" dataDxfId="14443"/>
    <tableColumn id="1942" xr3:uid="{501CA018-BECB-46A2-8CF6-409587BF61E9}" name="Column1920" dataDxfId="14442"/>
    <tableColumn id="1943" xr3:uid="{2D52AF1D-0146-4221-AAAF-E155C29BB7FB}" name="Column1921" dataDxfId="14441"/>
    <tableColumn id="1944" xr3:uid="{9003946C-3F64-4953-9C39-251486A21697}" name="Column1922" dataDxfId="14440"/>
    <tableColumn id="1945" xr3:uid="{8AFE36A1-3677-4F56-A6A7-47318F11746F}" name="Column1923" dataDxfId="14439"/>
    <tableColumn id="1946" xr3:uid="{3843DB41-C30F-45E2-A542-1863D028D742}" name="Column1924" dataDxfId="14438"/>
    <tableColumn id="1947" xr3:uid="{ABFD0EA2-64F1-4842-9A19-E87EFB80F469}" name="Column1925" dataDxfId="14437"/>
    <tableColumn id="1948" xr3:uid="{070ECABB-F7B9-4442-9E78-9A777E5DC9EE}" name="Column1926" dataDxfId="14436"/>
    <tableColumn id="1949" xr3:uid="{08A7E44E-B6DD-4A60-B472-6D944DA9EAA1}" name="Column1927" dataDxfId="14435"/>
    <tableColumn id="1950" xr3:uid="{9D01E0FA-9E03-4950-816B-D9BE675CFFC8}" name="Column1928" dataDxfId="14434"/>
    <tableColumn id="1951" xr3:uid="{147230DE-5C37-43DB-9BFE-1974EA2D17D2}" name="Column1929" dataDxfId="14433"/>
    <tableColumn id="1952" xr3:uid="{1EEAC3C0-420C-409B-83BA-53D803FF5142}" name="Column1930" dataDxfId="14432"/>
    <tableColumn id="1953" xr3:uid="{EAD7A277-1511-493A-BA06-3C20A5F7CC27}" name="Column1931" dataDxfId="14431"/>
    <tableColumn id="1954" xr3:uid="{68A85ABE-697D-4D66-AAA9-5E41B96B46B2}" name="Column1932" dataDxfId="14430"/>
    <tableColumn id="1955" xr3:uid="{62F710C1-64BD-444F-B426-C276B7ED38A3}" name="Column1933" dataDxfId="14429"/>
    <tableColumn id="1956" xr3:uid="{64FBB75A-C4A1-414B-BB0E-BF067B6079B9}" name="Column1934" dataDxfId="14428"/>
    <tableColumn id="1957" xr3:uid="{2D690A49-2610-4C66-A504-0E6E0228EE8C}" name="Column1935" dataDxfId="14427"/>
    <tableColumn id="1958" xr3:uid="{E9D42DDA-FBA3-41A7-AD1C-885822A205B9}" name="Column1936" dataDxfId="14426"/>
    <tableColumn id="1959" xr3:uid="{FEFEE45A-7C75-495B-AD1A-F4890EC0BACE}" name="Column1937" dataDxfId="14425"/>
    <tableColumn id="1960" xr3:uid="{0FE073C1-DE6D-41C2-9CAA-7DF0C7BAD91C}" name="Column1938" dataDxfId="14424"/>
    <tableColumn id="1961" xr3:uid="{43C747CF-FEE4-4AFA-8DEE-F1BF88763608}" name="Column1939" dataDxfId="14423"/>
    <tableColumn id="1962" xr3:uid="{AF945D2E-0925-4557-9010-1AFCA87DF69D}" name="Column1940" dataDxfId="14422"/>
    <tableColumn id="1963" xr3:uid="{253AF00A-5934-45E9-9D70-E94EE4A422BF}" name="Column1941" dataDxfId="14421"/>
    <tableColumn id="1964" xr3:uid="{2F8071A7-6846-4EC5-9F04-9BB895CBDF01}" name="Column1942" dataDxfId="14420"/>
    <tableColumn id="1965" xr3:uid="{1482161B-FCF2-4E39-A5FB-848044658628}" name="Column1943" dataDxfId="14419"/>
    <tableColumn id="1966" xr3:uid="{BECED89E-1342-4DEF-A519-D9A5AE29E2F6}" name="Column1944" dataDxfId="14418"/>
    <tableColumn id="1967" xr3:uid="{F658DC52-5024-4390-9F13-EE70B3DED437}" name="Column1945" dataDxfId="14417"/>
    <tableColumn id="1968" xr3:uid="{7B63F0C7-2B25-4466-9E7E-75DDD034DF16}" name="Column1946" dataDxfId="14416"/>
    <tableColumn id="1969" xr3:uid="{0420D387-A349-4BB6-8314-6228171C74DA}" name="Column1947" dataDxfId="14415"/>
    <tableColumn id="1970" xr3:uid="{45BECB07-942E-40FF-B65C-6FCD4AFCEB53}" name="Column1948" dataDxfId="14414"/>
    <tableColumn id="1971" xr3:uid="{2CEB78E6-2E30-408C-8C1D-E6B0AB958632}" name="Column1949" dataDxfId="14413"/>
    <tableColumn id="1972" xr3:uid="{49761B13-BD09-42C1-959D-1D39A18802E3}" name="Column1950" dataDxfId="14412"/>
    <tableColumn id="1973" xr3:uid="{4BEE4B4C-2FE1-48E7-BF28-50C995B781AF}" name="Column1951" dataDxfId="14411"/>
    <tableColumn id="1974" xr3:uid="{8D7022FF-D403-416D-B431-DFF56B46D583}" name="Column1952" dataDxfId="14410"/>
    <tableColumn id="1975" xr3:uid="{FF1A19A5-5C89-40CB-A934-9DCB582B2EB3}" name="Column1953" dataDxfId="14409"/>
    <tableColumn id="1976" xr3:uid="{53D9029D-C17F-4053-9C79-23846405548A}" name="Column1954" dataDxfId="14408"/>
    <tableColumn id="1977" xr3:uid="{30CF441F-E697-4DC6-AF7C-A216CEE43E04}" name="Column1955" dataDxfId="14407"/>
    <tableColumn id="1978" xr3:uid="{00DF517D-E008-4E18-8D39-DF24E5B41392}" name="Column1956" dataDxfId="14406"/>
    <tableColumn id="1979" xr3:uid="{6FBF0AB1-BAF6-4CF2-A17B-42ECA2CC0097}" name="Column1957" dataDxfId="14405"/>
    <tableColumn id="1980" xr3:uid="{5955BC45-8934-4B81-84D9-F5B83AB794D7}" name="Column1958" dataDxfId="14404"/>
    <tableColumn id="1981" xr3:uid="{23254513-6C4B-41DA-AB62-C60A69B45736}" name="Column1959" dataDxfId="14403"/>
    <tableColumn id="1982" xr3:uid="{3073AE39-A0B8-4282-848A-20C968D3D98F}" name="Column1960" dataDxfId="14402"/>
    <tableColumn id="1983" xr3:uid="{2669DB9A-023F-44C2-9F63-5A8743F3D0CF}" name="Column1961" dataDxfId="14401"/>
    <tableColumn id="1984" xr3:uid="{A0E9EDD4-8D1B-470B-8E38-1D863D8F5825}" name="Column1962" dataDxfId="14400"/>
    <tableColumn id="1985" xr3:uid="{33EBBEDD-08D1-475B-91F1-0D7128D3BD82}" name="Column1963" dataDxfId="14399"/>
    <tableColumn id="1986" xr3:uid="{FC67A3C9-9514-4A69-B2BF-953D562C03E7}" name="Column1964" dataDxfId="14398"/>
    <tableColumn id="1987" xr3:uid="{E6C32F60-563E-487F-8991-F9041B2FE654}" name="Column1965" dataDxfId="14397"/>
    <tableColumn id="1988" xr3:uid="{6E45E880-9975-4BBF-8B8A-A3DC7D58DE43}" name="Column1966" dataDxfId="14396"/>
    <tableColumn id="1989" xr3:uid="{F6F5DB42-2FE2-4965-916D-AA3B9B2003FA}" name="Column1967" dataDxfId="14395"/>
    <tableColumn id="1990" xr3:uid="{70DBEEB3-C158-414C-BCB6-61FF975A0D10}" name="Column1968" dataDxfId="14394"/>
    <tableColumn id="1991" xr3:uid="{D1AF9C9A-6BCD-4ED5-ABAB-F082695CE635}" name="Column1969" dataDxfId="14393"/>
    <tableColumn id="1992" xr3:uid="{7E7894C0-E043-4FDE-B89B-EF1146E46EAB}" name="Column1970" dataDxfId="14392"/>
    <tableColumn id="1993" xr3:uid="{4AD6B3EE-6BAA-4C98-8308-E5CF52CEAB8E}" name="Column1971" dataDxfId="14391"/>
    <tableColumn id="1994" xr3:uid="{D931740C-AEEF-462C-A0E0-1B4F1F99281D}" name="Column1972" dataDxfId="14390"/>
    <tableColumn id="1995" xr3:uid="{EFAD872F-A13A-429D-BB29-2DBEAAE85A0A}" name="Column1973" dataDxfId="14389"/>
    <tableColumn id="1996" xr3:uid="{9E0A5C46-60B4-4A46-8579-4B09C0C98740}" name="Column1974" dataDxfId="14388"/>
    <tableColumn id="1997" xr3:uid="{1A499897-697E-4459-80E6-F0D88BA4725D}" name="Column1975" dataDxfId="14387"/>
    <tableColumn id="1998" xr3:uid="{C88FC15A-8160-4727-8907-CC607311A861}" name="Column1976" dataDxfId="14386"/>
    <tableColumn id="1999" xr3:uid="{341356C1-3C94-44BC-8987-155B23F7EEAD}" name="Column1977" dataDxfId="14385"/>
    <tableColumn id="2000" xr3:uid="{D193EF2A-9164-4554-8933-1598C4953074}" name="Column1978" dataDxfId="14384"/>
    <tableColumn id="2001" xr3:uid="{F143FE6E-277B-49F4-89E7-AF4EE07CB292}" name="Column1979" dataDxfId="14383"/>
    <tableColumn id="2002" xr3:uid="{CC087A8B-BC61-456E-AF7F-980DD34D69CE}" name="Column1980" dataDxfId="14382"/>
    <tableColumn id="2003" xr3:uid="{6E464137-06DB-4843-81EB-05E33555F09B}" name="Column1981" dataDxfId="14381"/>
    <tableColumn id="2004" xr3:uid="{C64DC610-4475-4A34-BD7C-AA25E5128ED1}" name="Column1982" dataDxfId="14380"/>
    <tableColumn id="2005" xr3:uid="{6FE514E2-2BC2-48D9-BF61-B46D3AAD822A}" name="Column1983" dataDxfId="14379"/>
    <tableColumn id="2006" xr3:uid="{CCC08AD8-7C5C-456C-8CE7-78431AB29421}" name="Column1984" dataDxfId="14378"/>
    <tableColumn id="2007" xr3:uid="{C3636D9B-CB8A-4DE5-8614-22327813BA15}" name="Column1985" dataDxfId="14377"/>
    <tableColumn id="2008" xr3:uid="{7279722E-973C-4DAD-9F34-1FB6245ECE2B}" name="Column1986" dataDxfId="14376"/>
    <tableColumn id="2009" xr3:uid="{AB25DAE4-02B1-4ECD-A67A-57DCDF9FA770}" name="Column1987" dataDxfId="14375"/>
    <tableColumn id="2010" xr3:uid="{EE81120A-A104-4A50-97C7-93240E22606F}" name="Column1988" dataDxfId="14374"/>
    <tableColumn id="2011" xr3:uid="{65CD7DF6-51E1-48C5-83D4-2750D1BE6323}" name="Column1989" dataDxfId="14373"/>
    <tableColumn id="2012" xr3:uid="{ACA4A1E0-D7EB-4034-BC73-4244BB6B0680}" name="Column1990" dataDxfId="14372"/>
    <tableColumn id="2013" xr3:uid="{ADA570E4-0EFD-46BB-A084-0EAB94E04489}" name="Column1991" dataDxfId="14371"/>
    <tableColumn id="2014" xr3:uid="{E5B17F4B-C2A8-4300-BB05-632982544A0F}" name="Column1992" dataDxfId="14370"/>
    <tableColumn id="2015" xr3:uid="{55A302E7-3470-475C-AE8C-C9F0C15F59AA}" name="Column1993" dataDxfId="14369"/>
    <tableColumn id="2016" xr3:uid="{720380CC-F207-4608-862B-34333DCBD98C}" name="Column1994" dataDxfId="14368"/>
    <tableColumn id="2017" xr3:uid="{1DCD7179-C2FD-4FB7-85DA-C2CE546B0AF7}" name="Column1995" dataDxfId="14367"/>
    <tableColumn id="2018" xr3:uid="{521CFF46-562D-46B3-8E1B-1196E353758B}" name="Column1996" dataDxfId="14366"/>
    <tableColumn id="2019" xr3:uid="{6016696D-BAEA-42C6-86A6-3DB09EDEE096}" name="Column1997" dataDxfId="14365"/>
    <tableColumn id="2020" xr3:uid="{DA570EFE-B411-415F-8E0E-544B07D10249}" name="Column1998" dataDxfId="14364"/>
    <tableColumn id="2021" xr3:uid="{36B9F591-3D9A-4287-B8B6-5885666E4067}" name="Column1999" dataDxfId="14363"/>
    <tableColumn id="2022" xr3:uid="{AD8372C6-AE4E-497E-AB4F-BE46AD5CBE17}" name="Column2000" dataDxfId="14362"/>
    <tableColumn id="2023" xr3:uid="{12884520-372A-4E98-9CF5-2DF8EFDE2E32}" name="Column2001" dataDxfId="14361"/>
    <tableColumn id="2024" xr3:uid="{CE493330-C04B-46D8-ADAC-25701C8E45AF}" name="Column2002" dataDxfId="14360"/>
    <tableColumn id="2025" xr3:uid="{25793503-96AE-495D-8F81-7BA562D555CC}" name="Column2003" dataDxfId="14359"/>
    <tableColumn id="2026" xr3:uid="{15F192EF-4615-4516-8345-0889FEBAB5C1}" name="Column2004" dataDxfId="14358"/>
    <tableColumn id="2027" xr3:uid="{2FEC55D7-BE2F-4CDF-BD06-C94240C6FEDE}" name="Column2005" dataDxfId="14357"/>
    <tableColumn id="2028" xr3:uid="{1AE73B0B-C874-4F5A-A40F-A358688E7647}" name="Column2006" dataDxfId="14356"/>
    <tableColumn id="2029" xr3:uid="{F60E14F5-A8DD-40CA-9B12-D514A9302657}" name="Column2007" dataDxfId="14355"/>
    <tableColumn id="2030" xr3:uid="{74FD3732-EFE7-448A-BD7E-CE578A935CEA}" name="Column2008" dataDxfId="14354"/>
    <tableColumn id="2031" xr3:uid="{189A66BE-8A66-4058-A502-E64AF28F58E0}" name="Column2009" dataDxfId="14353"/>
    <tableColumn id="2032" xr3:uid="{E3F78DCE-82BD-4001-AA81-649E41F96EB0}" name="Column2010" dataDxfId="14352"/>
    <tableColumn id="2033" xr3:uid="{82B0425B-7CB1-477A-A275-6C194BCE2662}" name="Column2011" dataDxfId="14351"/>
    <tableColumn id="2034" xr3:uid="{FCB0CA8D-3A5A-418C-B6D9-29684B950A8A}" name="Column2012" dataDxfId="14350"/>
    <tableColumn id="2035" xr3:uid="{63B76DF5-C161-4395-AA9C-8748BFE3CDBC}" name="Column2013" dataDxfId="14349"/>
    <tableColumn id="2036" xr3:uid="{AEC2F3B9-04A0-40DC-A080-C7CCCABEB0C4}" name="Column2014" dataDxfId="14348"/>
    <tableColumn id="2037" xr3:uid="{245314BF-8BDD-4187-A87F-4196353D0AAB}" name="Column2015" dataDxfId="14347"/>
    <tableColumn id="2038" xr3:uid="{EAD22DCC-B56D-46A0-AF76-295C0CD823FA}" name="Column2016" dataDxfId="14346"/>
    <tableColumn id="2039" xr3:uid="{20CF45AF-E816-4E51-8F84-F69AC5DADB4B}" name="Column2017" dataDxfId="14345"/>
    <tableColumn id="2040" xr3:uid="{A1000201-E327-4F0D-A217-813AE133F007}" name="Column2018" dataDxfId="14344"/>
    <tableColumn id="2041" xr3:uid="{0C2049DC-64AC-4D1D-B273-13C430CA8890}" name="Column2019" dataDxfId="14343"/>
    <tableColumn id="2042" xr3:uid="{FFA5C3E8-1330-4559-9C98-AA059A0B255C}" name="Column2020" dataDxfId="14342"/>
    <tableColumn id="2043" xr3:uid="{EDA4EC53-2D30-4022-8A03-D5F395B1C808}" name="Column2021" dataDxfId="14341"/>
    <tableColumn id="2044" xr3:uid="{7F7053C3-B3BA-4667-AFC2-E1322B994288}" name="Column2022" dataDxfId="14340"/>
    <tableColumn id="2045" xr3:uid="{06796786-1A99-450A-B510-B237BF0D4508}" name="Column2023" dataDxfId="14339"/>
    <tableColumn id="2046" xr3:uid="{C607F1B3-2F11-4021-8685-F0C4D8A04175}" name="Column2024" dataDxfId="14338"/>
    <tableColumn id="2047" xr3:uid="{15E243EC-2506-4F11-AE95-2B0817F6548A}" name="Column2025" dataDxfId="14337"/>
    <tableColumn id="2048" xr3:uid="{9289636A-E648-4385-BEB8-77A27AE27008}" name="Column2026" dataDxfId="14336"/>
    <tableColumn id="2049" xr3:uid="{A8B805BE-0778-4877-8B54-F8FBA06C7B92}" name="Column2027" dataDxfId="14335"/>
    <tableColumn id="2050" xr3:uid="{DD98740E-5F62-4FDC-AB7C-D70CE50D721D}" name="Column2028" dataDxfId="14334"/>
    <tableColumn id="2051" xr3:uid="{22852D02-00E7-48AB-AAD6-E30A04FEA48B}" name="Column2029" dataDxfId="14333"/>
    <tableColumn id="2052" xr3:uid="{FBE1C99D-A8EF-4E82-99F0-2C4B01AD31AA}" name="Column2030" dataDxfId="14332"/>
    <tableColumn id="2053" xr3:uid="{E6662992-BC8F-49E3-B077-00193821645E}" name="Column2031" dataDxfId="14331"/>
    <tableColumn id="2054" xr3:uid="{066B84C4-7C31-4EA2-B391-35436BE835F8}" name="Column2032" dataDxfId="14330"/>
    <tableColumn id="2055" xr3:uid="{6ACE69BC-03A0-4F5D-A7B1-3E7EA20116DD}" name="Column2033" dataDxfId="14329"/>
    <tableColumn id="2056" xr3:uid="{1FE4DB9E-5415-456A-917C-22C78E976701}" name="Column2034" dataDxfId="14328"/>
    <tableColumn id="2057" xr3:uid="{0C5F71C4-D203-4B38-8216-9582AEF013D0}" name="Column2035" dataDxfId="14327"/>
    <tableColumn id="2058" xr3:uid="{707BA164-BC03-4408-99AE-5D3EBF6DDA69}" name="Column2036" dataDxfId="14326"/>
    <tableColumn id="2059" xr3:uid="{8AC2932A-A019-47FC-A3A8-AE4DA09F2F05}" name="Column2037" dataDxfId="14325"/>
    <tableColumn id="2060" xr3:uid="{E3B36788-F410-4187-861F-68407F3355E7}" name="Column2038" dataDxfId="14324"/>
    <tableColumn id="2061" xr3:uid="{1D5969CE-9B4A-4D4F-860C-51A4DAE57968}" name="Column2039" dataDxfId="14323"/>
    <tableColumn id="2062" xr3:uid="{A28BDB16-0A67-44E4-BF1F-575C4F8DCFDD}" name="Column2040" dataDxfId="14322"/>
    <tableColumn id="2063" xr3:uid="{580A8AB4-9888-4E94-AD99-FDF22B909A6C}" name="Column2041" dataDxfId="14321"/>
    <tableColumn id="2064" xr3:uid="{DFB88A59-26A4-4552-9592-905DAF39C8BB}" name="Column2042" dataDxfId="14320"/>
    <tableColumn id="2065" xr3:uid="{6077C010-0CBD-4274-8258-CD7A3E176A68}" name="Column2043" dataDxfId="14319"/>
    <tableColumn id="2066" xr3:uid="{C55A2B36-3122-4E50-88C3-6DAD8DC161BB}" name="Column2044" dataDxfId="14318"/>
    <tableColumn id="2067" xr3:uid="{C8B2B2D9-1CFF-4567-86DC-05F801CED2D1}" name="Column2045" dataDxfId="14317"/>
    <tableColumn id="2068" xr3:uid="{AA03EB7A-5389-439F-B7B9-EC74C4DF0AFE}" name="Column2046" dataDxfId="14316"/>
    <tableColumn id="2069" xr3:uid="{7C32491B-C910-41B6-95BF-3CE7251AA9AA}" name="Column2047" dataDxfId="14315"/>
    <tableColumn id="2070" xr3:uid="{7B731928-1177-4229-A206-6E18D60705DA}" name="Column2048" dataDxfId="14314"/>
    <tableColumn id="2071" xr3:uid="{46419DFD-EEE9-423C-940D-66BDFF8144F3}" name="Column2049" dataDxfId="14313"/>
    <tableColumn id="2072" xr3:uid="{232CCA3E-00C6-4A29-BABE-AF152163ADF6}" name="Column2050" dataDxfId="14312"/>
    <tableColumn id="2073" xr3:uid="{0E4D76CE-8EB3-4F42-B46D-37CC34EB47F1}" name="Column2051" dataDxfId="14311"/>
    <tableColumn id="2074" xr3:uid="{D53BFA88-3602-409E-9F53-B6B5DDCFB553}" name="Column2052" dataDxfId="14310"/>
    <tableColumn id="2075" xr3:uid="{956E7BE9-2ED6-4D8A-AE5C-C91B56537557}" name="Column2053" dataDxfId="14309"/>
    <tableColumn id="2076" xr3:uid="{0BD85068-620A-4305-B3B2-CAD2AB217681}" name="Column2054" dataDxfId="14308"/>
    <tableColumn id="2077" xr3:uid="{AE339610-7CED-4ADC-B3C7-AC65AD2B3914}" name="Column2055" dataDxfId="14307"/>
    <tableColumn id="2078" xr3:uid="{3CF174EB-7924-4B4D-9966-DD932C710C2D}" name="Column2056" dataDxfId="14306"/>
    <tableColumn id="2079" xr3:uid="{883CF6A4-87F1-450A-BF4E-EF9A1DEA5967}" name="Column2057" dataDxfId="14305"/>
    <tableColumn id="2080" xr3:uid="{04F33483-09D2-4602-8FA1-C72F695E01CB}" name="Column2058" dataDxfId="14304"/>
    <tableColumn id="2081" xr3:uid="{878702F8-EDCE-49C5-922E-481E926D5798}" name="Column2059" dataDxfId="14303"/>
    <tableColumn id="2082" xr3:uid="{B1B90C2F-EB4A-41E7-89AA-120781FE9595}" name="Column2060" dataDxfId="14302"/>
    <tableColumn id="2083" xr3:uid="{7E0475FA-955C-4F14-AFDA-FB4E3B9ABC0E}" name="Column2061" dataDxfId="14301"/>
    <tableColumn id="2084" xr3:uid="{5D1C7036-DBC3-43B9-8A87-A364B10662C8}" name="Column2062" dataDxfId="14300"/>
    <tableColumn id="2085" xr3:uid="{2F6D7D86-FE58-4661-80DC-3F1FDA25F9F1}" name="Column2063" dataDxfId="14299"/>
    <tableColumn id="2086" xr3:uid="{1538D1D6-B01C-466A-AB44-658B95A666C0}" name="Column2064" dataDxfId="14298"/>
    <tableColumn id="2087" xr3:uid="{CE0125F0-6488-4F54-B36B-8CDC07EAF39E}" name="Column2065" dataDxfId="14297"/>
    <tableColumn id="2088" xr3:uid="{8B54900C-52A8-4FE7-A270-91E3C81244C6}" name="Column2066" dataDxfId="14296"/>
    <tableColumn id="2089" xr3:uid="{D0BC1AD6-66AB-454B-A5D0-83CEEEED1F4F}" name="Column2067" dataDxfId="14295"/>
    <tableColumn id="2090" xr3:uid="{42222820-7E20-4580-A9A6-F18438D31EDC}" name="Column2068" dataDxfId="14294"/>
    <tableColumn id="2091" xr3:uid="{840C9223-9398-42B1-AEBB-445FF604DA07}" name="Column2069" dataDxfId="14293"/>
    <tableColumn id="2092" xr3:uid="{D831265F-D72B-4F2D-84E7-522487522FC7}" name="Column2070" dataDxfId="14292"/>
    <tableColumn id="2093" xr3:uid="{BDC55F59-B82D-42DD-B8A5-22F902BC3FC1}" name="Column2071" dataDxfId="14291"/>
    <tableColumn id="2094" xr3:uid="{788DDE70-7883-4D47-8801-625D683EAF70}" name="Column2072" dataDxfId="14290"/>
    <tableColumn id="2095" xr3:uid="{251DD78F-BEE3-414D-B367-BE47990C3546}" name="Column2073" dataDxfId="14289"/>
    <tableColumn id="2096" xr3:uid="{7DF0B93E-4C9E-46E0-B459-14C3373A4808}" name="Column2074" dataDxfId="14288"/>
    <tableColumn id="2097" xr3:uid="{5B5EB63B-D272-48BE-B7BF-6619A16521A6}" name="Column2075" dataDxfId="14287"/>
    <tableColumn id="2098" xr3:uid="{B55956D8-EA86-4BA7-B4F9-3CA519B2D374}" name="Column2076" dataDxfId="14286"/>
    <tableColumn id="2099" xr3:uid="{28B60107-47BC-4488-8C08-8CC62353759B}" name="Column2077" dataDxfId="14285"/>
    <tableColumn id="2100" xr3:uid="{EDC75809-2D22-48E7-87E5-090B09576729}" name="Column2078" dataDxfId="14284"/>
    <tableColumn id="2101" xr3:uid="{640CC254-A04B-4EF7-A830-CB005DC19874}" name="Column2079" dataDxfId="14283"/>
    <tableColumn id="2102" xr3:uid="{7C15091E-A195-4213-A8B1-665EBBE9BD67}" name="Column2080" dataDxfId="14282"/>
    <tableColumn id="2103" xr3:uid="{4BD3E5BA-7DD2-496B-AB0B-BA76956AE66E}" name="Column2081" dataDxfId="14281"/>
    <tableColumn id="2104" xr3:uid="{A353AB88-9838-495D-AE0C-820226E84D02}" name="Column2082" dataDxfId="14280"/>
    <tableColumn id="2105" xr3:uid="{09F0B76D-4EC7-4450-B1F0-0BCB06EC63A0}" name="Column2083" dataDxfId="14279"/>
    <tableColumn id="2106" xr3:uid="{BA57F5E6-1626-45CE-94AE-D80BA148B5FC}" name="Column2084" dataDxfId="14278"/>
    <tableColumn id="2107" xr3:uid="{DDFED5FC-2F62-402D-87B4-CE4E0129C1F0}" name="Column2085" dataDxfId="14277"/>
    <tableColumn id="2108" xr3:uid="{F19056DB-932F-4BA3-B4CC-228F0D1D9C91}" name="Column2086" dataDxfId="14276"/>
    <tableColumn id="2109" xr3:uid="{214F34A0-F7DD-4E8C-8DC8-E65941DDFB12}" name="Column2087" dataDxfId="14275"/>
    <tableColumn id="2110" xr3:uid="{F5757CE3-7F0E-4610-AE82-A918DBEEC8C0}" name="Column2088" dataDxfId="14274"/>
    <tableColumn id="2111" xr3:uid="{DB3437B2-1A5B-4BA5-91AF-95A87BBBEF3D}" name="Column2089" dataDxfId="14273"/>
    <tableColumn id="2112" xr3:uid="{0BD25514-5A5B-4C7F-8F67-1112101AB73C}" name="Column2090" dataDxfId="14272"/>
    <tableColumn id="2113" xr3:uid="{56ABF030-9B35-400B-976B-5E6F3D141FE7}" name="Column2091" dataDxfId="14271"/>
    <tableColumn id="2114" xr3:uid="{5B738364-7709-479A-85D5-CE36EF4186DD}" name="Column2092" dataDxfId="14270"/>
    <tableColumn id="2115" xr3:uid="{6F95A4FA-8708-45A0-8083-E7E007F69255}" name="Column2093" dataDxfId="14269"/>
    <tableColumn id="2116" xr3:uid="{C2BB870D-CB37-44F6-9CF9-8F6249107ED8}" name="Column2094" dataDxfId="14268"/>
    <tableColumn id="2117" xr3:uid="{84652F82-091C-4D9E-BAF9-4F458A84E20F}" name="Column2095" dataDxfId="14267"/>
    <tableColumn id="2118" xr3:uid="{E951C426-8149-4202-96C8-C0052C27B631}" name="Column2096" dataDxfId="14266"/>
    <tableColumn id="2119" xr3:uid="{116BAF90-8B97-4968-847E-76496394A139}" name="Column2097" dataDxfId="14265"/>
    <tableColumn id="2120" xr3:uid="{806EF576-3CC3-40F2-BFB4-01E21C3C2348}" name="Column2098" dataDxfId="14264"/>
    <tableColumn id="2121" xr3:uid="{F4D2D067-77B4-4E9A-AD57-41387F9DD5D2}" name="Column2099" dataDxfId="14263"/>
    <tableColumn id="2122" xr3:uid="{70CF1442-2E73-407A-B3DB-C3A0AD6C428D}" name="Column2100" dataDxfId="14262"/>
    <tableColumn id="2123" xr3:uid="{2EAEE604-F5C7-4928-8E2A-EC37D19EE68F}" name="Column2101" dataDxfId="14261"/>
    <tableColumn id="2124" xr3:uid="{5D702923-41A9-4BF2-8D3B-2F449C786DDC}" name="Column2102" dataDxfId="14260"/>
    <tableColumn id="2125" xr3:uid="{1CA0B397-B417-4C68-A9C0-0A27CB93F74C}" name="Column2103" dataDxfId="14259"/>
    <tableColumn id="2126" xr3:uid="{5C0A7D37-B453-43FB-BDDE-7E4A2C985077}" name="Column2104" dataDxfId="14258"/>
    <tableColumn id="2127" xr3:uid="{0B9BA4C1-354B-4103-A63C-71362F774172}" name="Column2105" dataDxfId="14257"/>
    <tableColumn id="2128" xr3:uid="{75BC197F-5909-41C3-B78D-D1E4E44C4664}" name="Column2106" dataDxfId="14256"/>
    <tableColumn id="2129" xr3:uid="{20E4B2CA-FE56-4C08-96A7-0D22AF391F95}" name="Column2107" dataDxfId="14255"/>
    <tableColumn id="2130" xr3:uid="{C63D312D-4A87-466B-9B3B-05339EADAF76}" name="Column2108" dataDxfId="14254"/>
    <tableColumn id="2131" xr3:uid="{05273760-3BCB-47A2-A926-62478B51AE39}" name="Column2109" dataDxfId="14253"/>
    <tableColumn id="2132" xr3:uid="{4A39AD59-F240-40A7-8636-352EBF658D4F}" name="Column2110" dataDxfId="14252"/>
    <tableColumn id="2133" xr3:uid="{A2373F21-25FA-4C4B-B105-A864C6A7F3A2}" name="Column2111" dataDxfId="14251"/>
    <tableColumn id="2134" xr3:uid="{47490D4C-91D5-4B62-A11A-27D9C03E3977}" name="Column2112" dataDxfId="14250"/>
    <tableColumn id="2135" xr3:uid="{5EFCD021-8BB3-4517-9DC3-E7F9D4A98043}" name="Column2113" dataDxfId="14249"/>
    <tableColumn id="2136" xr3:uid="{1A006DCD-E45A-4FF4-AAC5-D11A2CA13AD5}" name="Column2114" dataDxfId="14248"/>
    <tableColumn id="2137" xr3:uid="{C56861D3-4E29-4287-BE4D-183766A2DF1D}" name="Column2115" dataDxfId="14247"/>
    <tableColumn id="2138" xr3:uid="{0B3E530B-713E-4E3C-94DE-BCC3DCA7AED2}" name="Column2116" dataDxfId="14246"/>
    <tableColumn id="2139" xr3:uid="{BDAFF344-97B4-4A1C-8FFD-D35F64E28313}" name="Column2117" dataDxfId="14245"/>
    <tableColumn id="2140" xr3:uid="{C8B74BB5-05D0-47D7-B51F-B0FE893F9959}" name="Column2118" dataDxfId="14244"/>
    <tableColumn id="2141" xr3:uid="{FAF940D6-D8B5-4C60-B380-B71C586AEB2E}" name="Column2119" dataDxfId="14243"/>
    <tableColumn id="2142" xr3:uid="{B2827501-6728-4026-886E-9F1EBF8FA6FE}" name="Column2120" dataDxfId="14242"/>
    <tableColumn id="2143" xr3:uid="{D8A9046D-BB36-47BC-AA42-EDF15074A1A4}" name="Column2121" dataDxfId="14241"/>
    <tableColumn id="2144" xr3:uid="{F7835F30-9FC1-4934-A8B1-A47EE714B094}" name="Column2122" dataDxfId="14240"/>
    <tableColumn id="2145" xr3:uid="{A0D1217A-26A3-4674-B3C3-F20EE336395A}" name="Column2123" dataDxfId="14239"/>
    <tableColumn id="2146" xr3:uid="{2155BF6F-258A-4316-A104-2A436B615251}" name="Column2124" dataDxfId="14238"/>
    <tableColumn id="2147" xr3:uid="{6C2F49EE-8B51-4F0A-969D-93124682DCDA}" name="Column2125" dataDxfId="14237"/>
    <tableColumn id="2148" xr3:uid="{F18B9CAD-D8E5-4F4B-AB00-8CD41CA93086}" name="Column2126" dataDxfId="14236"/>
    <tableColumn id="2149" xr3:uid="{3C2B412B-DDBB-46B5-806A-D815C69C3EFE}" name="Column2127" dataDxfId="14235"/>
    <tableColumn id="2150" xr3:uid="{46ED4D3C-4B5E-45CA-8CB7-A5D444F17468}" name="Column2128" dataDxfId="14234"/>
    <tableColumn id="2151" xr3:uid="{75A1A2A0-2629-4429-9259-EE3BEBC5919A}" name="Column2129" dataDxfId="14233"/>
    <tableColumn id="2152" xr3:uid="{E9EFED38-A08A-44A0-93EF-661D1BFF1C36}" name="Column2130" dataDxfId="14232"/>
    <tableColumn id="2153" xr3:uid="{785D80EB-78BE-4ED2-B648-668C59CC3E47}" name="Column2131" dataDxfId="14231"/>
    <tableColumn id="2154" xr3:uid="{4AA30258-A4DC-4B5C-876B-0E78DD9EEF1B}" name="Column2132" dataDxfId="14230"/>
    <tableColumn id="2155" xr3:uid="{F391BB48-720C-44F9-8DAC-585C30407E05}" name="Column2133" dataDxfId="14229"/>
    <tableColumn id="2156" xr3:uid="{B413B09C-AF8C-4FAF-9D02-0D967D00067C}" name="Column2134" dataDxfId="14228"/>
    <tableColumn id="2157" xr3:uid="{DDFD3E69-45BD-4738-A7F4-28306C4862FF}" name="Column2135" dataDxfId="14227"/>
    <tableColumn id="2158" xr3:uid="{29980970-2B1F-4296-AAA9-8B3AFA0B1E02}" name="Column2136" dataDxfId="14226"/>
    <tableColumn id="2159" xr3:uid="{813F0B48-6F8E-4A70-B707-F76CE7FE7DCE}" name="Column2137" dataDxfId="14225"/>
    <tableColumn id="2160" xr3:uid="{7B70DF92-031E-4521-97D6-AD33CC85962E}" name="Column2138" dataDxfId="14224"/>
    <tableColumn id="2161" xr3:uid="{13CE477D-36A0-4217-AF99-B4503D73DAEE}" name="Column2139" dataDxfId="14223"/>
    <tableColumn id="2162" xr3:uid="{3261107D-2045-4A34-8B84-6073993DF105}" name="Column2140" dataDxfId="14222"/>
    <tableColumn id="2163" xr3:uid="{34B23663-ED4F-4BA3-A7BD-935DC962228C}" name="Column2141" dataDxfId="14221"/>
    <tableColumn id="2164" xr3:uid="{AFEA710B-4065-4785-92D3-70078503265A}" name="Column2142" dataDxfId="14220"/>
    <tableColumn id="2165" xr3:uid="{B06EE100-BC8F-4489-8329-7EBB91CFA410}" name="Column2143" dataDxfId="14219"/>
    <tableColumn id="2166" xr3:uid="{413E2942-2FB0-4B3C-987A-CB7D642C5400}" name="Column2144" dataDxfId="14218"/>
    <tableColumn id="2167" xr3:uid="{B15A1DB9-9B0A-4209-8E49-EA9D671A0C24}" name="Column2145" dataDxfId="14217"/>
    <tableColumn id="2168" xr3:uid="{B37F843E-323D-41A0-A010-498E337EEE1D}" name="Column2146" dataDxfId="14216"/>
    <tableColumn id="2169" xr3:uid="{D14991E2-609E-4905-A4ED-D84CDD4C02E4}" name="Column2147" dataDxfId="14215"/>
    <tableColumn id="2170" xr3:uid="{27F76E2A-0CB1-4A6E-A6B4-97E0748F6561}" name="Column2148" dataDxfId="14214"/>
    <tableColumn id="2171" xr3:uid="{11B5209C-CBDB-4D24-B77E-ACD9281FBAAC}" name="Column2149" dataDxfId="14213"/>
    <tableColumn id="2172" xr3:uid="{DA27F390-9733-425B-9645-68DB93905D9F}" name="Column2150" dataDxfId="14212"/>
    <tableColumn id="2173" xr3:uid="{EF3BD5F6-1FD7-4ECA-B551-6701356C7F91}" name="Column2151" dataDxfId="14211"/>
    <tableColumn id="2174" xr3:uid="{D66B9E65-3C2E-4A50-ACC9-4AB469141727}" name="Column2152" dataDxfId="14210"/>
    <tableColumn id="2175" xr3:uid="{9CE20F53-4B09-4A2F-B444-FEA3A3F2B92B}" name="Column2153" dataDxfId="14209"/>
    <tableColumn id="2176" xr3:uid="{75184D56-AACE-4C11-9DC9-064859D749D9}" name="Column2154" dataDxfId="14208"/>
    <tableColumn id="2177" xr3:uid="{88200CA7-67DA-446C-A97D-A42AE93CD9F4}" name="Column2155" dataDxfId="14207"/>
    <tableColumn id="2178" xr3:uid="{896CB82E-3E46-449D-910B-1D31F68484E0}" name="Column2156" dataDxfId="14206"/>
    <tableColumn id="2179" xr3:uid="{32D00A34-AD3E-4E9B-B781-97B420945383}" name="Column2157" dataDxfId="14205"/>
    <tableColumn id="2180" xr3:uid="{08FC895E-2A10-4D7E-893E-F88B0379D3A5}" name="Column2158" dataDxfId="14204"/>
    <tableColumn id="2181" xr3:uid="{E80B278F-2B37-4B8A-8345-EDC5F0D7CFD4}" name="Column2159" dataDxfId="14203"/>
    <tableColumn id="2182" xr3:uid="{5B2993B8-4A2D-41F7-BA53-54000AFE8ED8}" name="Column2160" dataDxfId="14202"/>
    <tableColumn id="2183" xr3:uid="{824FC5F9-6AB7-4F8B-AF76-0FB1E1A75056}" name="Column2161" dataDxfId="14201"/>
    <tableColumn id="2184" xr3:uid="{AA22BEA1-8129-4980-8D25-9A0F20541739}" name="Column2162" dataDxfId="14200"/>
    <tableColumn id="2185" xr3:uid="{D83AF4A0-FE50-4BF7-8AA5-8C1190911BF4}" name="Column2163" dataDxfId="14199"/>
    <tableColumn id="2186" xr3:uid="{6ABC06A2-7384-4FA0-96A5-33C908CE7E4B}" name="Column2164" dataDxfId="14198"/>
    <tableColumn id="2187" xr3:uid="{B5464D60-E290-4686-A2E6-9ECD40FCB468}" name="Column2165" dataDxfId="14197"/>
    <tableColumn id="2188" xr3:uid="{651338F5-E3AB-4E33-AD1F-0DD6BB29B695}" name="Column2166" dataDxfId="14196"/>
    <tableColumn id="2189" xr3:uid="{BE5E3C1A-DDE9-4023-8A86-EC7FCB3495AE}" name="Column2167" dataDxfId="14195"/>
    <tableColumn id="2190" xr3:uid="{FEC61F03-2FFE-4341-80B9-046917BF10AA}" name="Column2168" dataDxfId="14194"/>
    <tableColumn id="2191" xr3:uid="{321DB216-D150-434B-8D8F-4192B3803FE6}" name="Column2169" dataDxfId="14193"/>
    <tableColumn id="2192" xr3:uid="{E2680FD7-5F8A-43E0-B26C-3297AC4A9A57}" name="Column2170" dataDxfId="14192"/>
    <tableColumn id="2193" xr3:uid="{1AAC0C85-A426-46D9-B94C-6D535D70D3A1}" name="Column2171" dataDxfId="14191"/>
    <tableColumn id="2194" xr3:uid="{DCFC446C-D98B-4006-9413-C59D81977345}" name="Column2172" dataDxfId="14190"/>
    <tableColumn id="2195" xr3:uid="{4355A151-4D8F-46AB-8214-FF71FF89F0A2}" name="Column2173" dataDxfId="14189"/>
    <tableColumn id="2196" xr3:uid="{D746E989-05B1-424E-BE40-77D0FE28ACFD}" name="Column2174" dataDxfId="14188"/>
    <tableColumn id="2197" xr3:uid="{1EF7B05F-E993-45EE-BD65-DABFBA5DE4CB}" name="Column2175" dataDxfId="14187"/>
    <tableColumn id="2198" xr3:uid="{452AF23C-3C4B-4CB1-B91C-0F4943563E02}" name="Column2176" dataDxfId="14186"/>
    <tableColumn id="2199" xr3:uid="{89DC92E9-789E-4D3A-AEBE-267AB2B1F8B3}" name="Column2177" dataDxfId="14185"/>
    <tableColumn id="2200" xr3:uid="{40F3861C-B394-4795-8622-EF206E571D92}" name="Column2178" dataDxfId="14184"/>
    <tableColumn id="2201" xr3:uid="{A0CBED99-B11D-40EE-923A-8C9CEE644A6A}" name="Column2179" dataDxfId="14183"/>
    <tableColumn id="2202" xr3:uid="{8195BAAD-F6C1-4F83-9E69-3EE1E22A556D}" name="Column2180" dataDxfId="14182"/>
    <tableColumn id="2203" xr3:uid="{2944BB64-E4A0-4EDD-8CA5-44B97955B328}" name="Column2181" dataDxfId="14181"/>
    <tableColumn id="2204" xr3:uid="{F0BA0D82-32BD-4E4E-B425-8560E4C64679}" name="Column2182" dataDxfId="14180"/>
    <tableColumn id="2205" xr3:uid="{51A88746-59EB-4027-B746-87BE09212AE0}" name="Column2183" dataDxfId="14179"/>
    <tableColumn id="2206" xr3:uid="{AC659061-0D3F-4AA4-AF6C-2BC57F7E7DB3}" name="Column2184" dataDxfId="14178"/>
    <tableColumn id="2207" xr3:uid="{9ECD80F3-7FCD-4934-A7AD-6215E587CD66}" name="Column2185" dataDxfId="14177"/>
    <tableColumn id="2208" xr3:uid="{0C87BC4E-AF9C-4E39-B9E1-2A17F562D010}" name="Column2186" dataDxfId="14176"/>
    <tableColumn id="2209" xr3:uid="{5DFBDA8C-255A-4796-81CB-62A653C54FD1}" name="Column2187" dataDxfId="14175"/>
    <tableColumn id="2210" xr3:uid="{6697FC7B-4D1B-463E-B440-D3D28FBB8584}" name="Column2188" dataDxfId="14174"/>
    <tableColumn id="2211" xr3:uid="{B9E8188B-EB9F-4A0B-ADE5-B7C84ECC27F7}" name="Column2189" dataDxfId="14173"/>
    <tableColumn id="2212" xr3:uid="{5BA38FDF-BD23-4AB7-9560-5C5E57AD1C12}" name="Column2190" dataDxfId="14172"/>
    <tableColumn id="2213" xr3:uid="{831198B3-79DB-49EC-9C40-1E351C80BC36}" name="Column2191" dataDxfId="14171"/>
    <tableColumn id="2214" xr3:uid="{953747FD-60F3-47CD-A58F-D4F9F4216FE9}" name="Column2192" dataDxfId="14170"/>
    <tableColumn id="2215" xr3:uid="{C8B077BE-ED45-4BBC-80F9-3CA82A4932FE}" name="Column2193" dataDxfId="14169"/>
    <tableColumn id="2216" xr3:uid="{F9C3A80F-0E8A-4DF4-A301-3E56069C72D4}" name="Column2194" dataDxfId="14168"/>
    <tableColumn id="2217" xr3:uid="{17A37999-86D1-412F-B70E-87B875DB6DC5}" name="Column2195" dataDxfId="14167"/>
    <tableColumn id="2218" xr3:uid="{3A0D0473-DFCF-4634-8A28-79DD3CA74FC3}" name="Column2196" dataDxfId="14166"/>
    <tableColumn id="2219" xr3:uid="{D0E3C8DE-1201-4E02-BDA4-F56BB1B8E798}" name="Column2197" dataDxfId="14165"/>
    <tableColumn id="2220" xr3:uid="{F99CE585-DF39-44C9-8146-5E929D5C9A31}" name="Column2198" dataDxfId="14164"/>
    <tableColumn id="2221" xr3:uid="{4E2BD092-39C5-45A3-8AC4-9854E91E05F7}" name="Column2199" dataDxfId="14163"/>
    <tableColumn id="2222" xr3:uid="{0CB0E41E-0B9A-48A9-ACB3-BE01DD5FD3BE}" name="Column2200" dataDxfId="14162"/>
    <tableColumn id="2223" xr3:uid="{D18125B0-7906-46AA-BB70-B98F4D7E5E95}" name="Column2201" dataDxfId="14161"/>
    <tableColumn id="2224" xr3:uid="{3A8CB641-6465-43E1-A1B8-A870405C97BE}" name="Column2202" dataDxfId="14160"/>
    <tableColumn id="2225" xr3:uid="{03115434-D4DE-41C3-BD21-526210BA8F20}" name="Column2203" dataDxfId="14159"/>
    <tableColumn id="2226" xr3:uid="{FEF63640-83F1-49D6-9295-A836E3B65630}" name="Column2204" dataDxfId="14158"/>
    <tableColumn id="2227" xr3:uid="{1C1EE3D4-1614-45DF-8274-2F5B6E850FB8}" name="Column2205" dataDxfId="14157"/>
    <tableColumn id="2228" xr3:uid="{986E8F01-3EFE-4AE9-A7C0-1417C612E56B}" name="Column2206" dataDxfId="14156"/>
    <tableColumn id="2229" xr3:uid="{D5C74646-5DE1-47D0-9360-3F3B5D72D4C5}" name="Column2207" dataDxfId="14155"/>
    <tableColumn id="2230" xr3:uid="{27A0F554-4E50-488C-A112-EDE1D7770EA6}" name="Column2208" dataDxfId="14154"/>
    <tableColumn id="2231" xr3:uid="{B6998481-5218-421B-9CD7-D06CC1D4A1A1}" name="Column2209" dataDxfId="14153"/>
    <tableColumn id="2232" xr3:uid="{ECEF2CB3-C458-4140-824A-105E4BD86740}" name="Column2210" dataDxfId="14152"/>
    <tableColumn id="2233" xr3:uid="{60A07C09-D178-4045-A9D5-D11526C55B62}" name="Column2211" dataDxfId="14151"/>
    <tableColumn id="2234" xr3:uid="{B2680503-CE35-4BE6-9AA8-F42A6F2AFCFE}" name="Column2212" dataDxfId="14150"/>
    <tableColumn id="2235" xr3:uid="{BF08C544-B62F-4929-A7CC-061AA12D34F4}" name="Column2213" dataDxfId="14149"/>
    <tableColumn id="2236" xr3:uid="{0C9D6141-D4E2-4ABF-A593-9C9D0704B054}" name="Column2214" dataDxfId="14148"/>
    <tableColumn id="2237" xr3:uid="{585EDF92-6B86-4F55-8D8A-5B1EF7315AF4}" name="Column2215" dataDxfId="14147"/>
    <tableColumn id="2238" xr3:uid="{7001411E-63C5-482E-88D2-67FDA12FC3AD}" name="Column2216" dataDxfId="14146"/>
    <tableColumn id="2239" xr3:uid="{BC91C5ED-FBFC-4EAE-BEC6-8BEE5C88CA04}" name="Column2217" dataDxfId="14145"/>
    <tableColumn id="2240" xr3:uid="{397FF530-8BDE-49D3-8B50-3CD4962081B2}" name="Column2218" dataDxfId="14144"/>
    <tableColumn id="2241" xr3:uid="{6D6965E4-4284-41D0-A937-CF1E6F9B4F11}" name="Column2219" dataDxfId="14143"/>
    <tableColumn id="2242" xr3:uid="{517AABEE-B06A-40FB-ACAC-D603ABE54755}" name="Column2220" dataDxfId="14142"/>
    <tableColumn id="2243" xr3:uid="{58EB0CB7-4490-430A-9891-166CC4612E69}" name="Column2221" dataDxfId="14141"/>
    <tableColumn id="2244" xr3:uid="{554DAC07-F596-4382-B533-C6BB5DF30726}" name="Column2222" dataDxfId="14140"/>
    <tableColumn id="2245" xr3:uid="{6AC4F0BB-6B6F-4E8C-8A93-6BDCA04EE29E}" name="Column2223" dataDxfId="14139"/>
    <tableColumn id="2246" xr3:uid="{FDDEE35F-18BB-473B-A222-3D59CC31F114}" name="Column2224" dataDxfId="14138"/>
    <tableColumn id="2247" xr3:uid="{D3716E4D-B421-4034-9E90-CD80AA8B076B}" name="Column2225" dataDxfId="14137"/>
    <tableColumn id="2248" xr3:uid="{013782EB-DDC9-4EB4-8BB7-FA673862F3C5}" name="Column2226" dataDxfId="14136"/>
    <tableColumn id="2249" xr3:uid="{9589405B-2C4C-42C9-948D-A6914E245915}" name="Column2227" dataDxfId="14135"/>
    <tableColumn id="2250" xr3:uid="{40042546-B081-4663-8A0F-DFDD0B762CEC}" name="Column2228" dataDxfId="14134"/>
    <tableColumn id="2251" xr3:uid="{E62B5C0D-7804-4577-A027-7EB97E72B245}" name="Column2229" dataDxfId="14133"/>
    <tableColumn id="2252" xr3:uid="{DC531096-2E48-418B-ABE7-3A32C9804CE2}" name="Column2230" dataDxfId="14132"/>
    <tableColumn id="2253" xr3:uid="{9ADC6E8E-739A-43FC-9A63-7B23B94D137B}" name="Column2231" dataDxfId="14131"/>
    <tableColumn id="2254" xr3:uid="{4B4BFB55-B6F9-4D28-BDCA-2195BA0E32D1}" name="Column2232" dataDxfId="14130"/>
    <tableColumn id="2255" xr3:uid="{8F115433-87D8-4C2F-B9D8-3CA38626D993}" name="Column2233" dataDxfId="14129"/>
    <tableColumn id="2256" xr3:uid="{7170001B-C27B-468A-B828-183B5A96693C}" name="Column2234" dataDxfId="14128"/>
    <tableColumn id="2257" xr3:uid="{EBDAFA98-505E-4417-A2CE-D2CAA55FC694}" name="Column2235" dataDxfId="14127"/>
    <tableColumn id="2258" xr3:uid="{7A6CD27B-D08B-49A4-ABA1-78050732DF02}" name="Column2236" dataDxfId="14126"/>
    <tableColumn id="2259" xr3:uid="{F43EF781-D9B3-4C2D-B6E0-2A6281C390AB}" name="Column2237" dataDxfId="14125"/>
    <tableColumn id="2260" xr3:uid="{6F32E7FB-9161-4136-8BE5-BDC670479BBA}" name="Column2238" dataDxfId="14124"/>
    <tableColumn id="2261" xr3:uid="{831CD7D2-B4B6-4596-9C8D-4BCBA24B74D3}" name="Column2239" dataDxfId="14123"/>
    <tableColumn id="2262" xr3:uid="{A715F832-3F1D-4221-9B56-F135BC5662B9}" name="Column2240" dataDxfId="14122"/>
    <tableColumn id="2263" xr3:uid="{FDC40D18-F260-4679-84B8-53A807764C6B}" name="Column2241" dataDxfId="14121"/>
    <tableColumn id="2264" xr3:uid="{FCA9EA45-E5F9-48D7-8410-295C1ABEAD7F}" name="Column2242" dataDxfId="14120"/>
    <tableColumn id="2265" xr3:uid="{F5A47D07-28F2-4020-B6B5-26EB2640AE0D}" name="Column2243" dataDxfId="14119"/>
    <tableColumn id="2266" xr3:uid="{9B83033E-DF12-47DB-A0F7-A5B9245B48F2}" name="Column2244" dataDxfId="14118"/>
    <tableColumn id="2267" xr3:uid="{9C6280A5-AB8A-4392-9795-93049D11169B}" name="Column2245" dataDxfId="14117"/>
    <tableColumn id="2268" xr3:uid="{0200785C-B3CE-4270-9A11-3328720043DC}" name="Column2246" dataDxfId="14116"/>
    <tableColumn id="2269" xr3:uid="{E4479599-3510-4437-9BEF-14B2CD8DB6BD}" name="Column2247" dataDxfId="14115"/>
    <tableColumn id="2270" xr3:uid="{10236499-A81D-4CA6-9B7B-922D42149B63}" name="Column2248" dataDxfId="14114"/>
    <tableColumn id="2271" xr3:uid="{C0C8E54E-696D-49AC-9927-7A54108C1C43}" name="Column2249" dataDxfId="14113"/>
    <tableColumn id="2272" xr3:uid="{AE7C29EB-1267-4255-BCBF-66CF4CFB080A}" name="Column2250" dataDxfId="14112"/>
    <tableColumn id="2273" xr3:uid="{F51E457E-DE51-4DD7-80B0-2BF4379F329D}" name="Column2251" dataDxfId="14111"/>
    <tableColumn id="2274" xr3:uid="{47DAB342-6EBF-45F7-9292-ECB22BBC98B8}" name="Column2252" dataDxfId="14110"/>
    <tableColumn id="2275" xr3:uid="{99040D22-31E6-4857-8C9B-727087D2F6A8}" name="Column2253" dataDxfId="14109"/>
    <tableColumn id="2276" xr3:uid="{0836DA7F-3FC6-4C90-9D2F-0FC7CBDD143A}" name="Column2254" dataDxfId="14108"/>
    <tableColumn id="2277" xr3:uid="{370BA6EE-9610-4D91-A948-A8796A921CB1}" name="Column2255" dataDxfId="14107"/>
    <tableColumn id="2278" xr3:uid="{8BB72B36-54B7-44E7-B12E-EE05AC7C2CCB}" name="Column2256" dataDxfId="14106"/>
    <tableColumn id="2279" xr3:uid="{BF6CBB84-9137-4867-AC59-44B4E94F1D0E}" name="Column2257" dataDxfId="14105"/>
    <tableColumn id="2280" xr3:uid="{48141AF7-07B3-433D-9335-7EB9F0299B87}" name="Column2258" dataDxfId="14104"/>
    <tableColumn id="2281" xr3:uid="{A0C7E8F0-AB04-4063-AF2A-BC599A4E0C16}" name="Column2259" dataDxfId="14103"/>
    <tableColumn id="2282" xr3:uid="{783301FC-5B8D-4FFF-88BC-9729F3704282}" name="Column2260" dataDxfId="14102"/>
    <tableColumn id="2283" xr3:uid="{3828DD64-093E-41E6-B506-256BBCEF4476}" name="Column2261" dataDxfId="14101"/>
    <tableColumn id="2284" xr3:uid="{1E82CA21-0CAB-449E-B33E-BC685E74D79F}" name="Column2262" dataDxfId="14100"/>
    <tableColumn id="2285" xr3:uid="{E9D6B105-B273-46A9-9A02-02302D8162FB}" name="Column2263" dataDxfId="14099"/>
    <tableColumn id="2286" xr3:uid="{79D303E9-315F-4A5C-BE81-2AF348435E1C}" name="Column2264" dataDxfId="14098"/>
    <tableColumn id="2287" xr3:uid="{72EF5D5B-450C-4928-8C11-ADF5C8360C5F}" name="Column2265" dataDxfId="14097"/>
    <tableColumn id="2288" xr3:uid="{495B0692-5E9F-408E-9D68-93D2AFCA1FA9}" name="Column2266" dataDxfId="14096"/>
    <tableColumn id="2289" xr3:uid="{0AD93678-AD3E-4FAF-85B8-C09FB599BEF4}" name="Column2267" dataDxfId="14095"/>
    <tableColumn id="2290" xr3:uid="{F1C9331F-E185-42AD-90C1-DB1E83022CAC}" name="Column2268" dataDxfId="14094"/>
    <tableColumn id="2291" xr3:uid="{C63BAEDB-3E8E-4600-9D88-551EC04605E4}" name="Column2269" dataDxfId="14093"/>
    <tableColumn id="2292" xr3:uid="{63903BF4-AE3F-4B95-84BD-5D0BD666BDBE}" name="Column2270" dataDxfId="14092"/>
    <tableColumn id="2293" xr3:uid="{F6B69DE7-7298-496D-ABCE-48858B33345A}" name="Column2271" dataDxfId="14091"/>
    <tableColumn id="2294" xr3:uid="{5448631B-60BC-404C-8CED-4130C387CBFD}" name="Column2272" dataDxfId="14090"/>
    <tableColumn id="2295" xr3:uid="{1CCFDDC2-6E9E-4982-BE2B-1EB71837BA87}" name="Column2273" dataDxfId="14089"/>
    <tableColumn id="2296" xr3:uid="{1929D21D-082E-4CA6-919A-4AAEE4EA31FB}" name="Column2274" dataDxfId="14088"/>
    <tableColumn id="2297" xr3:uid="{57098EFC-62F0-4C9C-9C5A-A0CD01817381}" name="Column2275" dataDxfId="14087"/>
    <tableColumn id="2298" xr3:uid="{636EE093-8EB4-4B83-97F0-AE582EBC332A}" name="Column2276" dataDxfId="14086"/>
    <tableColumn id="2299" xr3:uid="{12446956-6623-4415-B770-8284F9264513}" name="Column2277" dataDxfId="14085"/>
    <tableColumn id="2300" xr3:uid="{180D0D55-1B53-43C7-AADE-BEA0F0CB1537}" name="Column2278" dataDxfId="14084"/>
    <tableColumn id="2301" xr3:uid="{AEE48427-CF5F-4CD3-A74F-6D68B228DB7A}" name="Column2279" dataDxfId="14083"/>
    <tableColumn id="2302" xr3:uid="{A644C870-D27F-4EA0-9C5B-B454280F880C}" name="Column2280" dataDxfId="14082"/>
    <tableColumn id="2303" xr3:uid="{50CDD30F-EB31-4164-8856-AC05792F4F92}" name="Column2281" dataDxfId="14081"/>
    <tableColumn id="2304" xr3:uid="{B2765E9B-9FEA-494C-A0A4-E70EEB5ABEB2}" name="Column2282" dataDxfId="14080"/>
    <tableColumn id="2305" xr3:uid="{E0399596-50F8-4950-BFEE-F8A150D3EB81}" name="Column2283" dataDxfId="14079"/>
    <tableColumn id="2306" xr3:uid="{A968CB60-194E-421B-AA58-CF258A001E9B}" name="Column2284" dataDxfId="14078"/>
    <tableColumn id="2307" xr3:uid="{8F047E33-A9B8-4444-A8D3-EF0F3FAEF4F9}" name="Column2285" dataDxfId="14077"/>
    <tableColumn id="2308" xr3:uid="{AD6FAEC6-0B38-4A0D-85D7-1633109AFB3C}" name="Column2286" dataDxfId="14076"/>
    <tableColumn id="2309" xr3:uid="{B8D17D40-17FD-4B4B-87B5-B4F7A2894C49}" name="Column2287" dataDxfId="14075"/>
    <tableColumn id="2310" xr3:uid="{63853A6F-619F-4685-AF41-35CDF34BB06C}" name="Column2288" dataDxfId="14074"/>
    <tableColumn id="2311" xr3:uid="{5DD791CB-0631-4072-8875-72273C9A78A0}" name="Column2289" dataDxfId="14073"/>
    <tableColumn id="2312" xr3:uid="{5E7F4C1E-E01D-4913-8EF2-9060EC1B36B7}" name="Column2290" dataDxfId="14072"/>
    <tableColumn id="2313" xr3:uid="{B953D2C8-C1E1-4C30-A6EC-23582DEAAD93}" name="Column2291" dataDxfId="14071"/>
    <tableColumn id="2314" xr3:uid="{89E84D9E-5C70-4392-8BDB-654A3071B269}" name="Column2292" dataDxfId="14070"/>
    <tableColumn id="2315" xr3:uid="{EFE8C381-2351-484D-A3D7-54491F1309CD}" name="Column2293" dataDxfId="14069"/>
    <tableColumn id="2316" xr3:uid="{083741F7-E496-46FE-B3D2-05A77C209E96}" name="Column2294" dataDxfId="14068"/>
    <tableColumn id="2317" xr3:uid="{C6E7C558-9739-4EC4-8D4A-6047A8C16AE8}" name="Column2295" dataDxfId="14067"/>
    <tableColumn id="2318" xr3:uid="{A71E9C4E-A33A-4884-8774-62E6AB56EC5E}" name="Column2296" dataDxfId="14066"/>
    <tableColumn id="2319" xr3:uid="{A0E8A5E0-2DE0-4806-8172-E819ECFF9F41}" name="Column2297" dataDxfId="14065"/>
    <tableColumn id="2320" xr3:uid="{BDDC5E84-3D18-4460-AD4F-C66AD5DEC293}" name="Column2298" dataDxfId="14064"/>
    <tableColumn id="2321" xr3:uid="{145FB44F-33B0-4B2D-8304-3F92E033C5DB}" name="Column2299" dataDxfId="14063"/>
    <tableColumn id="2322" xr3:uid="{9606D49F-64EC-4B85-892C-9E17F5814C9F}" name="Column2300" dataDxfId="14062"/>
    <tableColumn id="2323" xr3:uid="{81798329-1687-49E6-8C35-2D19E70DCCF6}" name="Column2301" dataDxfId="14061"/>
    <tableColumn id="2324" xr3:uid="{2AF56CDA-F60D-4EB9-8D95-6BD9C0D0DE02}" name="Column2302" dataDxfId="14060"/>
    <tableColumn id="2325" xr3:uid="{887D2013-1DAE-4086-AC48-BC2A063375A7}" name="Column2303" dataDxfId="14059"/>
    <tableColumn id="2326" xr3:uid="{8B47E6A3-54A7-4785-9465-55DADA177CB8}" name="Column2304" dataDxfId="14058"/>
    <tableColumn id="2327" xr3:uid="{67489982-CAF1-4A06-9D23-277C2F3E7A4B}" name="Column2305" dataDxfId="14057"/>
    <tableColumn id="2328" xr3:uid="{8102B50F-81CF-4C1F-B160-3836158F5006}" name="Column2306" dataDxfId="14056"/>
    <tableColumn id="2329" xr3:uid="{2410C159-2D8F-44BD-A96B-1A21887A9E13}" name="Column2307" dataDxfId="14055"/>
    <tableColumn id="2330" xr3:uid="{00FAC7D1-342B-4FB9-B1A7-4A9DB775745D}" name="Column2308" dataDxfId="14054"/>
    <tableColumn id="2331" xr3:uid="{AC77BB51-8EA8-4859-9E4A-9E802CAB2DF4}" name="Column2309" dataDxfId="14053"/>
    <tableColumn id="2332" xr3:uid="{EFAE5DA9-1B23-45DF-9C44-3C682F2FEBC9}" name="Column2310" dataDxfId="14052"/>
    <tableColumn id="2333" xr3:uid="{C462F020-D53F-437C-BA6C-824ED115B0AA}" name="Column2311" dataDxfId="14051"/>
    <tableColumn id="2334" xr3:uid="{9F2F6356-9308-4025-B5EB-5977DAEF13E7}" name="Column2312" dataDxfId="14050"/>
    <tableColumn id="2335" xr3:uid="{E4909520-34BF-48F7-A955-B99F193D95F4}" name="Column2313" dataDxfId="14049"/>
    <tableColumn id="2336" xr3:uid="{76AEF515-A0C3-4ECD-809B-A6E2ED2B61B6}" name="Column2314" dataDxfId="14048"/>
    <tableColumn id="2337" xr3:uid="{F1A4C8F1-2ABD-4BB2-82E6-6D1581855C43}" name="Column2315" dataDxfId="14047"/>
    <tableColumn id="2338" xr3:uid="{751E16E3-A865-4422-BA5D-C1800FB3781F}" name="Column2316" dataDxfId="14046"/>
    <tableColumn id="2339" xr3:uid="{158EE8FB-522D-4566-866A-167092EFFA00}" name="Column2317" dataDxfId="14045"/>
    <tableColumn id="2340" xr3:uid="{781F7AEE-8807-4D42-803E-7FFB626AE641}" name="Column2318" dataDxfId="14044"/>
    <tableColumn id="2341" xr3:uid="{02243B4F-23CA-4561-93EE-043B6A6143C8}" name="Column2319" dataDxfId="14043"/>
    <tableColumn id="2342" xr3:uid="{690DA3FE-FE6B-4CDE-9C9F-DAB7730E0165}" name="Column2320" dataDxfId="14042"/>
    <tableColumn id="2343" xr3:uid="{F8C436FD-7E99-4B94-9607-8DBACCDFD411}" name="Column2321" dataDxfId="14041"/>
    <tableColumn id="2344" xr3:uid="{C0BDEB67-B4A8-4B7F-AA25-11515ADEDFF7}" name="Column2322" dataDxfId="14040"/>
    <tableColumn id="2345" xr3:uid="{60385988-7029-4D0C-B7A6-DF43DB29755D}" name="Column2323" dataDxfId="14039"/>
    <tableColumn id="2346" xr3:uid="{5DE1BDA7-BAF5-47CB-9F2B-227817A74937}" name="Column2324" dataDxfId="14038"/>
    <tableColumn id="2347" xr3:uid="{30842301-FD17-414B-8961-A07BE1D6F774}" name="Column2325" dataDxfId="14037"/>
    <tableColumn id="2348" xr3:uid="{B4B15667-628D-4A82-8316-D1E899938C70}" name="Column2326" dataDxfId="14036"/>
    <tableColumn id="2349" xr3:uid="{A4F9ABF9-3855-4FB3-878A-8D50842859D4}" name="Column2327" dataDxfId="14035"/>
    <tableColumn id="2350" xr3:uid="{957110D0-FC4A-46D4-8B5A-E0C0D6A46CA9}" name="Column2328" dataDxfId="14034"/>
    <tableColumn id="2351" xr3:uid="{F2C5E519-2113-42FA-891C-750CADB571EE}" name="Column2329" dataDxfId="14033"/>
    <tableColumn id="2352" xr3:uid="{1C15DF13-98F4-4DE8-B3F3-6AD11BD7C920}" name="Column2330" dataDxfId="14032"/>
    <tableColumn id="2353" xr3:uid="{B2E22E07-597D-4468-8BDC-FD6C3373F8A1}" name="Column2331" dataDxfId="14031"/>
    <tableColumn id="2354" xr3:uid="{D81E2541-23D2-4CAB-AC6C-4CA54C8B9503}" name="Column2332" dataDxfId="14030"/>
    <tableColumn id="2355" xr3:uid="{1AC68FBA-3FA2-45FC-9365-2037A7A98998}" name="Column2333" dataDxfId="14029"/>
    <tableColumn id="2356" xr3:uid="{A3A79C0A-019E-4E02-AE0C-EA7983AAD803}" name="Column2334" dataDxfId="14028"/>
    <tableColumn id="2357" xr3:uid="{632667B8-6D66-49DC-B00C-9167E61EF67C}" name="Column2335" dataDxfId="14027"/>
    <tableColumn id="2358" xr3:uid="{2512FA55-02AA-4C90-977D-6A0A6F3D3D47}" name="Column2336" dataDxfId="14026"/>
    <tableColumn id="2359" xr3:uid="{F701842F-0901-4F6A-AEFA-E1FB0CB3C2AE}" name="Column2337" dataDxfId="14025"/>
    <tableColumn id="2360" xr3:uid="{B283CA69-7633-4094-9228-20EF2AC33CC7}" name="Column2338" dataDxfId="14024"/>
    <tableColumn id="2361" xr3:uid="{299199D3-5435-43AE-B40C-307FA6D9927A}" name="Column2339" dataDxfId="14023"/>
    <tableColumn id="2362" xr3:uid="{BA50310D-8D42-4910-B99F-C1CEC12CB825}" name="Column2340" dataDxfId="14022"/>
    <tableColumn id="2363" xr3:uid="{EB727B64-29CD-4868-99E1-E13AF93C07FC}" name="Column2341" dataDxfId="14021"/>
    <tableColumn id="2364" xr3:uid="{62EE0919-E9D7-4285-8640-176C8C5E10F7}" name="Column2342" dataDxfId="14020"/>
    <tableColumn id="2365" xr3:uid="{696EF102-BEDA-4A9B-A362-CAE86D397FB6}" name="Column2343" dataDxfId="14019"/>
    <tableColumn id="2366" xr3:uid="{D938195A-24BD-4364-801A-6817BC97183C}" name="Column2344" dataDxfId="14018"/>
    <tableColumn id="2367" xr3:uid="{5A5C97C3-773A-42A7-A5BA-7A34C0DE3719}" name="Column2345" dataDxfId="14017"/>
    <tableColumn id="2368" xr3:uid="{1BD55C31-1F71-4110-B251-8ECB88AA7F8F}" name="Column2346" dataDxfId="14016"/>
    <tableColumn id="2369" xr3:uid="{819896AB-747D-4B82-B701-FB71774A762E}" name="Column2347" dataDxfId="14015"/>
    <tableColumn id="2370" xr3:uid="{23AF0A4B-4FC3-4F3A-8725-92C107D4C41B}" name="Column2348" dataDxfId="14014"/>
    <tableColumn id="2371" xr3:uid="{4E5B784F-F082-4493-8A01-F16260B442E4}" name="Column2349" dataDxfId="14013"/>
    <tableColumn id="2372" xr3:uid="{E4248D8C-536C-489B-B56A-41643CC41979}" name="Column2350" dataDxfId="14012"/>
    <tableColumn id="2373" xr3:uid="{95AAB262-EBC9-491A-ABC8-39DBADE385B2}" name="Column2351" dataDxfId="14011"/>
    <tableColumn id="2374" xr3:uid="{8060F325-524A-46A8-BEF7-C5B533CD5FB1}" name="Column2352" dataDxfId="14010"/>
    <tableColumn id="2375" xr3:uid="{70B181BA-3DE3-4271-90FB-9ACB67933EDE}" name="Column2353" dataDxfId="14009"/>
    <tableColumn id="2376" xr3:uid="{D4810423-1EFB-4AB6-B15C-A61654DDA46D}" name="Column2354" dataDxfId="14008"/>
    <tableColumn id="2377" xr3:uid="{AD6578EA-DAA5-40E2-9A46-604395A42461}" name="Column2355" dataDxfId="14007"/>
    <tableColumn id="2378" xr3:uid="{7C4F5BA4-CDE3-4E87-B2CD-821CC6BCBF01}" name="Column2356" dataDxfId="14006"/>
    <tableColumn id="2379" xr3:uid="{A210CB2B-EB45-4CA0-BE15-BDD85A52D4F3}" name="Column2357" dataDxfId="14005"/>
    <tableColumn id="2380" xr3:uid="{C1213776-0734-40B1-8F04-52BE9B9DB111}" name="Column2358" dataDxfId="14004"/>
    <tableColumn id="2381" xr3:uid="{D96D0AF7-DFD1-4E3C-83C4-9680A14225DF}" name="Column2359" dataDxfId="14003"/>
    <tableColumn id="2382" xr3:uid="{AB130EC3-4165-4DC8-84FF-7CAD315F4681}" name="Column2360" dataDxfId="14002"/>
    <tableColumn id="2383" xr3:uid="{0FA4322A-0A41-48E1-A64E-110B1B331267}" name="Column2361" dataDxfId="14001"/>
    <tableColumn id="2384" xr3:uid="{C8977CF3-3744-40F0-8792-43A9E82C9583}" name="Column2362" dataDxfId="14000"/>
    <tableColumn id="2385" xr3:uid="{CF64C9BD-707A-4780-9914-DDB972B5A412}" name="Column2363" dataDxfId="13999"/>
    <tableColumn id="2386" xr3:uid="{3A265F84-961E-4F13-8F88-FA6FFDBE5EA3}" name="Column2364" dataDxfId="13998"/>
    <tableColumn id="2387" xr3:uid="{731097F6-A440-485C-91AD-E836C7D0DBFE}" name="Column2365" dataDxfId="13997"/>
    <tableColumn id="2388" xr3:uid="{54B1E235-8A2F-46A9-8718-A4B896ACE8DB}" name="Column2366" dataDxfId="13996"/>
    <tableColumn id="2389" xr3:uid="{8F031CF7-DBBA-4BED-B38E-5598207EE82A}" name="Column2367" dataDxfId="13995"/>
    <tableColumn id="2390" xr3:uid="{CBEBE0D0-CBBC-4F01-871C-CB47011EB737}" name="Column2368" dataDxfId="13994"/>
    <tableColumn id="2391" xr3:uid="{2B07D9FE-D9C5-4C5E-B243-1298BB0F23E3}" name="Column2369" dataDxfId="13993"/>
    <tableColumn id="2392" xr3:uid="{CB87EEAF-9E83-4980-A28F-AC1EC99C2FA5}" name="Column2370" dataDxfId="13992"/>
    <tableColumn id="2393" xr3:uid="{613C61AE-94BA-4D6E-B95B-416627BF6ABD}" name="Column2371" dataDxfId="13991"/>
    <tableColumn id="2394" xr3:uid="{EC8747E3-A124-462C-AB0D-C0BD94CDD2C8}" name="Column2372" dataDxfId="13990"/>
    <tableColumn id="2395" xr3:uid="{099B258B-6485-40D4-8908-6FF12F4D22B9}" name="Column2373" dataDxfId="13989"/>
    <tableColumn id="2396" xr3:uid="{F6825898-4A5B-457E-B1D6-1A2B7C77B82C}" name="Column2374" dataDxfId="13988"/>
    <tableColumn id="2397" xr3:uid="{57E43177-D111-4D8C-9B4D-C0A85F37A46C}" name="Column2375" dataDxfId="13987"/>
    <tableColumn id="2398" xr3:uid="{C5565306-C25D-44C7-B1DB-9EC3E96DFCE3}" name="Column2376" dataDxfId="13986"/>
    <tableColumn id="2399" xr3:uid="{33D77BC5-8A3B-4075-B84A-45B936E3F9AC}" name="Column2377" dataDxfId="13985"/>
    <tableColumn id="2400" xr3:uid="{DC885113-072D-4D60-B4D8-EBC8ECBA2540}" name="Column2378" dataDxfId="13984"/>
    <tableColumn id="2401" xr3:uid="{B5B7FBBA-9C91-403D-9DD8-D52A9D1593AC}" name="Column2379" dataDxfId="13983"/>
    <tableColumn id="2402" xr3:uid="{81B174DD-E527-4376-810A-3AE241922BF9}" name="Column2380" dataDxfId="13982"/>
    <tableColumn id="2403" xr3:uid="{35B36BE0-7C1B-446C-BA32-8E5F136FBBB5}" name="Column2381" dataDxfId="13981"/>
    <tableColumn id="2404" xr3:uid="{EB32C4FD-BB80-4CBD-BB3E-0E32F9BE6EE4}" name="Column2382" dataDxfId="13980"/>
    <tableColumn id="2405" xr3:uid="{8F5800F2-D34C-4559-9D5C-9948C4B357E7}" name="Column2383" dataDxfId="13979"/>
    <tableColumn id="2406" xr3:uid="{5E456D97-9157-4630-96F2-CC11A704B18D}" name="Column2384" dataDxfId="13978"/>
    <tableColumn id="2407" xr3:uid="{CB27B94F-9216-4E9F-9663-07D9EADEBAF8}" name="Column2385" dataDxfId="13977"/>
    <tableColumn id="2408" xr3:uid="{70BBE8E9-F485-42C6-AA10-85E5B6C9EF31}" name="Column2386" dataDxfId="13976"/>
    <tableColumn id="2409" xr3:uid="{37B6873D-C2F2-4949-85AF-BEC85EF07A21}" name="Column2387" dataDxfId="13975"/>
    <tableColumn id="2410" xr3:uid="{35423C7E-5A52-49A3-8C69-96099CD78934}" name="Column2388" dataDxfId="13974"/>
    <tableColumn id="2411" xr3:uid="{7BAA43AA-22BA-4250-9F4E-129C9ED55F29}" name="Column2389" dataDxfId="13973"/>
    <tableColumn id="2412" xr3:uid="{080CC47D-2D64-47AD-BDFF-277C2F55E0AE}" name="Column2390" dataDxfId="13972"/>
    <tableColumn id="2413" xr3:uid="{FC4716D4-219B-4155-A8E5-6C91F7F7BE58}" name="Column2391" dataDxfId="13971"/>
    <tableColumn id="2414" xr3:uid="{F63B20D0-4713-407E-93D0-5DBAD2A13CC1}" name="Column2392" dataDxfId="13970"/>
    <tableColumn id="2415" xr3:uid="{E7D2C654-0C23-43EE-8E45-383E956C704B}" name="Column2393" dataDxfId="13969"/>
    <tableColumn id="2416" xr3:uid="{8A92B9E9-5E6F-4B3C-A037-DF54907A4883}" name="Column2394" dataDxfId="13968"/>
    <tableColumn id="2417" xr3:uid="{1C59E03F-F0E8-4BAD-8EE4-DD85E9B97B3E}" name="Column2395" dataDxfId="13967"/>
    <tableColumn id="2418" xr3:uid="{D8C06125-8F9A-422E-9895-53646EDE5E5E}" name="Column2396" dataDxfId="13966"/>
    <tableColumn id="2419" xr3:uid="{207B4CDE-D336-42D8-98B8-9C74329CAC5A}" name="Column2397" dataDxfId="13965"/>
    <tableColumn id="2420" xr3:uid="{22569DB9-A2C7-4F6F-8FD1-CD6596D3FD5B}" name="Column2398" dataDxfId="13964"/>
    <tableColumn id="2421" xr3:uid="{D4DC1877-B7AA-423F-BFC2-9E0B7B2188BE}" name="Column2399" dataDxfId="13963"/>
    <tableColumn id="2422" xr3:uid="{4482B2A8-7FEE-4CB9-839D-0371FB6729C3}" name="Column2400" dataDxfId="13962"/>
    <tableColumn id="2423" xr3:uid="{84BE4272-8B08-40CE-B4DB-58F21D85B7FB}" name="Column2401" dataDxfId="13961"/>
    <tableColumn id="2424" xr3:uid="{8672778C-2C66-4ED4-9E02-FBF8802BEAAC}" name="Column2402" dataDxfId="13960"/>
    <tableColumn id="2425" xr3:uid="{F2F23F53-CB88-436E-A22B-0636C977E068}" name="Column2403" dataDxfId="13959"/>
    <tableColumn id="2426" xr3:uid="{CEFD8033-38E1-4413-BBC9-E4E8CD6AD607}" name="Column2404" dataDxfId="13958"/>
    <tableColumn id="2427" xr3:uid="{2CF377E0-DFFC-40DA-8CA8-F514DB1FA10B}" name="Column2405" dataDxfId="13957"/>
    <tableColumn id="2428" xr3:uid="{A8A76BC1-70D8-459F-855A-397D2F4BC49B}" name="Column2406" dataDxfId="13956"/>
    <tableColumn id="2429" xr3:uid="{5545F491-7D4C-4BED-8019-7BA3EF18DD7B}" name="Column2407" dataDxfId="13955"/>
    <tableColumn id="2430" xr3:uid="{9E93122F-70E9-44E5-8396-035C5D31DED5}" name="Column2408" dataDxfId="13954"/>
    <tableColumn id="2431" xr3:uid="{9BE3B7DE-2094-48A2-96C0-3CC5C81CCE92}" name="Column2409" dataDxfId="13953"/>
    <tableColumn id="2432" xr3:uid="{3F09ECFF-9A98-4A21-89DA-41B44D0D4F74}" name="Column2410" dataDxfId="13952"/>
    <tableColumn id="2433" xr3:uid="{13B90C14-C518-4907-915B-5D0DF1AE8AA1}" name="Column2411" dataDxfId="13951"/>
    <tableColumn id="2434" xr3:uid="{A9E9D4B9-FBFA-4075-A1BD-3929D2B0853C}" name="Column2412" dataDxfId="13950"/>
    <tableColumn id="2435" xr3:uid="{E5592A13-4C9E-45A5-B31B-A7C95857ACDA}" name="Column2413" dataDxfId="13949"/>
    <tableColumn id="2436" xr3:uid="{0EAFC5A7-6D0A-449E-9C4E-077D1A5572F2}" name="Column2414" dataDxfId="13948"/>
    <tableColumn id="2437" xr3:uid="{08F7F510-B1CF-4D28-900F-7B8216DB8C72}" name="Column2415" dataDxfId="13947"/>
    <tableColumn id="2438" xr3:uid="{B78405C0-5E4B-44C9-8A42-C72FEECB9BA7}" name="Column2416" dataDxfId="13946"/>
    <tableColumn id="2439" xr3:uid="{1EE2EE27-964C-4418-945E-CF1651F9C601}" name="Column2417" dataDxfId="13945"/>
    <tableColumn id="2440" xr3:uid="{6FD9B438-84E5-4674-92DE-F2134CB52077}" name="Column2418" dataDxfId="13944"/>
    <tableColumn id="2441" xr3:uid="{1530E0FE-BB40-40BB-AA89-B6931B429D34}" name="Column2419" dataDxfId="13943"/>
    <tableColumn id="2442" xr3:uid="{4013FFFB-65E0-4766-A138-181D1C8A12FD}" name="Column2420" dataDxfId="13942"/>
    <tableColumn id="2443" xr3:uid="{16E9E611-B80F-4DE2-98C9-DCC855BABC11}" name="Column2421" dataDxfId="13941"/>
    <tableColumn id="2444" xr3:uid="{5607E739-96DD-49A0-B375-838DE5BF4498}" name="Column2422" dataDxfId="13940"/>
    <tableColumn id="2445" xr3:uid="{6E7CB81B-D1CB-485A-91A7-2A6B65E80D8C}" name="Column2423" dataDxfId="13939"/>
    <tableColumn id="2446" xr3:uid="{F5319FC7-BA87-4F30-9426-098A3F630428}" name="Column2424" dataDxfId="13938"/>
    <tableColumn id="2447" xr3:uid="{761939A7-AA3D-4712-9C25-3E00F4B38CF7}" name="Column2425" dataDxfId="13937"/>
    <tableColumn id="2448" xr3:uid="{96C964DC-F370-43BA-AD71-726BB6407AF0}" name="Column2426" dataDxfId="13936"/>
    <tableColumn id="2449" xr3:uid="{622A57BC-0E46-4C0B-80BC-38A70D874929}" name="Column2427" dataDxfId="13935"/>
    <tableColumn id="2450" xr3:uid="{913919A9-AE14-4197-BFF5-3489C440D73D}" name="Column2428" dataDxfId="13934"/>
    <tableColumn id="2451" xr3:uid="{96BA918F-C79D-46C7-B34A-5B4E63C2FC99}" name="Column2429" dataDxfId="13933"/>
    <tableColumn id="2452" xr3:uid="{9DF65A6B-CD09-431D-9AE1-81B0D4BD0903}" name="Column2430" dataDxfId="13932"/>
    <tableColumn id="2453" xr3:uid="{4AC27647-722C-4B3A-8459-1455AD863007}" name="Column2431" dataDxfId="13931"/>
    <tableColumn id="2454" xr3:uid="{FF648464-7E10-42D9-BFE2-726DADA38487}" name="Column2432" dataDxfId="13930"/>
    <tableColumn id="2455" xr3:uid="{67D789C6-D1B6-4CA7-B676-55F6EB6826F4}" name="Column2433" dataDxfId="13929"/>
    <tableColumn id="2456" xr3:uid="{2A021D21-D740-48A4-8C52-A174744433CF}" name="Column2434" dataDxfId="13928"/>
    <tableColumn id="2457" xr3:uid="{1B9A9056-DB2B-49B9-B84D-00445281C2F2}" name="Column2435" dataDxfId="13927"/>
    <tableColumn id="2458" xr3:uid="{96683155-6FAA-4004-8E94-B192F631F350}" name="Column2436" dataDxfId="13926"/>
    <tableColumn id="2459" xr3:uid="{5AF1ED09-5CC3-4AE1-AD1F-04A9342973C6}" name="Column2437" dataDxfId="13925"/>
    <tableColumn id="2460" xr3:uid="{7E6F495C-AEA9-4509-A9AD-6C0EC5D786E5}" name="Column2438" dataDxfId="13924"/>
    <tableColumn id="2461" xr3:uid="{69DD6F8D-C9FC-42F9-9AC8-B17E3A7A085B}" name="Column2439" dataDxfId="13923"/>
    <tableColumn id="2462" xr3:uid="{74B1E99E-7474-4DA1-AAA5-155398B74783}" name="Column2440" dataDxfId="13922"/>
    <tableColumn id="2463" xr3:uid="{160DED1E-076C-4F9B-BBF6-86A8210826AF}" name="Column2441" dataDxfId="13921"/>
    <tableColumn id="2464" xr3:uid="{B19E0732-5861-4140-B60E-87D6CFB3B25F}" name="Column2442" dataDxfId="13920"/>
    <tableColumn id="2465" xr3:uid="{4E2B3FAF-FE79-40B3-9B37-7606131A6F3C}" name="Column2443" dataDxfId="13919"/>
    <tableColumn id="2466" xr3:uid="{8D631946-E7DD-4910-93A2-28A017D0169F}" name="Column2444" dataDxfId="13918"/>
    <tableColumn id="2467" xr3:uid="{6941D086-5DE6-46BB-B637-84D8CFA47724}" name="Column2445" dataDxfId="13917"/>
    <tableColumn id="2468" xr3:uid="{56979A88-77D2-4A01-9279-536484137DCB}" name="Column2446" dataDxfId="13916"/>
    <tableColumn id="2469" xr3:uid="{029DC467-5D73-4EAD-998D-F153EBD6FD5C}" name="Column2447" dataDxfId="13915"/>
    <tableColumn id="2470" xr3:uid="{DF31E99D-F67A-42C3-AA27-26EBBE486C0D}" name="Column2448" dataDxfId="13914"/>
    <tableColumn id="2471" xr3:uid="{F55EDC15-8A74-46E9-889D-BFDAB15CBDE0}" name="Column2449" dataDxfId="13913"/>
    <tableColumn id="2472" xr3:uid="{32B23B5D-3434-4FF9-B999-645D200EE35E}" name="Column2450" dataDxfId="13912"/>
    <tableColumn id="2473" xr3:uid="{0FB42B34-7494-4EF4-8114-CBE82AB20DBE}" name="Column2451" dataDxfId="13911"/>
    <tableColumn id="2474" xr3:uid="{1F377B75-6F1D-4295-9E12-B10C2AFAA981}" name="Column2452" dataDxfId="13910"/>
    <tableColumn id="2475" xr3:uid="{E98BED37-D569-4F8C-BA01-E1302DDBCF19}" name="Column2453" dataDxfId="13909"/>
    <tableColumn id="2476" xr3:uid="{BB4D51B1-8ACC-4E6B-A750-F2CE818ABB19}" name="Column2454" dataDxfId="13908"/>
    <tableColumn id="2477" xr3:uid="{6DD2BF36-C2CA-4484-8F1E-59CFF118567E}" name="Column2455" dataDxfId="13907"/>
    <tableColumn id="2478" xr3:uid="{206E1DF7-3EC3-424C-B22D-4FEC21A6E4B2}" name="Column2456" dataDxfId="13906"/>
    <tableColumn id="2479" xr3:uid="{D99443B4-362E-468D-A1ED-D5FE9323F38C}" name="Column2457" dataDxfId="13905"/>
    <tableColumn id="2480" xr3:uid="{305B6681-7FC1-4503-9808-3BCA8364AEF0}" name="Column2458" dataDxfId="13904"/>
    <tableColumn id="2481" xr3:uid="{DA50B228-2FD1-48D9-B214-3AD216789849}" name="Column2459" dataDxfId="13903"/>
    <tableColumn id="2482" xr3:uid="{C49A62DA-3EA1-4F95-953C-6854E062E85B}" name="Column2460" dataDxfId="13902"/>
    <tableColumn id="2483" xr3:uid="{D0F9781C-1DDC-433F-A260-62A9216874B3}" name="Column2461" dataDxfId="13901"/>
    <tableColumn id="2484" xr3:uid="{4E703D67-7214-497D-BEC5-4651C088A787}" name="Column2462" dataDxfId="13900"/>
    <tableColumn id="2485" xr3:uid="{808126A3-0899-4C62-8B5E-767647928C09}" name="Column2463" dataDxfId="13899"/>
    <tableColumn id="2486" xr3:uid="{C2189BF2-0AD1-4E79-BC10-B2656A201126}" name="Column2464" dataDxfId="13898"/>
    <tableColumn id="2487" xr3:uid="{4C6517E3-2E54-45BA-BF1B-0D785B1D589B}" name="Column2465" dataDxfId="13897"/>
    <tableColumn id="2488" xr3:uid="{77D75782-CA2C-4FFA-B5A0-EA33B1FE69BF}" name="Column2466" dataDxfId="13896"/>
    <tableColumn id="2489" xr3:uid="{198D4F7F-51FF-465A-A9DA-31ED365DBFDA}" name="Column2467" dataDxfId="13895"/>
    <tableColumn id="2490" xr3:uid="{EF06FBDA-AC41-4C56-87AB-4D3A82FE130E}" name="Column2468" dataDxfId="13894"/>
    <tableColumn id="2491" xr3:uid="{7FC6498E-8438-409E-B5C5-CD1C4AFA721B}" name="Column2469" dataDxfId="13893"/>
    <tableColumn id="2492" xr3:uid="{15C3BFCF-0788-4875-884A-278514F8EC3E}" name="Column2470" dataDxfId="13892"/>
    <tableColumn id="2493" xr3:uid="{7EBDBA2F-3588-493D-A414-764FB8107DDC}" name="Column2471" dataDxfId="13891"/>
    <tableColumn id="2494" xr3:uid="{A69331F3-6EF3-40E0-9B39-D8FC9D0952F4}" name="Column2472" dataDxfId="13890"/>
    <tableColumn id="2495" xr3:uid="{E04A0956-CF22-4A91-BF3C-C5468370F282}" name="Column2473" dataDxfId="13889"/>
    <tableColumn id="2496" xr3:uid="{10E63855-1E31-434A-8413-AF17E1538DB4}" name="Column2474" dataDxfId="13888"/>
    <tableColumn id="2497" xr3:uid="{70FA9557-9CD5-48FC-BB4C-FF32C94DCFF7}" name="Column2475" dataDxfId="13887"/>
    <tableColumn id="2498" xr3:uid="{4B0F608A-DEB8-412D-8717-B79ECE58BCEA}" name="Column2476" dataDxfId="13886"/>
    <tableColumn id="2499" xr3:uid="{D57A2BDD-A2E7-4024-A079-BDA0FAD12C13}" name="Column2477" dataDxfId="13885"/>
    <tableColumn id="2500" xr3:uid="{59AE7614-52D9-4971-8E3E-2C303AAB44E1}" name="Column2478" dataDxfId="13884"/>
    <tableColumn id="2501" xr3:uid="{582BBFC0-020F-4B8B-AE37-61EFF70906BF}" name="Column2479" dataDxfId="13883"/>
    <tableColumn id="2502" xr3:uid="{966B098B-4F45-4618-A573-25EB1BD0FEED}" name="Column2480" dataDxfId="13882"/>
    <tableColumn id="2503" xr3:uid="{C05A81BC-6A89-477B-807B-57C51E6CC18E}" name="Column2481" dataDxfId="13881"/>
    <tableColumn id="2504" xr3:uid="{737E9FDF-1126-44C5-B016-9A7D9CE0EF5B}" name="Column2482" dataDxfId="13880"/>
    <tableColumn id="2505" xr3:uid="{A911C1B0-EE64-43CC-9935-83DE04D17AEB}" name="Column2483" dataDxfId="13879"/>
    <tableColumn id="2506" xr3:uid="{702D00F4-BC60-44E3-B3DB-B9C13F17668D}" name="Column2484" dataDxfId="13878"/>
    <tableColumn id="2507" xr3:uid="{60651906-8AD4-497D-B72B-061A05BAF50B}" name="Column2485" dataDxfId="13877"/>
    <tableColumn id="2508" xr3:uid="{0595A256-D0B0-437C-93E6-4AC94081AC84}" name="Column2486" dataDxfId="13876"/>
    <tableColumn id="2509" xr3:uid="{1B30C8F8-8D89-4961-BB7C-37F0E4A2C2F8}" name="Column2487" dataDxfId="13875"/>
    <tableColumn id="2510" xr3:uid="{AA1EEEE3-CF9C-4591-B99A-7C235B76E7A8}" name="Column2488" dataDxfId="13874"/>
    <tableColumn id="2511" xr3:uid="{65038AEE-2F7A-4A10-A32D-A4E1CE7734EE}" name="Column2489" dataDxfId="13873"/>
    <tableColumn id="2512" xr3:uid="{5B55DE28-A006-49BA-ABF8-77983C84BD79}" name="Column2490" dataDxfId="13872"/>
    <tableColumn id="2513" xr3:uid="{A21DEEA7-63E8-4B8D-BDDD-19529D4228F8}" name="Column2491" dataDxfId="13871"/>
    <tableColumn id="2514" xr3:uid="{D3D37F05-E1CD-413D-97F3-B164D73A1AF0}" name="Column2492" dataDxfId="13870"/>
    <tableColumn id="2515" xr3:uid="{D9809D03-EC2D-4107-A54F-DBDF9D157D6F}" name="Column2493" dataDxfId="13869"/>
    <tableColumn id="2516" xr3:uid="{FB670820-4198-42E5-8A07-C3228B23C31D}" name="Column2494" dataDxfId="13868"/>
    <tableColumn id="2517" xr3:uid="{D336EB50-68DE-4913-8B35-4B1F3CCECC00}" name="Column2495" dataDxfId="13867"/>
    <tableColumn id="2518" xr3:uid="{591131C4-1471-4862-9C17-5A3E02E2B74F}" name="Column2496" dataDxfId="13866"/>
    <tableColumn id="2519" xr3:uid="{B39A7F0A-EAA8-4F28-9864-E2B6603794E0}" name="Column2497" dataDxfId="13865"/>
    <tableColumn id="2520" xr3:uid="{D370E074-253B-491C-844D-B6BF769F4993}" name="Column2498" dataDxfId="13864"/>
    <tableColumn id="2521" xr3:uid="{909C1A1B-CDBD-49D2-9F8E-02D286612C36}" name="Column2499" dataDxfId="13863"/>
    <tableColumn id="2522" xr3:uid="{0C58381F-70D2-419F-BCD0-579E82A56BA0}" name="Column2500" dataDxfId="13862"/>
    <tableColumn id="2523" xr3:uid="{F739C0B3-A52F-4221-BC67-D5394E983F83}" name="Column2501" dataDxfId="13861"/>
    <tableColumn id="2524" xr3:uid="{4263AA7B-92E9-48BD-B94E-AF9EDBC9C00C}" name="Column2502" dataDxfId="13860"/>
    <tableColumn id="2525" xr3:uid="{EF84F5F7-FF91-4624-87F8-99DB20FC6B8E}" name="Column2503" dataDxfId="13859"/>
    <tableColumn id="2526" xr3:uid="{4E55FC47-BF85-4C77-846A-7F0FA0F202DD}" name="Column2504" dataDxfId="13858"/>
    <tableColumn id="2527" xr3:uid="{B94BD550-DFD0-4587-9291-6A14A948DBB2}" name="Column2505" dataDxfId="13857"/>
    <tableColumn id="2528" xr3:uid="{BE2F7876-BAF3-42B5-AE43-F5AAF91F70C7}" name="Column2506" dataDxfId="13856"/>
    <tableColumn id="2529" xr3:uid="{E2802CB0-63A7-450F-8191-210780218F24}" name="Column2507" dataDxfId="13855"/>
    <tableColumn id="2530" xr3:uid="{7D78174B-5E04-44A4-B1E2-5E7175FED348}" name="Column2508" dataDxfId="13854"/>
    <tableColumn id="2531" xr3:uid="{4B32F7EE-CE78-49D0-8205-A0FB7283CBA4}" name="Column2509" dataDxfId="13853"/>
    <tableColumn id="2532" xr3:uid="{A5997FE4-F278-45F9-808A-3E3FBC577FC5}" name="Column2510" dataDxfId="13852"/>
    <tableColumn id="2533" xr3:uid="{116252C2-632C-4D93-9888-035ED730B2B0}" name="Column2511" dataDxfId="13851"/>
    <tableColumn id="2534" xr3:uid="{69CF281F-EA6A-48DA-B5DF-169271AA2A7F}" name="Column2512" dataDxfId="13850"/>
    <tableColumn id="2535" xr3:uid="{2975F08D-B0D2-48D1-A588-1CD498BF9F2C}" name="Column2513" dataDxfId="13849"/>
    <tableColumn id="2536" xr3:uid="{B0C3AF8D-24F6-4FD0-A271-719130D1D434}" name="Column2514" dataDxfId="13848"/>
    <tableColumn id="2537" xr3:uid="{4F821948-8DB4-4B71-ABD2-2D660603F699}" name="Column2515" dataDxfId="13847"/>
    <tableColumn id="2538" xr3:uid="{8262C69C-1A5E-485B-8777-24AA56CD5FED}" name="Column2516" dataDxfId="13846"/>
    <tableColumn id="2539" xr3:uid="{CCFBB63B-59DA-49AC-A2E4-2D1EBF2B922C}" name="Column2517" dataDxfId="13845"/>
    <tableColumn id="2540" xr3:uid="{7DE99E5D-A027-4990-BCFC-024626A005DF}" name="Column2518" dataDxfId="13844"/>
    <tableColumn id="2541" xr3:uid="{37F35767-E646-4EDC-816A-908BA33743A8}" name="Column2519" dataDxfId="13843"/>
    <tableColumn id="2542" xr3:uid="{C9F119B6-F279-4653-BB64-452A4DAD8BCD}" name="Column2520" dataDxfId="13842"/>
    <tableColumn id="2543" xr3:uid="{4FF658F4-E7CF-46A8-AF9E-1432EA72CFB5}" name="Column2521" dataDxfId="13841"/>
    <tableColumn id="2544" xr3:uid="{D3BE053A-0EAB-46EC-B54E-12013078EB4C}" name="Column2522" dataDxfId="13840"/>
    <tableColumn id="2545" xr3:uid="{9FE6B33B-5BF8-422D-9F2D-F3316A749CD1}" name="Column2523" dataDxfId="13839"/>
    <tableColumn id="2546" xr3:uid="{3B45FFF6-E65D-46AC-9F73-B77B318DDB50}" name="Column2524" dataDxfId="13838"/>
    <tableColumn id="2547" xr3:uid="{A1DD7A8A-E0F3-4E03-B2A7-80B66652657B}" name="Column2525" dataDxfId="13837"/>
    <tableColumn id="2548" xr3:uid="{9013044E-7FA5-42F8-BB1D-31DF024C1DCF}" name="Column2526" dataDxfId="13836"/>
    <tableColumn id="2549" xr3:uid="{5381F5D9-7547-463B-947D-C075937B06DF}" name="Column2527" dataDxfId="13835"/>
    <tableColumn id="2550" xr3:uid="{A8B5A8C4-0030-4AFC-A4F1-58DB041E3E7D}" name="Column2528" dataDxfId="13834"/>
    <tableColumn id="2551" xr3:uid="{A06B6C3D-B552-4500-8D35-C9817A54F837}" name="Column2529" dataDxfId="13833"/>
    <tableColumn id="2552" xr3:uid="{B7F82253-8177-4938-A1CD-55E2CED2968C}" name="Column2530" dataDxfId="13832"/>
    <tableColumn id="2553" xr3:uid="{3F800F3E-190F-48A2-B7BD-623DAD9D493F}" name="Column2531" dataDxfId="13831"/>
    <tableColumn id="2554" xr3:uid="{C83A4F6B-A115-454D-B779-447204BCB045}" name="Column2532" dataDxfId="13830"/>
    <tableColumn id="2555" xr3:uid="{8F261EB7-7491-4E16-89FA-4D884637DEFE}" name="Column2533" dataDxfId="13829"/>
    <tableColumn id="2556" xr3:uid="{136593E0-BA73-4584-8464-2526F603629C}" name="Column2534" dataDxfId="13828"/>
    <tableColumn id="2557" xr3:uid="{84B43007-57B7-408C-A50D-B02063EE330A}" name="Column2535" dataDxfId="13827"/>
    <tableColumn id="2558" xr3:uid="{1787FBBF-EDCA-4247-912D-F91C3CBEB941}" name="Column2536" dataDxfId="13826"/>
    <tableColumn id="2559" xr3:uid="{203CC6E9-8704-4517-9B42-ADDC351A2A75}" name="Column2537" dataDxfId="13825"/>
    <tableColumn id="2560" xr3:uid="{2D52513B-BF74-4771-84CB-5E48E01AC4A4}" name="Column2538" dataDxfId="13824"/>
    <tableColumn id="2561" xr3:uid="{C1955B60-FDDF-4713-B0E2-77FA348EEECE}" name="Column2539" dataDxfId="13823"/>
    <tableColumn id="2562" xr3:uid="{9DC09679-00EE-4B99-939C-705EA9796B55}" name="Column2540" dataDxfId="13822"/>
    <tableColumn id="2563" xr3:uid="{2A6BC515-9E96-469E-81DB-A786A6EE8461}" name="Column2541" dataDxfId="13821"/>
    <tableColumn id="2564" xr3:uid="{44A7AA2D-9E21-4C8D-9F4A-06DC67B322AF}" name="Column2542" dataDxfId="13820"/>
    <tableColumn id="2565" xr3:uid="{0870A9BA-8C74-48CA-BC60-A40E31C7A673}" name="Column2543" dataDxfId="13819"/>
    <tableColumn id="2566" xr3:uid="{3A9930D4-7132-4A82-BF2C-C3F73790F0D2}" name="Column2544" dataDxfId="13818"/>
    <tableColumn id="2567" xr3:uid="{192617FA-1A44-428B-9F2F-60FA08376A1F}" name="Column2545" dataDxfId="13817"/>
    <tableColumn id="2568" xr3:uid="{150219CC-EA22-4E8C-B3F5-6A2143B4830B}" name="Column2546" dataDxfId="13816"/>
    <tableColumn id="2569" xr3:uid="{E5D1E45F-7640-4532-9EDF-95E03C0C3D28}" name="Column2547" dataDxfId="13815"/>
    <tableColumn id="2570" xr3:uid="{BFA9F3DC-E4C6-4C64-B631-5E6EA71C5E5B}" name="Column2548" dataDxfId="13814"/>
    <tableColumn id="2571" xr3:uid="{E321CAC3-21E6-4E3B-A406-DF08586B72D4}" name="Column2549" dataDxfId="13813"/>
    <tableColumn id="2572" xr3:uid="{AD6AECCA-93E7-4497-96ED-57B1BDBC3E81}" name="Column2550" dataDxfId="13812"/>
    <tableColumn id="2573" xr3:uid="{1A8FDBDC-6EAF-4835-9FDC-71EE71D54F41}" name="Column2551" dataDxfId="13811"/>
    <tableColumn id="2574" xr3:uid="{7A3669F8-E5E6-4CDE-874F-CC423949D930}" name="Column2552" dataDxfId="13810"/>
    <tableColumn id="2575" xr3:uid="{C27AE1BE-556E-4A47-BD22-2E4286CF7B08}" name="Column2553" dataDxfId="13809"/>
    <tableColumn id="2576" xr3:uid="{55FBD047-8CC8-4F93-995C-BD28AC4CE9F8}" name="Column2554" dataDxfId="13808"/>
    <tableColumn id="2577" xr3:uid="{8FDA5C55-D358-4006-97DB-1EA670842957}" name="Column2555" dataDxfId="13807"/>
    <tableColumn id="2578" xr3:uid="{653499E6-02D1-4FCC-B0DD-0271EE96D7CC}" name="Column2556" dataDxfId="13806"/>
    <tableColumn id="2579" xr3:uid="{D1922F7C-6DAF-407B-8B1A-120D726B5D94}" name="Column2557" dataDxfId="13805"/>
    <tableColumn id="2580" xr3:uid="{3B3ABC64-AF81-4F51-A2DE-20D753F4D94F}" name="Column2558" dataDxfId="13804"/>
    <tableColumn id="2581" xr3:uid="{55A95CA7-DBE0-45AA-A5AB-0E7C7A7C9DC3}" name="Column2559" dataDxfId="13803"/>
    <tableColumn id="2582" xr3:uid="{F4E13335-3223-4A6A-B005-83ACDDC317C5}" name="Column2560" dataDxfId="13802"/>
    <tableColumn id="2583" xr3:uid="{8E2A0D72-0B79-4BDC-870E-898834E801D5}" name="Column2561" dataDxfId="13801"/>
    <tableColumn id="2584" xr3:uid="{88DF4552-040D-4FA5-8585-FF04C4AD6B60}" name="Column2562" dataDxfId="13800"/>
    <tableColumn id="2585" xr3:uid="{64BAF594-A549-4D4C-B36E-932AB23A704B}" name="Column2563" dataDxfId="13799"/>
    <tableColumn id="2586" xr3:uid="{882C1B1F-E3CC-4396-B5D7-B57AEB165C71}" name="Column2564" dataDxfId="13798"/>
    <tableColumn id="2587" xr3:uid="{50F2AFC5-413F-45B0-887D-27661CEAE49B}" name="Column2565" dataDxfId="13797"/>
    <tableColumn id="2588" xr3:uid="{2CC2C285-155E-472D-B976-E2D382AA370D}" name="Column2566" dataDxfId="13796"/>
    <tableColumn id="2589" xr3:uid="{B8A6062D-468B-4971-AC1C-FE80E9C5C0C2}" name="Column2567" dataDxfId="13795"/>
    <tableColumn id="2590" xr3:uid="{C50A505A-8A0B-4E74-BF4A-D15330C80BCC}" name="Column2568" dataDxfId="13794"/>
    <tableColumn id="2591" xr3:uid="{F8B3E32A-2FF4-40E7-B393-7DAF3B9EA864}" name="Column2569" dataDxfId="13793"/>
    <tableColumn id="2592" xr3:uid="{A2979579-24D9-4FC0-82A1-E180E5A62A3E}" name="Column2570" dataDxfId="13792"/>
    <tableColumn id="2593" xr3:uid="{7A464302-573B-4CBD-B663-EB1977BAFFED}" name="Column2571" dataDxfId="13791"/>
    <tableColumn id="2594" xr3:uid="{EC220BCE-B72C-4091-92E7-F2EC43D702B0}" name="Column2572" dataDxfId="13790"/>
    <tableColumn id="2595" xr3:uid="{2A98564C-E398-4D7B-B6FE-2CB0EE4D9F71}" name="Column2573" dataDxfId="13789"/>
    <tableColumn id="2596" xr3:uid="{BA4D3210-20D4-4169-B753-C15527F46A90}" name="Column2574" dataDxfId="13788"/>
    <tableColumn id="2597" xr3:uid="{41E02833-9DB1-418C-80B4-2B03E4914254}" name="Column2575" dataDxfId="13787"/>
    <tableColumn id="2598" xr3:uid="{D03ED510-659F-4D91-B099-7773929AB4E8}" name="Column2576" dataDxfId="13786"/>
    <tableColumn id="2599" xr3:uid="{89E2D681-3BCE-4CD4-9299-5A940D9D51D9}" name="Column2577" dataDxfId="13785"/>
    <tableColumn id="2600" xr3:uid="{0ADD3FD3-D6BC-415C-9D5F-505E2A1394EC}" name="Column2578" dataDxfId="13784"/>
    <tableColumn id="2601" xr3:uid="{A8B40C50-027B-4382-9710-645384274723}" name="Column2579" dataDxfId="13783"/>
    <tableColumn id="2602" xr3:uid="{E0BE8C26-FFEB-43BC-95BC-539839670A8A}" name="Column2580" dataDxfId="13782"/>
    <tableColumn id="2603" xr3:uid="{6159E2E2-CA63-4DF5-811B-CFAB93A5195B}" name="Column2581" dataDxfId="13781"/>
    <tableColumn id="2604" xr3:uid="{C40474C2-0128-417C-8D91-31D1D68672C7}" name="Column2582" dataDxfId="13780"/>
    <tableColumn id="2605" xr3:uid="{58776437-7B2D-4BF0-BDF5-19767B31D21F}" name="Column2583" dataDxfId="13779"/>
    <tableColumn id="2606" xr3:uid="{F1DC06A5-AFE9-4A1D-A936-CE35D84B05A4}" name="Column2584" dataDxfId="13778"/>
    <tableColumn id="2607" xr3:uid="{3F0EEA48-BC43-4780-A6C3-5991A4BCE0D5}" name="Column2585" dataDxfId="13777"/>
    <tableColumn id="2608" xr3:uid="{ECA006A4-B599-434E-BA92-A0B7239A1DCE}" name="Column2586" dataDxfId="13776"/>
    <tableColumn id="2609" xr3:uid="{09DF8B70-05A6-4B77-9C8E-09812A5CC8D1}" name="Column2587" dataDxfId="13775"/>
    <tableColumn id="2610" xr3:uid="{44387690-4E23-464C-8B50-4C24E8037C57}" name="Column2588" dataDxfId="13774"/>
    <tableColumn id="2611" xr3:uid="{DF9CA82D-AE9B-4A41-AFBD-D6286CA9C696}" name="Column2589" dataDxfId="13773"/>
    <tableColumn id="2612" xr3:uid="{B02A5F1F-4186-42B9-AFB2-26B22A2BD97B}" name="Column2590" dataDxfId="13772"/>
    <tableColumn id="2613" xr3:uid="{84F743C2-7037-4C61-96A6-870AFDDAABC2}" name="Column2591" dataDxfId="13771"/>
    <tableColumn id="2614" xr3:uid="{6D3FD830-0757-48D2-88C2-51A4B2514CE5}" name="Column2592" dataDxfId="13770"/>
    <tableColumn id="2615" xr3:uid="{F1AC0434-9112-4039-97BE-D4080B7C1F43}" name="Column2593" dataDxfId="13769"/>
    <tableColumn id="2616" xr3:uid="{17958E18-B5B8-4342-B9A7-CDE99F12E206}" name="Column2594" dataDxfId="13768"/>
    <tableColumn id="2617" xr3:uid="{F7915D19-2B77-46EB-8CF7-FB63424C13F9}" name="Column2595" dataDxfId="13767"/>
    <tableColumn id="2618" xr3:uid="{956EF53D-1D52-4461-B201-A99E86ACDF78}" name="Column2596" dataDxfId="13766"/>
    <tableColumn id="2619" xr3:uid="{6F4C1942-E185-447F-B600-931F117DA50E}" name="Column2597" dataDxfId="13765"/>
    <tableColumn id="2620" xr3:uid="{3BD78D32-35D3-459E-9869-3230AEF316A1}" name="Column2598" dataDxfId="13764"/>
    <tableColumn id="2621" xr3:uid="{21C4AC46-4E58-4410-BFF6-84525E08405A}" name="Column2599" dataDxfId="13763"/>
    <tableColumn id="2622" xr3:uid="{26C6BCE1-60D4-4551-A7D0-9943AEC91C67}" name="Column2600" dataDxfId="13762"/>
    <tableColumn id="2623" xr3:uid="{56EF2F78-0D2E-4C89-88E2-973700DE03B7}" name="Column2601" dataDxfId="13761"/>
    <tableColumn id="2624" xr3:uid="{BADB2919-79DC-4A0F-980B-BB73C2EC8B28}" name="Column2602" dataDxfId="13760"/>
    <tableColumn id="2625" xr3:uid="{ECB713F3-7BAE-4B44-B703-938CF71F04A0}" name="Column2603" dataDxfId="13759"/>
    <tableColumn id="2626" xr3:uid="{6A05D56A-3EAE-489D-B88D-F3D3F6F8DD9C}" name="Column2604" dataDxfId="13758"/>
    <tableColumn id="2627" xr3:uid="{6AD4AB0D-0B2F-40C2-9B82-CBC4E08B532E}" name="Column2605" dataDxfId="13757"/>
    <tableColumn id="2628" xr3:uid="{EBA6B4B2-ABF1-4F4A-A9F0-9BC619611243}" name="Column2606" dataDxfId="13756"/>
    <tableColumn id="2629" xr3:uid="{5CAED00F-F0DF-4D02-927F-A6261515C886}" name="Column2607" dataDxfId="13755"/>
    <tableColumn id="2630" xr3:uid="{E4494A82-A053-4DA8-AC2A-969AE6A168F0}" name="Column2608" dataDxfId="13754"/>
    <tableColumn id="2631" xr3:uid="{2848D6FE-454B-461B-BD49-4522482577EF}" name="Column2609" dataDxfId="13753"/>
    <tableColumn id="2632" xr3:uid="{033F08D5-9A24-43D9-A4CC-751426D38834}" name="Column2610" dataDxfId="13752"/>
    <tableColumn id="2633" xr3:uid="{F8216AA0-D10A-4DC3-B7FA-0EC3ACA9084B}" name="Column2611" dataDxfId="13751"/>
    <tableColumn id="2634" xr3:uid="{B11040AC-87D2-4F79-B4A3-BF112BD3692A}" name="Column2612" dataDxfId="13750"/>
    <tableColumn id="2635" xr3:uid="{520B75C2-D2B3-40C8-857A-4B9682BD9C40}" name="Column2613" dataDxfId="13749"/>
    <tableColumn id="2636" xr3:uid="{CBFBA067-4D27-4461-AEC7-F2CD46C3D13B}" name="Column2614" dataDxfId="13748"/>
    <tableColumn id="2637" xr3:uid="{07F45241-84D4-4E43-A308-F011902AFBE8}" name="Column2615" dataDxfId="13747"/>
    <tableColumn id="2638" xr3:uid="{7BA626FB-1CAD-442A-B16E-A6BFCF66EB96}" name="Column2616" dataDxfId="13746"/>
    <tableColumn id="2639" xr3:uid="{08AF3BB4-98D3-421F-A374-4AF48DF9B5C0}" name="Column2617" dataDxfId="13745"/>
    <tableColumn id="2640" xr3:uid="{3781B004-8ED1-4EBF-96F0-43C59B243313}" name="Column2618" dataDxfId="13744"/>
    <tableColumn id="2641" xr3:uid="{D2326D84-84B1-461B-B264-57F1F2E9728D}" name="Column2619" dataDxfId="13743"/>
    <tableColumn id="2642" xr3:uid="{A5C6ADBB-B663-4003-8013-0BB94DF175C5}" name="Column2620" dataDxfId="13742"/>
    <tableColumn id="2643" xr3:uid="{4ADC51B4-54A3-436A-889F-3C005EE6B20B}" name="Column2621" dataDxfId="13741"/>
    <tableColumn id="2644" xr3:uid="{8028163A-17D2-4178-ACC7-A222CDF2899A}" name="Column2622" dataDxfId="13740"/>
    <tableColumn id="2645" xr3:uid="{E732D9FA-EC7C-46B1-A06B-48A13EF104CE}" name="Column2623" dataDxfId="13739"/>
    <tableColumn id="2646" xr3:uid="{8722101C-3F5E-440B-A182-D71763D36BB4}" name="Column2624" dataDxfId="13738"/>
    <tableColumn id="2647" xr3:uid="{FACEAB3D-FEEC-40E0-9655-CBE9D71253D6}" name="Column2625" dataDxfId="13737"/>
    <tableColumn id="2648" xr3:uid="{8C7277B6-B0D9-4E92-9447-5815F046BA02}" name="Column2626" dataDxfId="13736"/>
    <tableColumn id="2649" xr3:uid="{B51DB4E8-33C3-4E6E-9E5A-50262E1FE2E3}" name="Column2627" dataDxfId="13735"/>
    <tableColumn id="2650" xr3:uid="{089077D5-05F8-4BD3-8B50-091DE80175D6}" name="Column2628" dataDxfId="13734"/>
    <tableColumn id="2651" xr3:uid="{547ADD28-F153-46B1-B4A5-24A3D71F3441}" name="Column2629" dataDxfId="13733"/>
    <tableColumn id="2652" xr3:uid="{E531385C-BE4A-4265-9A70-E31BF0E01DE2}" name="Column2630" dataDxfId="13732"/>
    <tableColumn id="2653" xr3:uid="{623DDBCF-A87D-4B53-AB8F-2EF915F92E02}" name="Column2631" dataDxfId="13731"/>
    <tableColumn id="2654" xr3:uid="{6276A26C-3B5C-4D87-BE3B-9AC40D7D7C32}" name="Column2632" dataDxfId="13730"/>
    <tableColumn id="2655" xr3:uid="{6A271EF7-6EEC-4DBB-B543-C021A78ACF10}" name="Column2633" dataDxfId="13729"/>
    <tableColumn id="2656" xr3:uid="{613CF316-9A73-4039-92A9-AF4427B87E0F}" name="Column2634" dataDxfId="13728"/>
    <tableColumn id="2657" xr3:uid="{6087DDE1-7E8C-40FB-9FD1-38332C7FBA23}" name="Column2635" dataDxfId="13727"/>
    <tableColumn id="2658" xr3:uid="{B29D78CC-3216-4C03-8352-48891927EECF}" name="Column2636" dataDxfId="13726"/>
    <tableColumn id="2659" xr3:uid="{B185530D-7151-43E9-873D-B71C95BB315E}" name="Column2637" dataDxfId="13725"/>
    <tableColumn id="2660" xr3:uid="{F302BF47-5CE6-4E0B-B4D5-EA421E621993}" name="Column2638" dataDxfId="13724"/>
    <tableColumn id="2661" xr3:uid="{A35CA949-5130-4E58-BDF7-33D34DA2F8E2}" name="Column2639" dataDxfId="13723"/>
    <tableColumn id="2662" xr3:uid="{CF710BA2-E155-4376-A54B-B5F405F00317}" name="Column2640" dataDxfId="13722"/>
    <tableColumn id="2663" xr3:uid="{3CB102F2-0787-42B2-997E-52FAF4EB26BE}" name="Column2641" dataDxfId="13721"/>
    <tableColumn id="2664" xr3:uid="{3EAF154C-26FD-461B-AFBC-DE8B2AFA3D29}" name="Column2642" dataDxfId="13720"/>
    <tableColumn id="2665" xr3:uid="{3C1C1DAA-57A2-4AF8-AE25-E0A1428FBDEE}" name="Column2643" dataDxfId="13719"/>
    <tableColumn id="2666" xr3:uid="{2408B914-2694-4252-AD25-E51AEC2A79C1}" name="Column2644" dataDxfId="13718"/>
    <tableColumn id="2667" xr3:uid="{20787EDF-DF50-43B9-86DE-1F7FBEA53D1E}" name="Column2645" dataDxfId="13717"/>
    <tableColumn id="2668" xr3:uid="{68046532-40AC-4631-8D64-EC69DFEFADA8}" name="Column2646" dataDxfId="13716"/>
    <tableColumn id="2669" xr3:uid="{58302ED1-8F22-405B-8D6A-E2C842C15495}" name="Column2647" dataDxfId="13715"/>
    <tableColumn id="2670" xr3:uid="{65A84FA6-DB6C-4FA2-B8F4-741C9BE53921}" name="Column2648" dataDxfId="13714"/>
    <tableColumn id="2671" xr3:uid="{CC64E385-7FC5-4FD6-AC1D-C971E8918740}" name="Column2649" dataDxfId="13713"/>
    <tableColumn id="2672" xr3:uid="{AACEDDFB-5E2A-4F27-82FD-BEFD57B7E896}" name="Column2650" dataDxfId="13712"/>
    <tableColumn id="2673" xr3:uid="{D875D8EA-9F5D-40A8-AC7B-BB61948CBADA}" name="Column2651" dataDxfId="13711"/>
    <tableColumn id="2674" xr3:uid="{0CE48044-80B5-4DF9-9033-BE663E30789C}" name="Column2652" dataDxfId="13710"/>
    <tableColumn id="2675" xr3:uid="{0542034A-5D40-49DD-B812-15DEE9DC7216}" name="Column2653" dataDxfId="13709"/>
    <tableColumn id="2676" xr3:uid="{3DDBD359-947D-4D72-807A-7A912A5925D0}" name="Column2654" dataDxfId="13708"/>
    <tableColumn id="2677" xr3:uid="{5B5505BF-625D-4D98-AAC4-4F80A3B8C6A6}" name="Column2655" dataDxfId="13707"/>
    <tableColumn id="2678" xr3:uid="{E14E1BA0-ACE1-48E0-947C-1FAEA24A217D}" name="Column2656" dataDxfId="13706"/>
    <tableColumn id="2679" xr3:uid="{4CA84B26-CFED-4D8D-B98D-5484DAA07DF3}" name="Column2657" dataDxfId="13705"/>
    <tableColumn id="2680" xr3:uid="{D002F71F-243A-4844-B531-049C214D00BF}" name="Column2658" dataDxfId="13704"/>
    <tableColumn id="2681" xr3:uid="{C5CAA657-9196-4814-A457-2C75ED4C4383}" name="Column2659" dataDxfId="13703"/>
    <tableColumn id="2682" xr3:uid="{E364DDC5-283F-4E86-B43D-0D50E3AD173B}" name="Column2660" dataDxfId="13702"/>
    <tableColumn id="2683" xr3:uid="{2CBFA917-4646-4B01-9F58-F8049E341FCD}" name="Column2661" dataDxfId="13701"/>
    <tableColumn id="2684" xr3:uid="{FFC7CABC-68B6-4034-A3AB-9C2FBF2E71D3}" name="Column2662" dataDxfId="13700"/>
    <tableColumn id="2685" xr3:uid="{06E2F64E-0001-41AC-AED8-4E1E0E4C5E9E}" name="Column2663" dataDxfId="13699"/>
    <tableColumn id="2686" xr3:uid="{1DFB883F-7282-43F4-A7E5-4C3881C20D9E}" name="Column2664" dataDxfId="13698"/>
    <tableColumn id="2687" xr3:uid="{51F93ADE-7C54-442E-8726-6795FEE9C3BC}" name="Column2665" dataDxfId="13697"/>
    <tableColumn id="2688" xr3:uid="{D17F99C9-CF4A-4226-B7C7-DC9EB9DB180A}" name="Column2666" dataDxfId="13696"/>
    <tableColumn id="2689" xr3:uid="{3F04F053-FC88-47D8-9358-4AF9527F6690}" name="Column2667" dataDxfId="13695"/>
    <tableColumn id="2690" xr3:uid="{76D7C5C2-36E4-4EF2-94BD-1719150EBF72}" name="Column2668" dataDxfId="13694"/>
    <tableColumn id="2691" xr3:uid="{3F01557F-C455-4EAF-86CB-172194AE099C}" name="Column2669" dataDxfId="13693"/>
    <tableColumn id="2692" xr3:uid="{82A7ED9B-CD0D-44F6-90D3-D5C8792F5F7F}" name="Column2670" dataDxfId="13692"/>
    <tableColumn id="2693" xr3:uid="{C616C60B-8DE7-46B3-94DD-F8D5045077A1}" name="Column2671" dataDxfId="13691"/>
    <tableColumn id="2694" xr3:uid="{15B680EE-B1D0-4A85-B8CD-8AA1D89DBA54}" name="Column2672" dataDxfId="13690"/>
    <tableColumn id="2695" xr3:uid="{5D198914-6B21-486D-8A0B-26A364541F72}" name="Column2673" dataDxfId="13689"/>
    <tableColumn id="2696" xr3:uid="{D5394298-C07E-4A1F-9F43-300709A3FA15}" name="Column2674" dataDxfId="13688"/>
    <tableColumn id="2697" xr3:uid="{EF19B395-C8FB-49BF-BBF0-9C53AEEFB690}" name="Column2675" dataDxfId="13687"/>
    <tableColumn id="2698" xr3:uid="{B7600BAE-6D43-49E5-B084-D2E1E2757A49}" name="Column2676" dataDxfId="13686"/>
    <tableColumn id="2699" xr3:uid="{24171ED5-88B6-4915-96DC-CECEE67489C2}" name="Column2677" dataDxfId="13685"/>
    <tableColumn id="2700" xr3:uid="{B4DE8369-4070-4497-BED4-65D1D5834A88}" name="Column2678" dataDxfId="13684"/>
    <tableColumn id="2701" xr3:uid="{C752CE46-085F-4D56-94A4-0C4428E2185C}" name="Column2679" dataDxfId="13683"/>
    <tableColumn id="2702" xr3:uid="{AB7C1757-739E-46E9-8E21-C964445E16EC}" name="Column2680" dataDxfId="13682"/>
    <tableColumn id="2703" xr3:uid="{6D3E8409-1EDE-45EF-8BB6-8C037A908E0D}" name="Column2681" dataDxfId="13681"/>
    <tableColumn id="2704" xr3:uid="{8A146A35-5FEF-4D20-95B1-538C77E30692}" name="Column2682" dataDxfId="13680"/>
    <tableColumn id="2705" xr3:uid="{74E486EE-4450-46FC-A516-35FF5D38538B}" name="Column2683" dataDxfId="13679"/>
    <tableColumn id="2706" xr3:uid="{E81954E6-E319-45B1-83FE-8578890A1BE6}" name="Column2684" dataDxfId="13678"/>
    <tableColumn id="2707" xr3:uid="{A5981B20-4BD6-4269-AA1F-026396FB3409}" name="Column2685" dataDxfId="13677"/>
    <tableColumn id="2708" xr3:uid="{E71D81BD-7C69-407C-886C-E2FBA6462966}" name="Column2686" dataDxfId="13676"/>
    <tableColumn id="2709" xr3:uid="{15EC4D0D-977F-452F-A683-DA0B6AF30B6C}" name="Column2687" dataDxfId="13675"/>
    <tableColumn id="2710" xr3:uid="{EBDF3CC3-6F89-48C6-8729-D4D34364A3E9}" name="Column2688" dataDxfId="13674"/>
    <tableColumn id="2711" xr3:uid="{19255F45-9160-4E6A-81CF-91CF36EBF867}" name="Column2689" dataDxfId="13673"/>
    <tableColumn id="2712" xr3:uid="{8D5E3847-8630-4F66-BC67-6901ED524BE1}" name="Column2690" dataDxfId="13672"/>
    <tableColumn id="2713" xr3:uid="{F9B7C937-6C4C-43A1-87D4-0E70370B4F84}" name="Column2691" dataDxfId="13671"/>
    <tableColumn id="2714" xr3:uid="{CC88608E-9392-44B4-B12C-6C7C7243D974}" name="Column2692" dataDxfId="13670"/>
    <tableColumn id="2715" xr3:uid="{119DD030-6DC6-4FAF-A9C4-58D7408F69D8}" name="Column2693" dataDxfId="13669"/>
    <tableColumn id="2716" xr3:uid="{AD146C2F-21F7-4484-A6E3-37219E6E49B6}" name="Column2694" dataDxfId="13668"/>
    <tableColumn id="2717" xr3:uid="{C004DD27-565A-443F-8E3A-B467ADE22991}" name="Column2695" dataDxfId="13667"/>
    <tableColumn id="2718" xr3:uid="{3DAED3B4-C6C3-48DD-9CFC-3DC965DD201B}" name="Column2696" dataDxfId="13666"/>
    <tableColumn id="2719" xr3:uid="{E6CD674C-E003-4594-A4F1-177E9AF8616F}" name="Column2697" dataDxfId="13665"/>
    <tableColumn id="2720" xr3:uid="{83225A67-259F-497D-9D3F-0EDAA76E0BF0}" name="Column2698" dataDxfId="13664"/>
    <tableColumn id="2721" xr3:uid="{298EA0E3-EE89-4289-9E65-04DAD6BC7B7A}" name="Column2699" dataDxfId="13663"/>
    <tableColumn id="2722" xr3:uid="{A042DB7D-8447-4365-A50A-E2EF18CA8B83}" name="Column2700" dataDxfId="13662"/>
    <tableColumn id="2723" xr3:uid="{A1EC9108-F4E6-409B-817E-D36E233ED6F1}" name="Column2701" dataDxfId="13661"/>
    <tableColumn id="2724" xr3:uid="{41CD85E4-5A93-4B17-9E43-A154ABB13C4C}" name="Column2702" dataDxfId="13660"/>
    <tableColumn id="2725" xr3:uid="{69342E69-EECE-4A76-BA64-1EFC5AC667B8}" name="Column2703" dataDxfId="13659"/>
    <tableColumn id="2726" xr3:uid="{816BECBC-3E0B-48D1-8D23-844B6EAAE808}" name="Column2704" dataDxfId="13658"/>
    <tableColumn id="2727" xr3:uid="{77C827FA-660A-4F1D-98C7-56EDF76028BA}" name="Column2705" dataDxfId="13657"/>
    <tableColumn id="2728" xr3:uid="{B3674199-D750-404E-BF05-3E42F30AB392}" name="Column2706" dataDxfId="13656"/>
    <tableColumn id="2729" xr3:uid="{1A1F2E52-6C24-4DFA-A2A6-5094C6D93A82}" name="Column2707" dataDxfId="13655"/>
    <tableColumn id="2730" xr3:uid="{FA657E67-313E-4705-AE7F-88FD0E0DF4FD}" name="Column2708" dataDxfId="13654"/>
    <tableColumn id="2731" xr3:uid="{DEAC2D87-BC86-4EFC-92A6-E629221C1876}" name="Column2709" dataDxfId="13653"/>
    <tableColumn id="2732" xr3:uid="{17A868E0-2034-484F-A3E5-434814DC14D0}" name="Column2710" dataDxfId="13652"/>
    <tableColumn id="2733" xr3:uid="{22839D13-238E-460B-9C8A-2D92A7C4D93C}" name="Column2711" dataDxfId="13651"/>
    <tableColumn id="2734" xr3:uid="{0B81E4E7-4637-46C5-9DFC-F18E3A1E2801}" name="Column2712" dataDxfId="13650"/>
    <tableColumn id="2735" xr3:uid="{0ABE4784-788F-45C1-8E62-D39393E08BF1}" name="Column2713" dataDxfId="13649"/>
    <tableColumn id="2736" xr3:uid="{39D5191A-4FA5-4DF7-A145-686BCE001D03}" name="Column2714" dataDxfId="13648"/>
    <tableColumn id="2737" xr3:uid="{E7B393DA-5ECD-4BA7-9B2F-6F97193917BA}" name="Column2715" dataDxfId="13647"/>
    <tableColumn id="2738" xr3:uid="{E0179AD8-10B3-4D70-891F-8BDE035A9658}" name="Column2716" dataDxfId="13646"/>
    <tableColumn id="2739" xr3:uid="{408990C0-C756-467A-8183-D388425C5E53}" name="Column2717" dataDxfId="13645"/>
    <tableColumn id="2740" xr3:uid="{875B56EA-E13B-4833-A09F-5665CDD81702}" name="Column2718" dataDxfId="13644"/>
    <tableColumn id="2741" xr3:uid="{40ECF4D8-78D2-4D65-B735-CCF62D383E7B}" name="Column2719" dataDxfId="13643"/>
    <tableColumn id="2742" xr3:uid="{6D853073-84F0-4D0B-8488-229BACF91FD2}" name="Column2720" dataDxfId="13642"/>
    <tableColumn id="2743" xr3:uid="{0F3737D4-9A8C-46FD-A387-40BD230C2FCA}" name="Column2721" dataDxfId="13641"/>
    <tableColumn id="2744" xr3:uid="{526F5C34-D5A2-4BEE-AD78-FDE3712A85FA}" name="Column2722" dataDxfId="13640"/>
    <tableColumn id="2745" xr3:uid="{74A28D18-A0E0-4B48-9E31-AFDC06FD67D5}" name="Column2723" dataDxfId="13639"/>
    <tableColumn id="2746" xr3:uid="{126F3F34-543F-44ED-A64B-B21F2D0D3470}" name="Column2724" dataDxfId="13638"/>
    <tableColumn id="2747" xr3:uid="{8263B915-2C37-4620-8BD4-AE42AA8A49F1}" name="Column2725" dataDxfId="13637"/>
    <tableColumn id="2748" xr3:uid="{F0D8B3CD-D9F5-4FA1-B586-2D255B55398D}" name="Column2726" dataDxfId="13636"/>
    <tableColumn id="2749" xr3:uid="{1629E91E-0DD6-4BB6-B300-F4FC1A470FE4}" name="Column2727" dataDxfId="13635"/>
    <tableColumn id="2750" xr3:uid="{B00ED28E-BD94-4E4E-A179-8644476B05C6}" name="Column2728" dataDxfId="13634"/>
    <tableColumn id="2751" xr3:uid="{9CEB21D7-0FCE-40CB-82BC-BF0CB1F5A7E3}" name="Column2729" dataDxfId="13633"/>
    <tableColumn id="2752" xr3:uid="{1C0A60D5-1785-41DA-9770-F1E764EB51C0}" name="Column2730" dataDxfId="13632"/>
    <tableColumn id="2753" xr3:uid="{11CAEE04-C254-4DDB-BF1D-4E91F065ED12}" name="Column2731" dataDxfId="13631"/>
    <tableColumn id="2754" xr3:uid="{49E66B62-97B3-4DDA-8B04-338FF30428E0}" name="Column2732" dataDxfId="13630"/>
    <tableColumn id="2755" xr3:uid="{4D99295C-67E2-4AB1-90E9-A39751536F5F}" name="Column2733" dataDxfId="13629"/>
    <tableColumn id="2756" xr3:uid="{123D87E5-7079-4090-8463-F2A1527498EE}" name="Column2734" dataDxfId="13628"/>
    <tableColumn id="2757" xr3:uid="{6E57CB72-A456-464B-ABD8-86A24F30B99A}" name="Column2735" dataDxfId="13627"/>
    <tableColumn id="2758" xr3:uid="{614D3D2A-02EC-4ADF-B99A-7B73C57C582F}" name="Column2736" dataDxfId="13626"/>
    <tableColumn id="2759" xr3:uid="{815A6305-C1E1-48C7-BBB8-79F987B97821}" name="Column2737" dataDxfId="13625"/>
    <tableColumn id="2760" xr3:uid="{51E88067-22DB-49C6-A912-16C720196EB2}" name="Column2738" dataDxfId="13624"/>
    <tableColumn id="2761" xr3:uid="{46BF3571-BB42-4316-848D-A1753AA6A9FC}" name="Column2739" dataDxfId="13623"/>
    <tableColumn id="2762" xr3:uid="{85759A4F-01E5-4C0A-9937-2D9F38EC1C1D}" name="Column2740" dataDxfId="13622"/>
    <tableColumn id="2763" xr3:uid="{924244CC-2780-48B3-9F5B-E61BD957B37E}" name="Column2741" dataDxfId="13621"/>
    <tableColumn id="2764" xr3:uid="{17EA7CB2-E4EC-486A-ABA0-141175939712}" name="Column2742" dataDxfId="13620"/>
    <tableColumn id="2765" xr3:uid="{07F78575-B682-43EF-8F6C-E5F336B16409}" name="Column2743" dataDxfId="13619"/>
    <tableColumn id="2766" xr3:uid="{FEBAFE55-F95D-464A-831B-5A7CD5DB8FE1}" name="Column2744" dataDxfId="13618"/>
    <tableColumn id="2767" xr3:uid="{3B289165-92CF-4679-BBBA-BFE5AEE6EF33}" name="Column2745" dataDxfId="13617"/>
    <tableColumn id="2768" xr3:uid="{E7C69D81-7F2A-4707-BC3E-C99C6E95359D}" name="Column2746" dataDxfId="13616"/>
    <tableColumn id="2769" xr3:uid="{207A44CE-9CB5-4738-9092-D381B4341891}" name="Column2747" dataDxfId="13615"/>
    <tableColumn id="2770" xr3:uid="{5BAC0EE7-0A16-4C05-A767-C283790B4130}" name="Column2748" dataDxfId="13614"/>
    <tableColumn id="2771" xr3:uid="{523A089D-6684-41FB-B80F-2D12E8F7AA1A}" name="Column2749" dataDxfId="13613"/>
    <tableColumn id="2772" xr3:uid="{52F1E799-249D-49A1-9ABE-E86895482B94}" name="Column2750" dataDxfId="13612"/>
    <tableColumn id="2773" xr3:uid="{D7A931FC-4159-4D9A-853F-A0F97921FC54}" name="Column2751" dataDxfId="13611"/>
    <tableColumn id="2774" xr3:uid="{C8C8E768-E489-405D-86D9-EDD39E06555D}" name="Column2752" dataDxfId="13610"/>
    <tableColumn id="2775" xr3:uid="{CB49F749-2F33-45D3-AEA1-1973E2837D66}" name="Column2753" dataDxfId="13609"/>
    <tableColumn id="2776" xr3:uid="{84BF59B4-3620-441B-BECA-531D5CA2002E}" name="Column2754" dataDxfId="13608"/>
    <tableColumn id="2777" xr3:uid="{4670F6D5-F25E-4DFE-A8C9-3E9D05FB6348}" name="Column2755" dataDxfId="13607"/>
    <tableColumn id="2778" xr3:uid="{581B5F39-E45C-46F5-B143-AB69A8CF35E9}" name="Column2756" dataDxfId="13606"/>
    <tableColumn id="2779" xr3:uid="{A6FF73D7-C701-498F-859E-783E4FE1000B}" name="Column2757" dataDxfId="13605"/>
    <tableColumn id="2780" xr3:uid="{F610C2B2-A93E-431A-9255-B606E8F704D3}" name="Column2758" dataDxfId="13604"/>
    <tableColumn id="2781" xr3:uid="{AC758BD7-E906-47A3-A3A8-F156D1DFB687}" name="Column2759" dataDxfId="13603"/>
    <tableColumn id="2782" xr3:uid="{25757447-14B1-41F8-91C7-302F205DAE3F}" name="Column2760" dataDxfId="13602"/>
    <tableColumn id="2783" xr3:uid="{9ED1DEEC-1418-4559-BC18-723D52656971}" name="Column2761" dataDxfId="13601"/>
    <tableColumn id="2784" xr3:uid="{80388690-F18C-40AB-9CE8-83D993724DC3}" name="Column2762" dataDxfId="13600"/>
    <tableColumn id="2785" xr3:uid="{BCA40AD7-C9BD-44DD-A76B-83D0FD1FB471}" name="Column2763" dataDxfId="13599"/>
    <tableColumn id="2786" xr3:uid="{C91ECED3-C706-4C4B-9A62-696D87DBA0A0}" name="Column2764" dataDxfId="13598"/>
    <tableColumn id="2787" xr3:uid="{40C7943B-71F0-46E7-83B4-6951D4C7BB1B}" name="Column2765" dataDxfId="13597"/>
    <tableColumn id="2788" xr3:uid="{4799F338-ACE7-4AA0-AB42-FAB40D2774D0}" name="Column2766" dataDxfId="13596"/>
    <tableColumn id="2789" xr3:uid="{6111EA11-D88A-4CC6-A9E2-61A3B4E22A69}" name="Column2767" dataDxfId="13595"/>
    <tableColumn id="2790" xr3:uid="{EB672EFD-2323-4ECC-B464-89203ADDBFBC}" name="Column2768" dataDxfId="13594"/>
    <tableColumn id="2791" xr3:uid="{6E667350-7D5B-4E68-86ED-5215BD3F182A}" name="Column2769" dataDxfId="13593"/>
    <tableColumn id="2792" xr3:uid="{69889F51-8962-4379-A2C9-781F400CF1B2}" name="Column2770" dataDxfId="13592"/>
    <tableColumn id="2793" xr3:uid="{80025F12-170D-4C97-A2BF-F9E7F3F69584}" name="Column2771" dataDxfId="13591"/>
    <tableColumn id="2794" xr3:uid="{1FA74211-3568-470A-B7CC-9AB803AF60C4}" name="Column2772" dataDxfId="13590"/>
    <tableColumn id="2795" xr3:uid="{083492C9-9FAE-4765-B930-3FC9BC477AD6}" name="Column2773" dataDxfId="13589"/>
    <tableColumn id="2796" xr3:uid="{BCFAF2C9-DE03-4AEC-8456-10E85F7E2A1E}" name="Column2774" dataDxfId="13588"/>
    <tableColumn id="2797" xr3:uid="{58F297E0-2BAA-457F-A2FF-EFEAB614073A}" name="Column2775" dataDxfId="13587"/>
    <tableColumn id="2798" xr3:uid="{73F875C6-E9E4-42BC-9BAC-C35A97E70C0B}" name="Column2776" dataDxfId="13586"/>
    <tableColumn id="2799" xr3:uid="{8A0EDBDB-A107-40EC-BAC4-8195A421D5F6}" name="Column2777" dataDxfId="13585"/>
    <tableColumn id="2800" xr3:uid="{68AF9FCF-88B6-468C-B8B6-8EC03C347B2C}" name="Column2778" dataDxfId="13584"/>
    <tableColumn id="2801" xr3:uid="{4275254F-7B13-410B-9C12-28681A7D7F8C}" name="Column2779" dataDxfId="13583"/>
    <tableColumn id="2802" xr3:uid="{86B61D84-FE22-44C1-9934-2E04707F5E4E}" name="Column2780" dataDxfId="13582"/>
    <tableColumn id="2803" xr3:uid="{29DEE7F0-6A85-4F97-A6C1-C97DB2E9797B}" name="Column2781" dataDxfId="13581"/>
    <tableColumn id="2804" xr3:uid="{C3811EEF-1742-41FD-9FF8-F48A75C6D03D}" name="Column2782" dataDxfId="13580"/>
    <tableColumn id="2805" xr3:uid="{C21533F2-9A33-4DBE-A7E2-60B6C7C94D3E}" name="Column2783" dataDxfId="13579"/>
    <tableColumn id="2806" xr3:uid="{02C16F09-CCEE-4CBA-A7A9-6F804A2DB180}" name="Column2784" dataDxfId="13578"/>
    <tableColumn id="2807" xr3:uid="{8ECB053A-5DD4-49A3-B477-1711F2685707}" name="Column2785" dataDxfId="13577"/>
    <tableColumn id="2808" xr3:uid="{D244AC16-254B-4756-BB2D-DE256B6D3A5B}" name="Column2786" dataDxfId="13576"/>
    <tableColumn id="2809" xr3:uid="{5C8E563C-11D8-4BCC-8BEF-390A6FDA182A}" name="Column2787" dataDxfId="13575"/>
    <tableColumn id="2810" xr3:uid="{B28C1C7A-9021-44CC-B535-007A5493954C}" name="Column2788" dataDxfId="13574"/>
    <tableColumn id="2811" xr3:uid="{7D056644-7FD1-48D5-9CF1-4D8A298C2F1D}" name="Column2789" dataDxfId="13573"/>
    <tableColumn id="2812" xr3:uid="{F89A34A7-7627-4C01-BDD4-071ECA53CDF0}" name="Column2790" dataDxfId="13572"/>
    <tableColumn id="2813" xr3:uid="{DE024082-BBDB-4BF3-9FE5-90CFC4889B17}" name="Column2791" dataDxfId="13571"/>
    <tableColumn id="2814" xr3:uid="{40874814-485E-4F36-9098-20A987681BAC}" name="Column2792" dataDxfId="13570"/>
    <tableColumn id="2815" xr3:uid="{EEBE046A-247D-436A-8F25-FF00FD555903}" name="Column2793" dataDxfId="13569"/>
    <tableColumn id="2816" xr3:uid="{0B467125-E6B1-42AF-8442-43BD67E45AF3}" name="Column2794" dataDxfId="13568"/>
    <tableColumn id="2817" xr3:uid="{CA18BFB1-FEEB-4A25-8AF9-D17EC9EAC456}" name="Column2795" dataDxfId="13567"/>
    <tableColumn id="2818" xr3:uid="{43CFB861-649C-4033-B50E-A71B1215868A}" name="Column2796" dataDxfId="13566"/>
    <tableColumn id="2819" xr3:uid="{8A793124-B0B9-4171-83A6-7A0E54427292}" name="Column2797" dataDxfId="13565"/>
    <tableColumn id="2820" xr3:uid="{C67FDE98-0F05-4D28-A5E4-A401370AE09B}" name="Column2798" dataDxfId="13564"/>
    <tableColumn id="2821" xr3:uid="{5B8D15A1-690D-4965-9CC1-1220649B7E15}" name="Column2799" dataDxfId="13563"/>
    <tableColumn id="2822" xr3:uid="{60366E3A-C902-4752-978D-7B8A6C7C263A}" name="Column2800" dataDxfId="13562"/>
    <tableColumn id="2823" xr3:uid="{5B5167B5-42C7-4D1F-98F5-E92F24981F02}" name="Column2801" dataDxfId="13561"/>
    <tableColumn id="2824" xr3:uid="{A1B037C9-0BBD-478D-AA91-6662547C3C8D}" name="Column2802" dataDxfId="13560"/>
    <tableColumn id="2825" xr3:uid="{FBAAE504-AB83-4733-BB33-A822C3B2DAD1}" name="Column2803" dataDxfId="13559"/>
    <tableColumn id="2826" xr3:uid="{8A433814-2B5E-4013-B655-1033EFFDCF5A}" name="Column2804" dataDxfId="13558"/>
    <tableColumn id="2827" xr3:uid="{3670F1E6-2648-4D73-8285-91745B4A37F0}" name="Column2805" dataDxfId="13557"/>
    <tableColumn id="2828" xr3:uid="{721B9C94-361A-4AB5-A7A5-BE69C589E346}" name="Column2806" dataDxfId="13556"/>
    <tableColumn id="2829" xr3:uid="{01B7FC58-F003-48C2-B061-CDBC1E4AA6C3}" name="Column2807" dataDxfId="13555"/>
    <tableColumn id="2830" xr3:uid="{B480176E-355C-4E27-ABF8-312F55210121}" name="Column2808" dataDxfId="13554"/>
    <tableColumn id="2831" xr3:uid="{27448B7A-70B6-4C48-B0B6-8D0702864F15}" name="Column2809" dataDxfId="13553"/>
    <tableColumn id="2832" xr3:uid="{19790CBD-C368-4290-8CEC-735E0CA08BE0}" name="Column2810" dataDxfId="13552"/>
    <tableColumn id="2833" xr3:uid="{13D9A214-5A0A-4004-B7F8-65D84233E63E}" name="Column2811" dataDxfId="13551"/>
    <tableColumn id="2834" xr3:uid="{5CD24903-C6DC-4A6D-A6B7-85135F0ABFE7}" name="Column2812" dataDxfId="13550"/>
    <tableColumn id="2835" xr3:uid="{60188878-3AAB-467E-82C9-CF40416AC7E4}" name="Column2813" dataDxfId="13549"/>
    <tableColumn id="2836" xr3:uid="{CD4E0B9B-5BEB-4632-A26F-8F9B8219A108}" name="Column2814" dataDxfId="13548"/>
    <tableColumn id="2837" xr3:uid="{534F2226-03D9-421B-AA80-A4C05A42A99E}" name="Column2815" dataDxfId="13547"/>
    <tableColumn id="2838" xr3:uid="{4FD901A3-AA70-4F0B-BAC3-BE8D449FEC81}" name="Column2816" dataDxfId="13546"/>
    <tableColumn id="2839" xr3:uid="{10DF4485-96F4-4CBB-BE72-3B9D7EBB586D}" name="Column2817" dataDxfId="13545"/>
    <tableColumn id="2840" xr3:uid="{8E46CB90-EF95-42B3-AC4F-82842D02F406}" name="Column2818" dataDxfId="13544"/>
    <tableColumn id="2841" xr3:uid="{3AB9FBB0-BE35-4783-93DD-0336334DA004}" name="Column2819" dataDxfId="13543"/>
    <tableColumn id="2842" xr3:uid="{110A2E27-F738-4015-83E7-672034D3D736}" name="Column2820" dataDxfId="13542"/>
    <tableColumn id="2843" xr3:uid="{D0471F76-76AF-4320-9187-757296ED866E}" name="Column2821" dataDxfId="13541"/>
    <tableColumn id="2844" xr3:uid="{0FDE6731-4CA2-42CE-9BBB-30471B40B261}" name="Column2822" dataDxfId="13540"/>
    <tableColumn id="2845" xr3:uid="{20245FE0-3F50-4EEE-88F0-D5EDF0CBA7E0}" name="Column2823" dataDxfId="13539"/>
    <tableColumn id="2846" xr3:uid="{4A741407-4C5B-4977-A85B-6556034A3599}" name="Column2824" dataDxfId="13538"/>
    <tableColumn id="2847" xr3:uid="{951353E9-5829-433D-98A5-35AEC6DE43AC}" name="Column2825" dataDxfId="13537"/>
    <tableColumn id="2848" xr3:uid="{B2A9975C-05B9-42A4-8C3A-FF0039BC1DBE}" name="Column2826" dataDxfId="13536"/>
    <tableColumn id="2849" xr3:uid="{194EEEAB-03CD-4762-9777-9A963AC6A866}" name="Column2827" dataDxfId="13535"/>
    <tableColumn id="2850" xr3:uid="{663F0C6B-622A-490F-AAA4-824291EE2FA3}" name="Column2828" dataDxfId="13534"/>
    <tableColumn id="2851" xr3:uid="{C389F785-8F80-442C-8214-E75DC27C1DE4}" name="Column2829" dataDxfId="13533"/>
    <tableColumn id="2852" xr3:uid="{2EB27C6F-8783-46AE-B7E2-FB255F68E488}" name="Column2830" dataDxfId="13532"/>
    <tableColumn id="2853" xr3:uid="{07456E21-A054-4ABD-A408-75FF8005CEDA}" name="Column2831" dataDxfId="13531"/>
    <tableColumn id="2854" xr3:uid="{5B6AF4C4-C1D2-4DF9-90AA-C2271EE63852}" name="Column2832" dataDxfId="13530"/>
    <tableColumn id="2855" xr3:uid="{C827C4A7-4152-4D0E-80E2-E1255D3F8B14}" name="Column2833" dataDxfId="13529"/>
    <tableColumn id="2856" xr3:uid="{9CAF1175-9D79-4BA2-815F-4A2F4CA816BF}" name="Column2834" dataDxfId="13528"/>
    <tableColumn id="2857" xr3:uid="{A3618654-DF23-44D1-B33C-7549AAAB2FF7}" name="Column2835" dataDxfId="13527"/>
    <tableColumn id="2858" xr3:uid="{5C6538F2-57A8-4B2D-92DE-6361F8A97E64}" name="Column2836" dataDxfId="13526"/>
    <tableColumn id="2859" xr3:uid="{B98374B7-8171-4748-B084-F703070395F8}" name="Column2837" dataDxfId="13525"/>
    <tableColumn id="2860" xr3:uid="{B41921E5-CB76-4FDB-AE43-485F7D7889E3}" name="Column2838" dataDxfId="13524"/>
    <tableColumn id="2861" xr3:uid="{DCC94F34-3517-4543-BEAB-4A6A59DEE420}" name="Column2839" dataDxfId="13523"/>
    <tableColumn id="2862" xr3:uid="{0EAD7FDE-2CA9-48D3-8AAC-B6F7EB74087F}" name="Column2840" dataDxfId="13522"/>
    <tableColumn id="2863" xr3:uid="{2FB8EB90-F900-4C62-9F7E-E1E63B83885E}" name="Column2841" dataDxfId="13521"/>
    <tableColumn id="2864" xr3:uid="{B56E0B6F-5228-4587-AB22-D1ABDF1A39BA}" name="Column2842" dataDxfId="13520"/>
    <tableColumn id="2865" xr3:uid="{D9DEE643-481F-4290-8D09-3570A9EA1892}" name="Column2843" dataDxfId="13519"/>
    <tableColumn id="2866" xr3:uid="{876C08E2-7476-4C6A-9BCE-29C282330D07}" name="Column2844" dataDxfId="13518"/>
    <tableColumn id="2867" xr3:uid="{0D4E1CDF-787F-44B7-BF23-507BE1174AC6}" name="Column2845" dataDxfId="13517"/>
    <tableColumn id="2868" xr3:uid="{6926D015-B928-49A0-B675-63BE4E2E2046}" name="Column2846" dataDxfId="13516"/>
    <tableColumn id="2869" xr3:uid="{2954989D-0FB0-4BB3-B7A4-D930FF389055}" name="Column2847" dataDxfId="13515"/>
    <tableColumn id="2870" xr3:uid="{FBD211CB-24B9-4562-8144-51022E1F2949}" name="Column2848" dataDxfId="13514"/>
    <tableColumn id="2871" xr3:uid="{92B828FB-759A-47F9-A90D-499A6BE449F3}" name="Column2849" dataDxfId="13513"/>
    <tableColumn id="2872" xr3:uid="{684C943F-2A38-4B8B-BA21-17B066062DD5}" name="Column2850" dataDxfId="13512"/>
    <tableColumn id="2873" xr3:uid="{863719EC-CE80-4870-8005-0358C1AA8452}" name="Column2851" dataDxfId="13511"/>
    <tableColumn id="2874" xr3:uid="{830EBAB7-4883-49C8-91F7-1F8D9BDF009A}" name="Column2852" dataDxfId="13510"/>
    <tableColumn id="2875" xr3:uid="{828E8377-A7C7-4625-9BF2-27BFB2A5F765}" name="Column2853" dataDxfId="13509"/>
    <tableColumn id="2876" xr3:uid="{B78FA1C7-4DF4-4A9E-AE38-7038DC1B6102}" name="Column2854" dataDxfId="13508"/>
    <tableColumn id="2877" xr3:uid="{7091F08A-8921-4768-A7D3-770691276B64}" name="Column2855" dataDxfId="13507"/>
    <tableColumn id="2878" xr3:uid="{CC6DFC34-5F10-4AF1-A190-5F6170A08EED}" name="Column2856" dataDxfId="13506"/>
    <tableColumn id="2879" xr3:uid="{222D040E-C686-4A40-832F-CAD645C180FE}" name="Column2857" dataDxfId="13505"/>
    <tableColumn id="2880" xr3:uid="{2E579644-55F4-473A-8EA2-35E05FEE30BF}" name="Column2858" dataDxfId="13504"/>
    <tableColumn id="2881" xr3:uid="{18F9220D-9288-4961-A51F-C0914AEEEE9A}" name="Column2859" dataDxfId="13503"/>
    <tableColumn id="2882" xr3:uid="{C7AA595C-FCA1-4868-8B8E-9EE97EB4873C}" name="Column2860" dataDxfId="13502"/>
    <tableColumn id="2883" xr3:uid="{F2D2F215-02DB-4812-BA03-81D08FF6DA5D}" name="Column2861" dataDxfId="13501"/>
    <tableColumn id="2884" xr3:uid="{36762E03-0BE0-46D6-B42B-9F2B6BAB6A1E}" name="Column2862" dataDxfId="13500"/>
    <tableColumn id="2885" xr3:uid="{1E723F59-01A0-4D05-A6F0-C38A01096D18}" name="Column2863" dataDxfId="13499"/>
    <tableColumn id="2886" xr3:uid="{88C24836-B060-40CA-8B7B-334B6E2C3B76}" name="Column2864" dataDxfId="13498"/>
    <tableColumn id="2887" xr3:uid="{FF00DA28-997F-4DE7-94B3-1B09E0540D30}" name="Column2865" dataDxfId="13497"/>
    <tableColumn id="2888" xr3:uid="{7828243D-2883-4750-8CE6-8494E635E182}" name="Column2866" dataDxfId="13496"/>
    <tableColumn id="2889" xr3:uid="{77EB0656-5544-4F92-A267-ECF451522617}" name="Column2867" dataDxfId="13495"/>
    <tableColumn id="2890" xr3:uid="{F84420E7-6717-443C-808D-F29757A56C49}" name="Column2868" dataDxfId="13494"/>
    <tableColumn id="2891" xr3:uid="{E28A9484-3ACC-4C87-890B-59C201E1CD59}" name="Column2869" dataDxfId="13493"/>
    <tableColumn id="2892" xr3:uid="{3866268E-C129-4887-993E-6926F7EDB430}" name="Column2870" dataDxfId="13492"/>
    <tableColumn id="2893" xr3:uid="{CAF80E7D-4295-4BB2-92C9-8202FB373708}" name="Column2871" dataDxfId="13491"/>
    <tableColumn id="2894" xr3:uid="{934209A7-B7E2-4D36-8D69-90D32E0F9844}" name="Column2872" dataDxfId="13490"/>
    <tableColumn id="2895" xr3:uid="{975A1DB4-B14B-4572-AA63-FACDEB88678E}" name="Column2873" dataDxfId="13489"/>
    <tableColumn id="2896" xr3:uid="{339F5A5A-79D2-4379-8F66-41B941CBD58E}" name="Column2874" dataDxfId="13488"/>
    <tableColumn id="2897" xr3:uid="{96E115AB-2A19-4AE6-8BDD-B91B2AD4B44D}" name="Column2875" dataDxfId="13487"/>
    <tableColumn id="2898" xr3:uid="{FFFB0042-288C-484C-A37E-58D436D89A35}" name="Column2876" dataDxfId="13486"/>
    <tableColumn id="2899" xr3:uid="{93B06142-DCC1-4D49-9734-4635875F7BC3}" name="Column2877" dataDxfId="13485"/>
    <tableColumn id="2900" xr3:uid="{C155964F-07F4-4DC2-A0B9-4ABF89009651}" name="Column2878" dataDxfId="13484"/>
    <tableColumn id="2901" xr3:uid="{5EE2256A-533F-4EF4-A43E-9CC81D8CA9CB}" name="Column2879" dataDxfId="13483"/>
    <tableColumn id="2902" xr3:uid="{00A9D6CA-FCCE-4094-BBD8-FCFEEF8E8D84}" name="Column2880" dataDxfId="13482"/>
    <tableColumn id="2903" xr3:uid="{784684CA-DFAC-4F55-AF7D-EB984D03CD5B}" name="Column2881" dataDxfId="13481"/>
    <tableColumn id="2904" xr3:uid="{BEE4D42F-A38D-412D-A954-1541D03490C4}" name="Column2882" dataDxfId="13480"/>
    <tableColumn id="2905" xr3:uid="{045A2EF3-2338-4CA0-8E5A-C01C764F4922}" name="Column2883" dataDxfId="13479"/>
    <tableColumn id="2906" xr3:uid="{A11EDB31-0C5D-4D02-B2EF-1701FA7FE048}" name="Column2884" dataDxfId="13478"/>
    <tableColumn id="2907" xr3:uid="{C80881B6-8E6C-4B0A-98A6-46F28407354A}" name="Column2885" dataDxfId="13477"/>
    <tableColumn id="2908" xr3:uid="{6D403BCF-E291-4EE2-9A30-E28A85852379}" name="Column2886" dataDxfId="13476"/>
    <tableColumn id="2909" xr3:uid="{65AEC97E-F679-4C30-89E4-BAA67056C2FF}" name="Column2887" dataDxfId="13475"/>
    <tableColumn id="2910" xr3:uid="{ECF52974-914A-413B-AF18-B7F10C5D9C7A}" name="Column2888" dataDxfId="13474"/>
    <tableColumn id="2911" xr3:uid="{26117A61-01F6-4024-B8E8-F2CDD304FFCF}" name="Column2889" dataDxfId="13473"/>
    <tableColumn id="2912" xr3:uid="{FCC73AC7-7AA0-460D-9273-DC2974A30580}" name="Column2890" dataDxfId="13472"/>
    <tableColumn id="2913" xr3:uid="{3CA000A5-CA53-446B-A930-731745C01ED0}" name="Column2891" dataDxfId="13471"/>
    <tableColumn id="2914" xr3:uid="{272CB2E0-BD56-4170-BA7E-F0E335E774AF}" name="Column2892" dataDxfId="13470"/>
    <tableColumn id="2915" xr3:uid="{60C464CE-83A4-4C53-A376-2F52FE2A47BC}" name="Column2893" dataDxfId="13469"/>
    <tableColumn id="2916" xr3:uid="{28F5AFAB-B571-45A2-B745-40DD47D07EA6}" name="Column2894" dataDxfId="13468"/>
    <tableColumn id="2917" xr3:uid="{47D94C62-6A0F-4635-B0CF-CFE5854A78CD}" name="Column2895" dataDxfId="13467"/>
    <tableColumn id="2918" xr3:uid="{DB0F4D00-1641-478A-86D4-8169736AA90E}" name="Column2896" dataDxfId="13466"/>
    <tableColumn id="2919" xr3:uid="{3B34FD75-1816-4FD1-B255-9A7EC698C8EE}" name="Column2897" dataDxfId="13465"/>
    <tableColumn id="2920" xr3:uid="{FA7E5520-BD05-43DD-8779-AD45C1F23AE7}" name="Column2898" dataDxfId="13464"/>
    <tableColumn id="2921" xr3:uid="{52A84E00-1ECF-4478-844D-64533BAEA1FB}" name="Column2899" dataDxfId="13463"/>
    <tableColumn id="2922" xr3:uid="{A11AF2D3-472B-41A4-BEF4-D6FC647B5227}" name="Column2900" dataDxfId="13462"/>
    <tableColumn id="2923" xr3:uid="{A2F1DAD2-C62B-44F9-AA94-2AD23F597B96}" name="Column2901" dataDxfId="13461"/>
    <tableColumn id="2924" xr3:uid="{F9310BA3-9FA6-4E0F-A818-2E1A964A6262}" name="Column2902" dataDxfId="13460"/>
    <tableColumn id="2925" xr3:uid="{AE426474-E456-458F-87D5-1FFA775E9CB9}" name="Column2903" dataDxfId="13459"/>
    <tableColumn id="2926" xr3:uid="{3753019D-4176-44C7-87AE-5E34EA45ED5E}" name="Column2904" dataDxfId="13458"/>
    <tableColumn id="2927" xr3:uid="{1EEE579C-E83A-46E5-8F45-A48DA4EFAC9C}" name="Column2905" dataDxfId="13457"/>
    <tableColumn id="2928" xr3:uid="{2BB6EB56-2F28-4906-B7AD-EC6E8EFDAA59}" name="Column2906" dataDxfId="13456"/>
    <tableColumn id="2929" xr3:uid="{7ABE4080-8C73-4F2D-B755-A3ADABDA9C39}" name="Column2907" dataDxfId="13455"/>
    <tableColumn id="2930" xr3:uid="{13CDD981-DF7D-42D8-A3C4-9D585CFB3D2C}" name="Column2908" dataDxfId="13454"/>
    <tableColumn id="2931" xr3:uid="{42110FD4-DF90-40DE-B16B-99D96AE1C6F7}" name="Column2909" dataDxfId="13453"/>
    <tableColumn id="2932" xr3:uid="{3BAD7E5B-DCB9-4D26-B1B6-74F879F8A1D3}" name="Column2910" dataDxfId="13452"/>
    <tableColumn id="2933" xr3:uid="{128D8121-0A2C-4B03-B300-96EDA948FB35}" name="Column2911" dataDxfId="13451"/>
    <tableColumn id="2934" xr3:uid="{B6C39A36-44AC-4518-B184-3A21DAA28E36}" name="Column2912" dataDxfId="13450"/>
    <tableColumn id="2935" xr3:uid="{EBB4FB68-4C38-475C-9FA6-7788D223FE99}" name="Column2913" dataDxfId="13449"/>
    <tableColumn id="2936" xr3:uid="{1D5056A1-AE78-41A9-B99B-B22AB3B0FB65}" name="Column2914" dataDxfId="13448"/>
    <tableColumn id="2937" xr3:uid="{6D290110-D596-481B-A196-ADC0CE7B2F2C}" name="Column2915" dataDxfId="13447"/>
    <tableColumn id="2938" xr3:uid="{D3F497F7-74A5-4A68-BAC2-B1EDA5A16E88}" name="Column2916" dataDxfId="13446"/>
    <tableColumn id="2939" xr3:uid="{B413FFCA-AB81-4B5E-AFB4-39189FC65CE0}" name="Column2917" dataDxfId="13445"/>
    <tableColumn id="2940" xr3:uid="{B2E845F4-B310-4389-A4CC-21F324212C39}" name="Column2918" dataDxfId="13444"/>
    <tableColumn id="2941" xr3:uid="{6196AD37-C18F-4FD3-945D-112065BCAEC8}" name="Column2919" dataDxfId="13443"/>
    <tableColumn id="2942" xr3:uid="{C94F9112-ECEF-4545-A893-19A9E39EE419}" name="Column2920" dataDxfId="13442"/>
    <tableColumn id="2943" xr3:uid="{C5734750-7469-4576-B248-CBA506BEA9F7}" name="Column2921" dataDxfId="13441"/>
    <tableColumn id="2944" xr3:uid="{8A1C6659-3E8C-49DC-A267-F13829AF4D00}" name="Column2922" dataDxfId="13440"/>
    <tableColumn id="2945" xr3:uid="{C5F658EF-35AB-4382-84D5-9EED20C90F25}" name="Column2923" dataDxfId="13439"/>
    <tableColumn id="2946" xr3:uid="{EA36475D-F290-4FCF-BD8D-5C4693C19946}" name="Column2924" dataDxfId="13438"/>
    <tableColumn id="2947" xr3:uid="{71233F20-B61B-4BCE-9125-E16D66610F9B}" name="Column2925" dataDxfId="13437"/>
    <tableColumn id="2948" xr3:uid="{0E7FFEC6-C7AC-4E08-A01F-F412C524CECE}" name="Column2926" dataDxfId="13436"/>
    <tableColumn id="2949" xr3:uid="{C801A018-22DB-43FD-B13D-BCFD07A0D0A0}" name="Column2927" dataDxfId="13435"/>
    <tableColumn id="2950" xr3:uid="{9F1D060D-20E1-47D2-824F-F634D0A49007}" name="Column2928" dataDxfId="13434"/>
    <tableColumn id="2951" xr3:uid="{DEA212A1-309D-4448-9A73-0AE758F0BF87}" name="Column2929" dataDxfId="13433"/>
    <tableColumn id="2952" xr3:uid="{03EAAAFF-395C-4BB6-94B8-928E773A6205}" name="Column2930" dataDxfId="13432"/>
    <tableColumn id="2953" xr3:uid="{B467043B-C712-4339-A7DF-0C179ADEDA87}" name="Column2931" dataDxfId="13431"/>
    <tableColumn id="2954" xr3:uid="{4D76D041-6607-4D5F-827F-FAB90DFBB453}" name="Column2932" dataDxfId="13430"/>
    <tableColumn id="2955" xr3:uid="{4861B710-0209-47B2-9C93-482B517F8D51}" name="Column2933" dataDxfId="13429"/>
    <tableColumn id="2956" xr3:uid="{1BE02CA7-BDCF-426C-B5CE-845816E6E216}" name="Column2934" dataDxfId="13428"/>
    <tableColumn id="2957" xr3:uid="{665C8D3E-02E4-4AF8-B8BE-567E4FD9D64F}" name="Column2935" dataDxfId="13427"/>
    <tableColumn id="2958" xr3:uid="{98AF7C5F-6D59-405C-92BB-09F81806F576}" name="Column2936" dataDxfId="13426"/>
    <tableColumn id="2959" xr3:uid="{3CFD6EB3-00B2-469B-8564-6AA6CA13A41C}" name="Column2937" dataDxfId="13425"/>
    <tableColumn id="2960" xr3:uid="{D5CA499E-7C35-45C0-86DB-4FE87360B9AC}" name="Column2938" dataDxfId="13424"/>
    <tableColumn id="2961" xr3:uid="{255D9617-DE2E-46B1-A1D3-27A8650C05A0}" name="Column2939" dataDxfId="13423"/>
    <tableColumn id="2962" xr3:uid="{CF26981C-6334-46C0-ABFC-78900804E8F1}" name="Column2940" dataDxfId="13422"/>
    <tableColumn id="2963" xr3:uid="{373622C3-AA98-42FA-8A7D-C32CCF33CF27}" name="Column2941" dataDxfId="13421"/>
    <tableColumn id="2964" xr3:uid="{0E932470-6132-4143-8EB6-BBA4405FC0BA}" name="Column2942" dataDxfId="13420"/>
    <tableColumn id="2965" xr3:uid="{868B8A57-0FF2-41AD-8D57-9D3D0127C7AF}" name="Column2943" dataDxfId="13419"/>
    <tableColumn id="2966" xr3:uid="{BF05481E-E237-4861-9992-C1D2064CFCE7}" name="Column2944" dataDxfId="13418"/>
    <tableColumn id="2967" xr3:uid="{C5A86CCF-8B74-40E7-B7D1-B788FE1E501D}" name="Column2945" dataDxfId="13417"/>
    <tableColumn id="2968" xr3:uid="{B4E43AFE-89C6-4AE7-BC53-22515EB08A56}" name="Column2946" dataDxfId="13416"/>
    <tableColumn id="2969" xr3:uid="{CD4A9B74-380A-4BDB-A989-E155BF5F42F9}" name="Column2947" dataDxfId="13415"/>
    <tableColumn id="2970" xr3:uid="{B8EA2889-6122-429F-86BE-75A7DFFA9134}" name="Column2948" dataDxfId="13414"/>
    <tableColumn id="2971" xr3:uid="{2EE70FFC-A597-4222-8409-7A1424713615}" name="Column2949" dataDxfId="13413"/>
    <tableColumn id="2972" xr3:uid="{5A486615-18A1-4FC1-8805-D8CD2C5279C4}" name="Column2950" dataDxfId="13412"/>
    <tableColumn id="2973" xr3:uid="{479CE12E-C912-4D03-80D8-0D9821A02CBD}" name="Column2951" dataDxfId="13411"/>
    <tableColumn id="2974" xr3:uid="{9F32324D-D27A-4C4C-8D0C-09622EC79ABE}" name="Column2952" dataDxfId="13410"/>
    <tableColumn id="2975" xr3:uid="{918C92E4-314B-4013-87C9-902E502A5AFA}" name="Column2953" dataDxfId="13409"/>
    <tableColumn id="2976" xr3:uid="{C75ECFE9-E63B-4CC1-9955-E2C29EDA0FFC}" name="Column2954" dataDxfId="13408"/>
    <tableColumn id="2977" xr3:uid="{4A474E3F-8D92-487A-9C9B-CF98E9BDC154}" name="Column2955" dataDxfId="13407"/>
    <tableColumn id="2978" xr3:uid="{960A1C5A-AECC-4893-BEA9-33F60FC32E92}" name="Column2956" dataDxfId="13406"/>
    <tableColumn id="2979" xr3:uid="{663188F9-4869-4694-A1CD-86D4ACFE5979}" name="Column2957" dataDxfId="13405"/>
    <tableColumn id="2980" xr3:uid="{BEC403AE-222D-44C9-8A3C-E54272A7FBEA}" name="Column2958" dataDxfId="13404"/>
    <tableColumn id="2981" xr3:uid="{CB941689-03E2-49D1-AE93-F34D9FB6F870}" name="Column2959" dataDxfId="13403"/>
    <tableColumn id="2982" xr3:uid="{9E228F01-9BFC-424E-B149-933C0C1CA2EB}" name="Column2960" dataDxfId="13402"/>
    <tableColumn id="2983" xr3:uid="{00DD4ADB-1469-467A-BEC9-8C015D489E37}" name="Column2961" dataDxfId="13401"/>
    <tableColumn id="2984" xr3:uid="{4E3D55FD-9A45-46A7-A960-80E42A165572}" name="Column2962" dataDxfId="13400"/>
    <tableColumn id="2985" xr3:uid="{4C7DF3AE-F01E-4C7F-8256-807F94FBE593}" name="Column2963" dataDxfId="13399"/>
    <tableColumn id="2986" xr3:uid="{7A0329A1-0081-4A3B-B16E-841DCABCBB1B}" name="Column2964" dataDxfId="13398"/>
    <tableColumn id="2987" xr3:uid="{85923529-76A9-4330-92B6-3C03D7A4E485}" name="Column2965" dataDxfId="13397"/>
    <tableColumn id="2988" xr3:uid="{655835EF-1ACF-4F37-8C32-64DF25BE575F}" name="Column2966" dataDxfId="13396"/>
    <tableColumn id="2989" xr3:uid="{254464DA-0D1B-4EB6-B63F-FAAD4AD649EB}" name="Column2967" dataDxfId="13395"/>
    <tableColumn id="2990" xr3:uid="{1B9E5B01-C8D1-4559-938E-8E1DD2C041BA}" name="Column2968" dataDxfId="13394"/>
    <tableColumn id="2991" xr3:uid="{8FEB98F2-64DE-4A22-A602-11AEA20005C4}" name="Column2969" dataDxfId="13393"/>
    <tableColumn id="2992" xr3:uid="{1233DCEB-0961-41AB-8321-643FF0AF9152}" name="Column2970" dataDxfId="13392"/>
    <tableColumn id="2993" xr3:uid="{D50899F2-D682-43CB-9385-A5466A169B75}" name="Column2971" dataDxfId="13391"/>
    <tableColumn id="2994" xr3:uid="{7DDBC732-D51F-47C1-8970-3A1D4E25B4BB}" name="Column2972" dataDxfId="13390"/>
    <tableColumn id="2995" xr3:uid="{AC0D7620-D91D-4C8F-89E7-F63B3BED7BF1}" name="Column2973" dataDxfId="13389"/>
    <tableColumn id="2996" xr3:uid="{5523AE9A-9871-4FEF-8862-E82ACC9F4236}" name="Column2974" dataDxfId="13388"/>
    <tableColumn id="2997" xr3:uid="{7A9A8D61-8E5A-442E-A6B4-6EECE8BE7C76}" name="Column2975" dataDxfId="13387"/>
    <tableColumn id="2998" xr3:uid="{BFA711A4-3E60-41B3-9622-EAE11CE72EFB}" name="Column2976" dataDxfId="13386"/>
    <tableColumn id="2999" xr3:uid="{F6697C97-AD1A-44D7-B5ED-D60CE50CA899}" name="Column2977" dataDxfId="13385"/>
    <tableColumn id="3000" xr3:uid="{04257692-407A-4C32-A24B-3D8CBA3EFB89}" name="Column2978" dataDxfId="13384"/>
    <tableColumn id="3001" xr3:uid="{CECC5ED8-F50B-4185-8406-AADC19C5E42D}" name="Column2979" dataDxfId="13383"/>
    <tableColumn id="3002" xr3:uid="{52D68C1F-8AD3-4DD5-9D06-6BB473EA0F7A}" name="Column2980" dataDxfId="13382"/>
    <tableColumn id="3003" xr3:uid="{BDB4840E-F52E-4C96-AF33-96978A557D6A}" name="Column2981" dataDxfId="13381"/>
    <tableColumn id="3004" xr3:uid="{F5F3A907-9CBD-4CE9-B8CE-3DF458910AED}" name="Column2982" dataDxfId="13380"/>
    <tableColumn id="3005" xr3:uid="{D0DC4504-D618-4D4F-AA32-1D84CEA246D7}" name="Column2983" dataDxfId="13379"/>
    <tableColumn id="3006" xr3:uid="{DCCC58D3-AFD1-4712-A201-3CFF53F7D3D3}" name="Column2984" dataDxfId="13378"/>
    <tableColumn id="3007" xr3:uid="{943CF9B3-1809-406D-B163-690B529590A7}" name="Column2985" dataDxfId="13377"/>
    <tableColumn id="3008" xr3:uid="{8F237C15-A9DA-4363-80D4-2A6402A0574B}" name="Column2986" dataDxfId="13376"/>
    <tableColumn id="3009" xr3:uid="{68580752-D4BE-4DD4-84DF-9616290F3253}" name="Column2987" dataDxfId="13375"/>
    <tableColumn id="3010" xr3:uid="{59E5E279-7CD9-4FD5-A40F-F1CBF1D845AD}" name="Column2988" dataDxfId="13374"/>
    <tableColumn id="3011" xr3:uid="{45D7737A-205D-47FC-9ADE-DA7E99232DF2}" name="Column2989" dataDxfId="13373"/>
    <tableColumn id="3012" xr3:uid="{17F7E4C6-9A85-415A-A473-AFC8BC530FE4}" name="Column2990" dataDxfId="13372"/>
    <tableColumn id="3013" xr3:uid="{6FE8624E-AAC2-44D8-B7DF-A4ADC171727A}" name="Column2991" dataDxfId="13371"/>
    <tableColumn id="3014" xr3:uid="{A46D9AC1-FC05-4A10-8065-B1D97022D7C6}" name="Column2992" dataDxfId="13370"/>
    <tableColumn id="3015" xr3:uid="{100913AE-07E2-4C71-8D6C-CFCCCA70A4FF}" name="Column2993" dataDxfId="13369"/>
    <tableColumn id="3016" xr3:uid="{249F7CBF-9124-4342-85AE-904AB5B58515}" name="Column2994" dataDxfId="13368"/>
    <tableColumn id="3017" xr3:uid="{5848EAFF-A531-4CC8-8456-946E8E009A0A}" name="Column2995" dataDxfId="13367"/>
    <tableColumn id="3018" xr3:uid="{76D3C6C5-B9B3-4E84-BA29-A565C22E6BF6}" name="Column2996" dataDxfId="13366"/>
    <tableColumn id="3019" xr3:uid="{5FC3CE3C-2E7C-43D2-BD8A-90E2139A7F25}" name="Column2997" dataDxfId="13365"/>
    <tableColumn id="3020" xr3:uid="{0154A6D2-FD85-47E0-9E8C-66EBE84CD4D7}" name="Column2998" dataDxfId="13364"/>
    <tableColumn id="3021" xr3:uid="{83BA3D9B-F724-4D97-804F-C1FF559C10C8}" name="Column2999" dataDxfId="13363"/>
    <tableColumn id="3022" xr3:uid="{A3797D30-D84D-407F-8866-3A1FD61B285B}" name="Column3000" dataDxfId="13362"/>
    <tableColumn id="3023" xr3:uid="{70B02853-52B9-467C-A533-C99563B19250}" name="Column3001" dataDxfId="13361"/>
    <tableColumn id="3024" xr3:uid="{C2FEAB49-CDE0-42F0-9F5E-3BA3A431DD53}" name="Column3002" dataDxfId="13360"/>
    <tableColumn id="3025" xr3:uid="{11A3A73B-7716-41DF-A1FB-D95AB3DDFD90}" name="Column3003" dataDxfId="13359"/>
    <tableColumn id="3026" xr3:uid="{9EDC56B2-08AC-4A1F-977D-099D9CA98F25}" name="Column3004" dataDxfId="13358"/>
    <tableColumn id="3027" xr3:uid="{D36A1BAB-C583-489B-AF63-C75CB4EF95AF}" name="Column3005" dataDxfId="13357"/>
    <tableColumn id="3028" xr3:uid="{32DDECA2-4436-4502-9B0E-B9486F121340}" name="Column3006" dataDxfId="13356"/>
    <tableColumn id="3029" xr3:uid="{B7AC70E4-FBA1-4BD0-935B-3AF06A2E2F60}" name="Column3007" dataDxfId="13355"/>
    <tableColumn id="3030" xr3:uid="{AAA6D796-C8DC-42DC-83A6-33A1C68743F1}" name="Column3008" dataDxfId="13354"/>
    <tableColumn id="3031" xr3:uid="{71BAE6E4-4753-4ECD-B2D1-A94310D70E05}" name="Column3009" dataDxfId="13353"/>
    <tableColumn id="3032" xr3:uid="{9D8A6E57-3EDF-47AB-9C07-46706FB2BBA3}" name="Column3010" dataDxfId="13352"/>
    <tableColumn id="3033" xr3:uid="{E6476209-0E8D-4A13-8D1F-9DFCD9469CED}" name="Column3011" dataDxfId="13351"/>
    <tableColumn id="3034" xr3:uid="{A1877638-0613-4382-B159-B0019496C734}" name="Column3012" dataDxfId="13350"/>
    <tableColumn id="3035" xr3:uid="{3AB61F23-372E-4449-9C04-62CBF6BBAE99}" name="Column3013" dataDxfId="13349"/>
    <tableColumn id="3036" xr3:uid="{B8E95F2F-5B7C-4979-AD62-1A550D1BACEE}" name="Column3014" dataDxfId="13348"/>
    <tableColumn id="3037" xr3:uid="{79B21181-19AF-4E4C-B7C5-145931B075F4}" name="Column3015" dataDxfId="13347"/>
    <tableColumn id="3038" xr3:uid="{8FB898A2-E9E8-4F1D-8D9E-E5C9F6E22A39}" name="Column3016" dataDxfId="13346"/>
    <tableColumn id="3039" xr3:uid="{8D7CD67D-0D2D-4C70-8A64-3A4FDD34EB2B}" name="Column3017" dataDxfId="13345"/>
    <tableColumn id="3040" xr3:uid="{A95BB604-DE3C-4DF6-92BA-72F220FDB8BA}" name="Column3018" dataDxfId="13344"/>
    <tableColumn id="3041" xr3:uid="{7EF2E6AD-B88D-4E96-BE9D-9D410FD8AA26}" name="Column3019" dataDxfId="13343"/>
    <tableColumn id="3042" xr3:uid="{E923D40F-0225-47A8-89C4-3C5467F977B9}" name="Column3020" dataDxfId="13342"/>
    <tableColumn id="3043" xr3:uid="{4398AA64-FA50-4E36-A475-9FD885AB09D0}" name="Column3021" dataDxfId="13341"/>
    <tableColumn id="3044" xr3:uid="{48BF749D-E36E-4BF5-8B59-424A41F16234}" name="Column3022" dataDxfId="13340"/>
    <tableColumn id="3045" xr3:uid="{8B8A0FE3-47DD-4EF6-91B6-90DEABE7014C}" name="Column3023" dataDxfId="13339"/>
    <tableColumn id="3046" xr3:uid="{44341595-27A7-4706-BF2E-5B1258532708}" name="Column3024" dataDxfId="13338"/>
    <tableColumn id="3047" xr3:uid="{A4BE81BC-2E98-4863-932A-FB378AEDFDBF}" name="Column3025" dataDxfId="13337"/>
    <tableColumn id="3048" xr3:uid="{2410F9F1-E56F-433D-9E3A-ECF1B3C1D3B1}" name="Column3026" dataDxfId="13336"/>
    <tableColumn id="3049" xr3:uid="{EF1AEDE5-A340-40AC-A2DF-D986FC99B9FC}" name="Column3027" dataDxfId="13335"/>
    <tableColumn id="3050" xr3:uid="{AB03D83E-B818-43A6-8A0F-37051964BFBC}" name="Column3028" dataDxfId="13334"/>
    <tableColumn id="3051" xr3:uid="{BB607B9B-ADC8-48A3-91A0-CD59B34AFB96}" name="Column3029" dataDxfId="13333"/>
    <tableColumn id="3052" xr3:uid="{0C6E6C58-D49C-424F-BB94-39F4A62C5A5B}" name="Column3030" dataDxfId="13332"/>
    <tableColumn id="3053" xr3:uid="{03CD8269-3DBA-4E5D-BA09-B31F1A0860AD}" name="Column3031" dataDxfId="13331"/>
    <tableColumn id="3054" xr3:uid="{38C6BBEC-3B4F-4E99-8D17-03F159C64A0D}" name="Column3032" dataDxfId="13330"/>
    <tableColumn id="3055" xr3:uid="{06CFC9C0-0685-487A-8513-87C23864D74E}" name="Column3033" dataDxfId="13329"/>
    <tableColumn id="3056" xr3:uid="{DC5A59EA-BA5F-4F97-AA4D-C9172BA0DE78}" name="Column3034" dataDxfId="13328"/>
    <tableColumn id="3057" xr3:uid="{57AE55B4-AA1F-4384-8CCF-65B5B5C5509B}" name="Column3035" dataDxfId="13327"/>
    <tableColumn id="3058" xr3:uid="{E3E56124-EB31-4615-B6FE-1A459250D80A}" name="Column3036" dataDxfId="13326"/>
    <tableColumn id="3059" xr3:uid="{54AEED96-BD86-4660-911C-0077E13A0747}" name="Column3037" dataDxfId="13325"/>
    <tableColumn id="3060" xr3:uid="{F09DB70B-CD46-404B-A861-7463E0CC0FD6}" name="Column3038" dataDxfId="13324"/>
    <tableColumn id="3061" xr3:uid="{430E8348-D8C6-46F1-8497-CB25E1620CDF}" name="Column3039" dataDxfId="13323"/>
    <tableColumn id="3062" xr3:uid="{07CDAB8C-FA66-4022-A866-A9B3ED6E8810}" name="Column3040" dataDxfId="13322"/>
    <tableColumn id="3063" xr3:uid="{164A2559-7E1E-4189-A4EE-A11EA99E9897}" name="Column3041" dataDxfId="13321"/>
    <tableColumn id="3064" xr3:uid="{B9A84D4D-AA39-4CFC-B98F-5CAC52163824}" name="Column3042" dataDxfId="13320"/>
    <tableColumn id="3065" xr3:uid="{6722CBF5-3E7F-40F0-A1DE-D7E9FC79E46D}" name="Column3043" dataDxfId="13319"/>
    <tableColumn id="3066" xr3:uid="{E889FAE1-1062-4E16-912E-CE8B265E551A}" name="Column3044" dataDxfId="13318"/>
    <tableColumn id="3067" xr3:uid="{02C08C4C-4C74-4098-87CE-130B14532E0B}" name="Column3045" dataDxfId="13317"/>
    <tableColumn id="3068" xr3:uid="{277EABE6-3096-4C90-9B0D-7CB51B643A0C}" name="Column3046" dataDxfId="13316"/>
    <tableColumn id="3069" xr3:uid="{18435066-A938-4EEF-AECE-FE14B723A353}" name="Column3047" dataDxfId="13315"/>
    <tableColumn id="3070" xr3:uid="{E3D80A6C-3CDE-4078-AC6F-546795860169}" name="Column3048" dataDxfId="13314"/>
    <tableColumn id="3071" xr3:uid="{7FE55D42-D9BC-465B-963E-6B6CC5FF3D34}" name="Column3049" dataDxfId="13313"/>
    <tableColumn id="3072" xr3:uid="{E67BF6E8-B03D-4F29-A743-08599F72A69D}" name="Column3050" dataDxfId="13312"/>
    <tableColumn id="3073" xr3:uid="{4C8DA391-7024-4F29-A6BA-E57A20ECA892}" name="Column3051" dataDxfId="13311"/>
    <tableColumn id="3074" xr3:uid="{C0582A2F-8910-45EA-B51A-CD0C2734D894}" name="Column3052" dataDxfId="13310"/>
    <tableColumn id="3075" xr3:uid="{DEEF7E8E-29FA-452D-AE5B-4B367053C722}" name="Column3053" dataDxfId="13309"/>
    <tableColumn id="3076" xr3:uid="{2CEFD7E4-749A-4EB3-A673-57B6CCA39B2D}" name="Column3054" dataDxfId="13308"/>
    <tableColumn id="3077" xr3:uid="{181641AF-291B-4BF2-9F69-E8ACA6794897}" name="Column3055" dataDxfId="13307"/>
    <tableColumn id="3078" xr3:uid="{0FAAA36A-5493-4C1A-AB10-F3D34C61E76C}" name="Column3056" dataDxfId="13306"/>
    <tableColumn id="3079" xr3:uid="{0A3C09EA-C057-4D6D-863F-17ACCEDF50B8}" name="Column3057" dataDxfId="13305"/>
    <tableColumn id="3080" xr3:uid="{BE6CD352-3CFE-4443-AF4E-88E78812633F}" name="Column3058" dataDxfId="13304"/>
    <tableColumn id="3081" xr3:uid="{A0F96F89-0E3C-4A59-A425-BDFE58985D07}" name="Column3059" dataDxfId="13303"/>
    <tableColumn id="3082" xr3:uid="{57B91F43-3394-4B34-AD82-411B3D5A7A60}" name="Column3060" dataDxfId="13302"/>
    <tableColumn id="3083" xr3:uid="{F6A036D1-2B54-404E-8BB9-BCB825F1CA1F}" name="Column3061" dataDxfId="13301"/>
    <tableColumn id="3084" xr3:uid="{D5E9778D-76AE-4498-A585-8072955C1955}" name="Column3062" dataDxfId="13300"/>
    <tableColumn id="3085" xr3:uid="{F4AB99A1-EBFD-4BD6-B0E2-3727F49C9446}" name="Column3063" dataDxfId="13299"/>
    <tableColumn id="3086" xr3:uid="{F7F05DE7-F354-4846-A242-8DBB3A87757B}" name="Column3064" dataDxfId="13298"/>
    <tableColumn id="3087" xr3:uid="{25268442-12A5-479C-9499-6F09DC598E45}" name="Column3065" dataDxfId="13297"/>
    <tableColumn id="3088" xr3:uid="{E0222E44-AE8E-4A7D-8F21-5933E2D85362}" name="Column3066" dataDxfId="13296"/>
    <tableColumn id="3089" xr3:uid="{8D8BEBCA-84E9-409B-9921-3253914A678B}" name="Column3067" dataDxfId="13295"/>
    <tableColumn id="3090" xr3:uid="{B90A98A3-B5EB-4346-A27D-4E1470675135}" name="Column3068" dataDxfId="13294"/>
    <tableColumn id="3091" xr3:uid="{DA218ED3-6C40-454F-A98B-EE55229AAC52}" name="Column3069" dataDxfId="13293"/>
    <tableColumn id="3092" xr3:uid="{CEC7A286-C3DA-4482-BC9C-DDAC9547A7B3}" name="Column3070" dataDxfId="13292"/>
    <tableColumn id="3093" xr3:uid="{E0897EAA-C62D-45D8-A939-D742D24AD016}" name="Column3071" dataDxfId="13291"/>
    <tableColumn id="3094" xr3:uid="{A8F0D03F-FF30-4B3A-830D-78DA98C493D4}" name="Column3072" dataDxfId="13290"/>
    <tableColumn id="3095" xr3:uid="{7862177F-18C4-4199-81F9-4954659F443D}" name="Column3073" dataDxfId="13289"/>
    <tableColumn id="3096" xr3:uid="{C80DFB60-15FA-4880-8573-F3B598889877}" name="Column3074" dataDxfId="13288"/>
    <tableColumn id="3097" xr3:uid="{EBB05CF9-23F4-4DA1-BFCE-75B37248526A}" name="Column3075" dataDxfId="13287"/>
    <tableColumn id="3098" xr3:uid="{B9F7FD5A-4133-4C1A-9E25-31E736891E31}" name="Column3076" dataDxfId="13286"/>
    <tableColumn id="3099" xr3:uid="{D1A204C7-83EF-4DEC-8F4B-90426E82F533}" name="Column3077" dataDxfId="13285"/>
    <tableColumn id="3100" xr3:uid="{CBCAF4B1-3E2F-4757-B22D-1D17BBD53F17}" name="Column3078" dataDxfId="13284"/>
    <tableColumn id="3101" xr3:uid="{0715F21F-1D6A-4101-AFD3-2DCEA85301F3}" name="Column3079" dataDxfId="13283"/>
    <tableColumn id="3102" xr3:uid="{B457CBFD-E1A8-4A24-9D45-DC9022CE5791}" name="Column3080" dataDxfId="13282"/>
    <tableColumn id="3103" xr3:uid="{8B250DFA-7824-4D7A-B0FD-ABD94BA22DFD}" name="Column3081" dataDxfId="13281"/>
    <tableColumn id="3104" xr3:uid="{FBC843D5-0FBD-4E72-A5D3-6BE70CD1FEF8}" name="Column3082" dataDxfId="13280"/>
    <tableColumn id="3105" xr3:uid="{1EE27295-5C3F-4F87-B7D5-3789BB464CE9}" name="Column3083" dataDxfId="13279"/>
    <tableColumn id="3106" xr3:uid="{0A3FD6F0-4EA7-4F03-A8B9-1EF7F10EA0AA}" name="Column3084" dataDxfId="13278"/>
    <tableColumn id="3107" xr3:uid="{2489093B-FC92-43CD-88D3-FB8880BA328E}" name="Column3085" dataDxfId="13277"/>
    <tableColumn id="3108" xr3:uid="{C9542E2B-8236-4C30-A8E4-BBC8C411D012}" name="Column3086" dataDxfId="13276"/>
    <tableColumn id="3109" xr3:uid="{94D81CF2-234E-4E07-AA9A-0E749547ACBD}" name="Column3087" dataDxfId="13275"/>
    <tableColumn id="3110" xr3:uid="{1FDE740A-7C33-45BE-9EB6-45FAAD4DED8F}" name="Column3088" dataDxfId="13274"/>
    <tableColumn id="3111" xr3:uid="{32ECAC47-F663-44C0-8397-2D3ABCB9E95B}" name="Column3089" dataDxfId="13273"/>
    <tableColumn id="3112" xr3:uid="{F2FF2C8E-37B6-4213-8CDD-93FB3AD88EFC}" name="Column3090" dataDxfId="13272"/>
    <tableColumn id="3113" xr3:uid="{2EB83C8E-3FA8-4474-B608-BF826CB55CA8}" name="Column3091" dataDxfId="13271"/>
    <tableColumn id="3114" xr3:uid="{7874E907-6B0A-48B5-A943-FEA703792CF9}" name="Column3092" dataDxfId="13270"/>
    <tableColumn id="3115" xr3:uid="{56080C70-FB96-4A08-AB29-A19F8277E580}" name="Column3093" dataDxfId="13269"/>
    <tableColumn id="3116" xr3:uid="{460D5131-8AC6-4607-80A0-F0B1A6B49A49}" name="Column3094" dataDxfId="13268"/>
    <tableColumn id="3117" xr3:uid="{26DEEF64-E0F9-452D-8D52-B9934ED64799}" name="Column3095" dataDxfId="13267"/>
    <tableColumn id="3118" xr3:uid="{C05CB203-0E06-4979-BB6B-E172D2BB5EE1}" name="Column3096" dataDxfId="13266"/>
    <tableColumn id="3119" xr3:uid="{D0A9B219-750A-407D-BADE-73FC2BFC6BF5}" name="Column3097" dataDxfId="13265"/>
    <tableColumn id="3120" xr3:uid="{17DFB03C-9106-40FC-94C9-511DD8906DCA}" name="Column3098" dataDxfId="13264"/>
    <tableColumn id="3121" xr3:uid="{5546A8BA-2B81-4FDA-BAED-5C63159F9644}" name="Column3099" dataDxfId="13263"/>
    <tableColumn id="3122" xr3:uid="{BC8DF7A0-EA82-4963-878D-360D3CB79C42}" name="Column3100" dataDxfId="13262"/>
    <tableColumn id="3123" xr3:uid="{47BEAC78-133E-43A0-B4EC-C0F1B507703E}" name="Column3101" dataDxfId="13261"/>
    <tableColumn id="3124" xr3:uid="{33520250-CDBE-48BE-ADF2-43DC0713B4AB}" name="Column3102" dataDxfId="13260"/>
    <tableColumn id="3125" xr3:uid="{C4F8CAFC-4023-4EA8-9965-B1E8DD03B6E9}" name="Column3103" dataDxfId="13259"/>
    <tableColumn id="3126" xr3:uid="{CA10F0DC-41BE-48B9-8A2F-FF7125B5FA6B}" name="Column3104" dataDxfId="13258"/>
    <tableColumn id="3127" xr3:uid="{B7929F32-7261-4082-A9A4-B0467BB8AC20}" name="Column3105" dataDxfId="13257"/>
    <tableColumn id="3128" xr3:uid="{1985E3C5-0B63-478F-923B-ED8F5BBF3492}" name="Column3106" dataDxfId="13256"/>
    <tableColumn id="3129" xr3:uid="{280E2C38-BB7D-44B7-8C4D-C3A27689025D}" name="Column3107" dataDxfId="13255"/>
    <tableColumn id="3130" xr3:uid="{D3D2B6BC-7898-4E6F-9DFC-85BB098D4BBC}" name="Column3108" dataDxfId="13254"/>
    <tableColumn id="3131" xr3:uid="{8F885B9E-06BF-4205-9E0E-F975F0E4707F}" name="Column3109" dataDxfId="13253"/>
    <tableColumn id="3132" xr3:uid="{FA91AA68-BF00-4D03-B82B-684B4B956BA7}" name="Column3110" dataDxfId="13252"/>
    <tableColumn id="3133" xr3:uid="{03CD666C-4F6F-4305-801B-CE8A0B8EE562}" name="Column3111" dataDxfId="13251"/>
    <tableColumn id="3134" xr3:uid="{16967CA5-8B0E-4262-A658-F2FAF15EF294}" name="Column3112" dataDxfId="13250"/>
    <tableColumn id="3135" xr3:uid="{84E90188-CE0E-4E92-9AC7-B8584C5E9498}" name="Column3113" dataDxfId="13249"/>
    <tableColumn id="3136" xr3:uid="{11120AFC-ECD9-4825-9A53-46AF071505CE}" name="Column3114" dataDxfId="13248"/>
    <tableColumn id="3137" xr3:uid="{0EAA81C2-3527-4FF4-8D57-08944AEEC834}" name="Column3115" dataDxfId="13247"/>
    <tableColumn id="3138" xr3:uid="{F19D024A-E952-41C4-8839-F6C138EF2900}" name="Column3116" dataDxfId="13246"/>
    <tableColumn id="3139" xr3:uid="{69FDF5DD-25E4-4A90-B1EC-7F6E7746E78D}" name="Column3117" dataDxfId="13245"/>
    <tableColumn id="3140" xr3:uid="{0D55214C-B257-4944-BA96-BD3EA3A5CEFB}" name="Column3118" dataDxfId="13244"/>
    <tableColumn id="3141" xr3:uid="{4ED19488-EB5A-449B-8D5F-132A0C0B99D7}" name="Column3119" dataDxfId="13243"/>
    <tableColumn id="3142" xr3:uid="{DEB7A44A-2E39-433D-A0BB-9612B3D880A1}" name="Column3120" dataDxfId="13242"/>
    <tableColumn id="3143" xr3:uid="{A8E79F18-D09F-4959-90FE-6128E3492507}" name="Column3121" dataDxfId="13241"/>
    <tableColumn id="3144" xr3:uid="{A42B39E7-E4E3-4D61-92EF-224C0E354D57}" name="Column3122" dataDxfId="13240"/>
    <tableColumn id="3145" xr3:uid="{88F8393C-6703-4EEA-BAE2-4040007941DF}" name="Column3123" dataDxfId="13239"/>
    <tableColumn id="3146" xr3:uid="{DFF9B05D-90DA-4907-8AC5-97A3F87C843D}" name="Column3124" dataDxfId="13238"/>
    <tableColumn id="3147" xr3:uid="{A7BC862A-EDE6-41EE-AD30-48A8A2269E63}" name="Column3125" dataDxfId="13237"/>
    <tableColumn id="3148" xr3:uid="{4A962244-A12B-4600-9A4C-D7535F768A58}" name="Column3126" dataDxfId="13236"/>
    <tableColumn id="3149" xr3:uid="{5C2F26E1-4A17-4DFA-875A-561D327694F7}" name="Column3127" dataDxfId="13235"/>
    <tableColumn id="3150" xr3:uid="{A85C84E8-9C94-418B-B3FD-B821568F2B8A}" name="Column3128" dataDxfId="13234"/>
    <tableColumn id="3151" xr3:uid="{7C40EC2B-D06E-4CDB-AFB8-4E201B60D39D}" name="Column3129" dataDxfId="13233"/>
    <tableColumn id="3152" xr3:uid="{15B58EC7-ADAD-41F6-884D-CF981A5B356A}" name="Column3130" dataDxfId="13232"/>
    <tableColumn id="3153" xr3:uid="{4F64DDC5-9B16-447F-B908-7EE78B3414B6}" name="Column3131" dataDxfId="13231"/>
    <tableColumn id="3154" xr3:uid="{07FB01E8-D3CF-4C39-9785-D06CA50D2421}" name="Column3132" dataDxfId="13230"/>
    <tableColumn id="3155" xr3:uid="{4174869B-B265-4381-8942-D9D9FCAAA425}" name="Column3133" dataDxfId="13229"/>
    <tableColumn id="3156" xr3:uid="{44DBD68F-BC64-4C32-B718-1CC408FECA9C}" name="Column3134" dataDxfId="13228"/>
    <tableColumn id="3157" xr3:uid="{F41CA90E-6792-4EEA-9D5A-4E3A40B8757C}" name="Column3135" dataDxfId="13227"/>
    <tableColumn id="3158" xr3:uid="{4E310A2A-754A-4274-B881-689FE329E20E}" name="Column3136" dataDxfId="13226"/>
    <tableColumn id="3159" xr3:uid="{9BCC084C-95FB-496F-826C-EF1E2499A229}" name="Column3137" dataDxfId="13225"/>
    <tableColumn id="3160" xr3:uid="{1A47311A-1375-42EC-A1CB-CF640085D5F7}" name="Column3138" dataDxfId="13224"/>
    <tableColumn id="3161" xr3:uid="{50441A3D-B250-436C-ABF6-0A8238F3E912}" name="Column3139" dataDxfId="13223"/>
    <tableColumn id="3162" xr3:uid="{AF1D7B4D-5EDF-4DC5-88C9-DF821F420361}" name="Column3140" dataDxfId="13222"/>
    <tableColumn id="3163" xr3:uid="{45597D2E-754C-4961-9482-DE1F2E36DF65}" name="Column3141" dataDxfId="13221"/>
    <tableColumn id="3164" xr3:uid="{4FE1E879-9791-4945-9C65-882B71397271}" name="Column3142" dataDxfId="13220"/>
    <tableColumn id="3165" xr3:uid="{2DC27512-7B3B-4B26-82E3-92D011C82DCF}" name="Column3143" dataDxfId="13219"/>
    <tableColumn id="3166" xr3:uid="{781B4374-DADC-4207-9E89-1FFEE27A27DC}" name="Column3144" dataDxfId="13218"/>
    <tableColumn id="3167" xr3:uid="{88F59644-CE2E-4FDA-AC66-A7D250596C96}" name="Column3145" dataDxfId="13217"/>
    <tableColumn id="3168" xr3:uid="{45DDDF83-04D7-4891-AD1F-54E49AF11520}" name="Column3146" dataDxfId="13216"/>
    <tableColumn id="3169" xr3:uid="{078D44E0-3E4B-4E48-AF94-E996327A20E7}" name="Column3147" dataDxfId="13215"/>
    <tableColumn id="3170" xr3:uid="{5C1942E0-1F45-4777-93BC-9709EDBB25DC}" name="Column3148" dataDxfId="13214"/>
    <tableColumn id="3171" xr3:uid="{40CD8EF8-8BD9-49D5-B107-335C4215B581}" name="Column3149" dataDxfId="13213"/>
    <tableColumn id="3172" xr3:uid="{A58FD141-8CD2-4A80-B1D7-00760043A2A9}" name="Column3150" dataDxfId="13212"/>
    <tableColumn id="3173" xr3:uid="{F064C205-F907-40F0-B74E-8E043DF3995E}" name="Column3151" dataDxfId="13211"/>
    <tableColumn id="3174" xr3:uid="{92F8A931-9C1B-463B-9A78-8C3118DECE96}" name="Column3152" dataDxfId="13210"/>
    <tableColumn id="3175" xr3:uid="{FEB425F4-E210-4168-8845-B189717891F6}" name="Column3153" dataDxfId="13209"/>
    <tableColumn id="3176" xr3:uid="{15B17191-270A-4C0F-9F07-AA554F2C17EC}" name="Column3154" dataDxfId="13208"/>
    <tableColumn id="3177" xr3:uid="{179CBCF9-42F2-486B-ADB2-CA5EF39A91A6}" name="Column3155" dataDxfId="13207"/>
    <tableColumn id="3178" xr3:uid="{0446D9FE-A284-4351-BE60-1E238FFEDA5C}" name="Column3156" dataDxfId="13206"/>
    <tableColumn id="3179" xr3:uid="{1550E1AE-CC96-43F0-A9F2-B8D5B9E903A0}" name="Column3157" dataDxfId="13205"/>
    <tableColumn id="3180" xr3:uid="{E7836D2B-48A2-43AC-90D9-80DC04EF5B69}" name="Column3158" dataDxfId="13204"/>
    <tableColumn id="3181" xr3:uid="{70313A6B-0CCF-4430-8A63-B37ADF5D5437}" name="Column3159" dataDxfId="13203"/>
    <tableColumn id="3182" xr3:uid="{E0C49E6F-9C6C-4D27-914B-79A5CD484D4B}" name="Column3160" dataDxfId="13202"/>
    <tableColumn id="3183" xr3:uid="{69B0918C-064C-44E5-BFAD-30CF81C9675E}" name="Column3161" dataDxfId="13201"/>
    <tableColumn id="3184" xr3:uid="{85E40380-FD29-4339-BA0F-A9563A1CBB64}" name="Column3162" dataDxfId="13200"/>
    <tableColumn id="3185" xr3:uid="{9CBA6237-B77B-48BD-AFB3-4FCE256D2737}" name="Column3163" dataDxfId="13199"/>
    <tableColumn id="3186" xr3:uid="{7E0AECCE-055C-4EC4-AB95-7CFFC47CFB5C}" name="Column3164" dataDxfId="13198"/>
    <tableColumn id="3187" xr3:uid="{5D78D42F-B35F-4060-8352-CCB775D01023}" name="Column3165" dataDxfId="13197"/>
    <tableColumn id="3188" xr3:uid="{9C5B3CF9-8BD8-4115-8559-48E470127C1D}" name="Column3166" dataDxfId="13196"/>
    <tableColumn id="3189" xr3:uid="{E58AF36E-F8A8-40C2-AFDB-46EBE736C124}" name="Column3167" dataDxfId="13195"/>
    <tableColumn id="3190" xr3:uid="{F4D9A2A1-B694-4149-BBC4-C5EF5138B30D}" name="Column3168" dataDxfId="13194"/>
    <tableColumn id="3191" xr3:uid="{3972A068-50C7-46E6-B63B-751DAAEC9A5F}" name="Column3169" dataDxfId="13193"/>
    <tableColumn id="3192" xr3:uid="{9CE549AF-59DE-44BF-82B8-F1F6D23B4A88}" name="Column3170" dataDxfId="13192"/>
    <tableColumn id="3193" xr3:uid="{BC550C36-AFC5-4CF2-A35C-D20FC458A148}" name="Column3171" dataDxfId="13191"/>
    <tableColumn id="3194" xr3:uid="{9DCD9D14-1B27-493C-BB9D-C0FAD4404AB0}" name="Column3172" dataDxfId="13190"/>
    <tableColumn id="3195" xr3:uid="{61AB14BC-AC8C-44F1-8CD8-AF62ED71C5FE}" name="Column3173" dataDxfId="13189"/>
    <tableColumn id="3196" xr3:uid="{5CAB1369-E96A-43FB-B058-0E2A859CB669}" name="Column3174" dataDxfId="13188"/>
    <tableColumn id="3197" xr3:uid="{8DB15C4F-C5F1-44C4-81D9-A47B435153D6}" name="Column3175" dataDxfId="13187"/>
    <tableColumn id="3198" xr3:uid="{F778EF62-04A8-48BA-8EE7-F61B5EA09756}" name="Column3176" dataDxfId="13186"/>
    <tableColumn id="3199" xr3:uid="{9A6F5E47-FFF5-4C4B-A4E9-A7D93A692051}" name="Column3177" dataDxfId="13185"/>
    <tableColumn id="3200" xr3:uid="{7E745BA8-EDEF-44C6-9251-4E631092AA9D}" name="Column3178" dataDxfId="13184"/>
    <tableColumn id="3201" xr3:uid="{794EE567-6B67-4E8A-A82C-F52985DB9F83}" name="Column3179" dataDxfId="13183"/>
    <tableColumn id="3202" xr3:uid="{A15B8019-4AFC-4234-9796-BF188E7D5C01}" name="Column3180" dataDxfId="13182"/>
    <tableColumn id="3203" xr3:uid="{00EF5EDA-BD93-43EE-8B6E-05C13F3137BC}" name="Column3181" dataDxfId="13181"/>
    <tableColumn id="3204" xr3:uid="{CDB1848A-1F80-4614-93C5-C282F89DC388}" name="Column3182" dataDxfId="13180"/>
    <tableColumn id="3205" xr3:uid="{8D931580-8C4E-4D15-A3B8-C7E1E742E195}" name="Column3183" dataDxfId="13179"/>
    <tableColumn id="3206" xr3:uid="{0969F81F-9323-40C8-A9AE-B7416A36A67A}" name="Column3184" dataDxfId="13178"/>
    <tableColumn id="3207" xr3:uid="{2186908F-0469-4794-BFE1-825575E251EF}" name="Column3185" dataDxfId="13177"/>
    <tableColumn id="3208" xr3:uid="{A1A3C975-2664-4A2B-8674-B3DD2C4C307C}" name="Column3186" dataDxfId="13176"/>
    <tableColumn id="3209" xr3:uid="{947F75D5-8FF0-4780-95F9-49D587C794B9}" name="Column3187" dataDxfId="13175"/>
    <tableColumn id="3210" xr3:uid="{012D5154-ABF4-4D3E-ADB3-18CC149C8BAE}" name="Column3188" dataDxfId="13174"/>
    <tableColumn id="3211" xr3:uid="{9356C3C3-C0A8-4714-B95A-12A4651C37CA}" name="Column3189" dataDxfId="13173"/>
    <tableColumn id="3212" xr3:uid="{7397BDF1-A6DD-46B9-B2C2-F71B8BB1E43C}" name="Column3190" dataDxfId="13172"/>
    <tableColumn id="3213" xr3:uid="{0816825B-494A-4D1B-ACD7-5DFA9361F182}" name="Column3191" dataDxfId="13171"/>
    <tableColumn id="3214" xr3:uid="{1629D3BE-97ED-42FC-83B1-6CB31DDFE515}" name="Column3192" dataDxfId="13170"/>
    <tableColumn id="3215" xr3:uid="{5A6E13BE-0BC4-49BB-B569-38F66522CC43}" name="Column3193" dataDxfId="13169"/>
    <tableColumn id="3216" xr3:uid="{A74D130C-4853-4B01-92C5-4598053F841E}" name="Column3194" dataDxfId="13168"/>
    <tableColumn id="3217" xr3:uid="{CB1D1A10-74D9-4539-9408-D530228CF486}" name="Column3195" dataDxfId="13167"/>
    <tableColumn id="3218" xr3:uid="{7B832DEB-D1C7-4044-A44F-3C68EBBD89B9}" name="Column3196" dataDxfId="13166"/>
    <tableColumn id="3219" xr3:uid="{BAC1828C-4D00-41AB-BD74-A9507886C74C}" name="Column3197" dataDxfId="13165"/>
    <tableColumn id="3220" xr3:uid="{5C854CF7-468F-4BC0-AD44-4DC7AD4C4DF2}" name="Column3198" dataDxfId="13164"/>
    <tableColumn id="3221" xr3:uid="{E9C69DD3-2AFA-4FBE-B93C-8C0462D8B639}" name="Column3199" dataDxfId="13163"/>
    <tableColumn id="3222" xr3:uid="{47EE28B4-1498-4B7B-B20B-0CF65222A3A2}" name="Column3200" dataDxfId="13162"/>
    <tableColumn id="3223" xr3:uid="{75EAE4C2-3582-45FE-8F47-F3F14D9BF210}" name="Column3201" dataDxfId="13161"/>
    <tableColumn id="3224" xr3:uid="{67CD4C28-A374-41A1-B2FC-500B0566D2E4}" name="Column3202" dataDxfId="13160"/>
    <tableColumn id="3225" xr3:uid="{D8A96B12-21A5-409D-900C-56B438E68E8C}" name="Column3203" dataDxfId="13159"/>
    <tableColumn id="3226" xr3:uid="{01EFECEE-F464-4AA7-A380-8E658B2267DD}" name="Column3204" dataDxfId="13158"/>
    <tableColumn id="3227" xr3:uid="{04FD4B32-0523-4F60-B2DE-1EE53093D350}" name="Column3205" dataDxfId="13157"/>
    <tableColumn id="3228" xr3:uid="{B5D67ECA-49B1-428B-ACE1-FF273850EBA8}" name="Column3206" dataDxfId="13156"/>
    <tableColumn id="3229" xr3:uid="{B96D7C55-D56B-452A-A65B-F0DF57CAED71}" name="Column3207" dataDxfId="13155"/>
    <tableColumn id="3230" xr3:uid="{0C670487-FE21-4253-89F6-7C303497CA47}" name="Column3208" dataDxfId="13154"/>
    <tableColumn id="3231" xr3:uid="{D8EC6D8E-951C-4250-977B-B1AE4BB9CFA6}" name="Column3209" dataDxfId="13153"/>
    <tableColumn id="3232" xr3:uid="{C91F2E3C-D622-46F1-B78F-2464CAAA207C}" name="Column3210" dataDxfId="13152"/>
    <tableColumn id="3233" xr3:uid="{15539FD6-0331-4C7D-94D9-DB837CC5CCC4}" name="Column3211" dataDxfId="13151"/>
    <tableColumn id="3234" xr3:uid="{DE28B7DF-3929-4525-A00D-35B35C3ED9C2}" name="Column3212" dataDxfId="13150"/>
    <tableColumn id="3235" xr3:uid="{2FD04289-838F-46A6-BD06-D05807513BEB}" name="Column3213" dataDxfId="13149"/>
    <tableColumn id="3236" xr3:uid="{A5829EF0-4C21-403C-BB98-324A93BDC1C2}" name="Column3214" dataDxfId="13148"/>
    <tableColumn id="3237" xr3:uid="{817177FF-0111-4744-96B4-DC2217CCAF8F}" name="Column3215" dataDxfId="13147"/>
    <tableColumn id="3238" xr3:uid="{FE710E66-F697-4C37-B903-E72775524CFD}" name="Column3216" dataDxfId="13146"/>
    <tableColumn id="3239" xr3:uid="{F924C234-6F8D-4453-82CA-2C0C800C7237}" name="Column3217" dataDxfId="13145"/>
    <tableColumn id="3240" xr3:uid="{11043CF5-C49D-4ECD-94C4-7E802CECC006}" name="Column3218" dataDxfId="13144"/>
    <tableColumn id="3241" xr3:uid="{1355A415-AF8A-4812-BD01-C05035DCEAFF}" name="Column3219" dataDxfId="13143"/>
    <tableColumn id="3242" xr3:uid="{1A08E374-4A24-4067-BE5F-39ACAED03483}" name="Column3220" dataDxfId="13142"/>
    <tableColumn id="3243" xr3:uid="{3B8877CA-B540-4B15-8CA8-8F5F98C2A3E6}" name="Column3221" dataDxfId="13141"/>
    <tableColumn id="3244" xr3:uid="{501D92F2-C6D8-4CFE-8030-6BFB1BB249D4}" name="Column3222" dataDxfId="13140"/>
    <tableColumn id="3245" xr3:uid="{1BFF263E-1D86-4D64-A4B9-AA21AB70FF98}" name="Column3223" dataDxfId="13139"/>
    <tableColumn id="3246" xr3:uid="{29C9704C-D914-4CE1-BD30-CDA0D86F2A1D}" name="Column3224" dataDxfId="13138"/>
    <tableColumn id="3247" xr3:uid="{15568F83-30A4-41D6-9B1F-BB5C329E6177}" name="Column3225" dataDxfId="13137"/>
    <tableColumn id="3248" xr3:uid="{948AECB5-20FD-4F50-A010-5E4134497EEB}" name="Column3226" dataDxfId="13136"/>
    <tableColumn id="3249" xr3:uid="{62734E74-6298-45E0-B7B7-50DE66721797}" name="Column3227" dataDxfId="13135"/>
    <tableColumn id="3250" xr3:uid="{2C62BD4A-5F89-4F4F-8CC0-61B6AB8BF3AC}" name="Column3228" dataDxfId="13134"/>
    <tableColumn id="3251" xr3:uid="{738E640B-5359-4D69-8A3E-D892D00CF55D}" name="Column3229" dataDxfId="13133"/>
    <tableColumn id="3252" xr3:uid="{AA60703A-34E8-4F7C-ABD2-F4BF1F578ECA}" name="Column3230" dataDxfId="13132"/>
    <tableColumn id="3253" xr3:uid="{D75C5FA3-AF97-4144-9D3E-50F900BC6718}" name="Column3231" dataDxfId="13131"/>
    <tableColumn id="3254" xr3:uid="{D0B649C6-04C4-4226-B2C9-F39A9B144460}" name="Column3232" dataDxfId="13130"/>
    <tableColumn id="3255" xr3:uid="{48131B38-EBAF-4A44-B43C-B69EE50C4776}" name="Column3233" dataDxfId="13129"/>
    <tableColumn id="3256" xr3:uid="{2679DDDD-FA5B-4A78-A3EE-6824BB7A62A8}" name="Column3234" dataDxfId="13128"/>
    <tableColumn id="3257" xr3:uid="{610F2F83-9416-4A48-A6A1-834529EABF9E}" name="Column3235" dataDxfId="13127"/>
    <tableColumn id="3258" xr3:uid="{09DB8D09-C5F0-4515-A4E4-07F618BC0EC3}" name="Column3236" dataDxfId="13126"/>
    <tableColumn id="3259" xr3:uid="{A285B3BC-E7A5-49CF-BC95-38A01A9489ED}" name="Column3237" dataDxfId="13125"/>
    <tableColumn id="3260" xr3:uid="{DBE4CF05-3443-485F-B8A5-D1975D11169C}" name="Column3238" dataDxfId="13124"/>
    <tableColumn id="3261" xr3:uid="{8745B43E-636E-4A39-A155-F451A58C58D9}" name="Column3239" dataDxfId="13123"/>
    <tableColumn id="3262" xr3:uid="{5D86F188-1A7D-4DC2-99B0-11DE5A592CB2}" name="Column3240" dataDxfId="13122"/>
    <tableColumn id="3263" xr3:uid="{EC164E35-ABEE-4FD5-86B9-B14C6EFDEF19}" name="Column3241" dataDxfId="13121"/>
    <tableColumn id="3264" xr3:uid="{02AAC664-BEA0-4071-AD3A-7ACBCE67A344}" name="Column3242" dataDxfId="13120"/>
    <tableColumn id="3265" xr3:uid="{5AF1051D-E55F-4FBC-BCF6-74E75CBA6A7E}" name="Column3243" dataDxfId="13119"/>
    <tableColumn id="3266" xr3:uid="{FCAB146A-4556-4974-AB5B-93EB588DF8C6}" name="Column3244" dataDxfId="13118"/>
    <tableColumn id="3267" xr3:uid="{42FEE10B-8437-48CE-8B63-126725998D70}" name="Column3245" dataDxfId="13117"/>
    <tableColumn id="3268" xr3:uid="{111D341B-675A-4407-AC2D-9A98F7748F86}" name="Column3246" dataDxfId="13116"/>
    <tableColumn id="3269" xr3:uid="{58F3AFF0-40EA-43E5-97C0-DD8CC14D80BE}" name="Column3247" dataDxfId="13115"/>
    <tableColumn id="3270" xr3:uid="{569EAC6A-6BE4-46BB-A43F-A07A5A562668}" name="Column3248" dataDxfId="13114"/>
    <tableColumn id="3271" xr3:uid="{8585AB91-F6C5-4E10-A059-134870AEEAA8}" name="Column3249" dataDxfId="13113"/>
    <tableColumn id="3272" xr3:uid="{E99C1AE6-4FA4-433C-8125-E43467111A2A}" name="Column3250" dataDxfId="13112"/>
    <tableColumn id="3273" xr3:uid="{21884DBC-660D-4611-8591-B8CBAAB41CF4}" name="Column3251" dataDxfId="13111"/>
    <tableColumn id="3274" xr3:uid="{57A8637E-42BC-4D59-A564-A727E7B20A76}" name="Column3252" dataDxfId="13110"/>
    <tableColumn id="3275" xr3:uid="{28238470-45B3-4AB2-8E44-E00E129C3A01}" name="Column3253" dataDxfId="13109"/>
    <tableColumn id="3276" xr3:uid="{0C8618F7-6357-4C04-AC77-292CF557001E}" name="Column3254" dataDxfId="13108"/>
    <tableColumn id="3277" xr3:uid="{B0990E0E-25E7-4B96-84D2-6E95E7C6E550}" name="Column3255" dataDxfId="13107"/>
    <tableColumn id="3278" xr3:uid="{EE612388-AE68-46B1-8D24-9B3BB5194DEF}" name="Column3256" dataDxfId="13106"/>
    <tableColumn id="3279" xr3:uid="{6337CFA2-F3FB-41E8-952D-D26D67752F09}" name="Column3257" dataDxfId="13105"/>
    <tableColumn id="3280" xr3:uid="{48B47A98-C24A-4931-BD8B-594616DEAAA1}" name="Column3258" dataDxfId="13104"/>
    <tableColumn id="3281" xr3:uid="{A6FD08EB-FA72-4B52-AA78-99A5DCFE63A5}" name="Column3259" dataDxfId="13103"/>
    <tableColumn id="3282" xr3:uid="{58F868D8-B78B-4DB9-AAAD-622A38552365}" name="Column3260" dataDxfId="13102"/>
    <tableColumn id="3283" xr3:uid="{A3D5CD42-711E-4D55-8EE0-2F335C9FFC0F}" name="Column3261" dataDxfId="13101"/>
    <tableColumn id="3284" xr3:uid="{9F8D97E1-F949-4AC0-A58E-B28E9320E085}" name="Column3262" dataDxfId="13100"/>
    <tableColumn id="3285" xr3:uid="{240E7BD3-0BD9-4551-A164-19D123F888E4}" name="Column3263" dataDxfId="13099"/>
    <tableColumn id="3286" xr3:uid="{FAD5B20A-C5C5-4F49-988A-8B1B66D5F9F6}" name="Column3264" dataDxfId="13098"/>
    <tableColumn id="3287" xr3:uid="{993B93D9-1BCF-40EE-96CE-7166CCFB9ECA}" name="Column3265" dataDxfId="13097"/>
    <tableColumn id="3288" xr3:uid="{339A0855-86D6-4ED4-BEBA-EDB7B0A5B5F1}" name="Column3266" dataDxfId="13096"/>
    <tableColumn id="3289" xr3:uid="{A68A6B62-E9F6-4EA3-AE16-663621B0B311}" name="Column3267" dataDxfId="13095"/>
    <tableColumn id="3290" xr3:uid="{886E257E-9159-4877-BFDC-72561FEE733E}" name="Column3268" dataDxfId="13094"/>
    <tableColumn id="3291" xr3:uid="{7862FC0B-F4B1-40DF-A8A0-0FAD3FE1C9E3}" name="Column3269" dataDxfId="13093"/>
    <tableColumn id="3292" xr3:uid="{E717F1F8-86CE-422E-8981-6869FC510AF0}" name="Column3270" dataDxfId="13092"/>
    <tableColumn id="3293" xr3:uid="{91234A60-8C0B-4886-BE95-87FF068A990C}" name="Column3271" dataDxfId="13091"/>
    <tableColumn id="3294" xr3:uid="{2B7ED422-594C-4F88-85BA-98C52ACF802B}" name="Column3272" dataDxfId="13090"/>
    <tableColumn id="3295" xr3:uid="{E6EF2725-3BAC-4DC5-9042-DF7894166FED}" name="Column3273" dataDxfId="13089"/>
    <tableColumn id="3296" xr3:uid="{7C1265F1-CCE8-4CF0-B865-53C948BF1146}" name="Column3274" dataDxfId="13088"/>
    <tableColumn id="3297" xr3:uid="{F33BAB88-ED3E-481C-B5DB-1E5FC352075F}" name="Column3275" dataDxfId="13087"/>
    <tableColumn id="3298" xr3:uid="{E19027B3-62E3-4F3D-9D24-2F18190B9F0D}" name="Column3276" dataDxfId="13086"/>
    <tableColumn id="3299" xr3:uid="{2BC98F3C-0D38-4C25-8D82-E7B79AC6921B}" name="Column3277" dataDxfId="13085"/>
    <tableColumn id="3300" xr3:uid="{F287AB26-CFDF-4878-9CD6-334B51E3D1B1}" name="Column3278" dataDxfId="13084"/>
    <tableColumn id="3301" xr3:uid="{3F462B9E-5B5A-4635-B7F5-B72595261E9C}" name="Column3279" dataDxfId="13083"/>
    <tableColumn id="3302" xr3:uid="{FA10D703-E00C-4127-BE7D-78122F3D5EE1}" name="Column3280" dataDxfId="13082"/>
    <tableColumn id="3303" xr3:uid="{D8D0B6C6-64A1-4DAB-B813-5F5319D51D35}" name="Column3281" dataDxfId="13081"/>
    <tableColumn id="3304" xr3:uid="{B1466CC6-2A98-49DE-BBC2-9A56BE1622D0}" name="Column3282" dataDxfId="13080"/>
    <tableColumn id="3305" xr3:uid="{0E342A45-B3BB-43E8-A899-296E5412AB40}" name="Column3283" dataDxfId="13079"/>
    <tableColumn id="3306" xr3:uid="{D89016E2-C161-40B1-A22A-CABF2867C7A3}" name="Column3284" dataDxfId="13078"/>
    <tableColumn id="3307" xr3:uid="{F756AA55-56B4-45DD-8520-D812163A9C42}" name="Column3285" dataDxfId="13077"/>
    <tableColumn id="3308" xr3:uid="{6714350B-523F-4B3E-8827-2D8EBF0BA422}" name="Column3286" dataDxfId="13076"/>
    <tableColumn id="3309" xr3:uid="{653EF6FC-6D66-4D12-926D-8DA4E5D9B64F}" name="Column3287" dataDxfId="13075"/>
    <tableColumn id="3310" xr3:uid="{D11010E7-94A1-416B-800C-BE2692E48176}" name="Column3288" dataDxfId="13074"/>
    <tableColumn id="3311" xr3:uid="{C10A67AE-0A45-4123-8642-8E585CC35C4D}" name="Column3289" dataDxfId="13073"/>
    <tableColumn id="3312" xr3:uid="{B768467F-B515-4607-9297-A0082EF562AB}" name="Column3290" dataDxfId="13072"/>
    <tableColumn id="3313" xr3:uid="{B41E6300-D6CE-48EE-BBB7-A38EB6FA55A5}" name="Column3291" dataDxfId="13071"/>
    <tableColumn id="3314" xr3:uid="{6167DCE7-927B-481B-B441-46A841476645}" name="Column3292" dataDxfId="13070"/>
    <tableColumn id="3315" xr3:uid="{12BF86E9-8129-4AEC-810C-07DFC459D2C8}" name="Column3293" dataDxfId="13069"/>
    <tableColumn id="3316" xr3:uid="{B70431F7-FC0D-4137-8AA0-ADF7231A18EB}" name="Column3294" dataDxfId="13068"/>
    <tableColumn id="3317" xr3:uid="{826EFD42-9184-447B-9335-E42541479294}" name="Column3295" dataDxfId="13067"/>
    <tableColumn id="3318" xr3:uid="{2D124B2E-0221-4919-8C57-F3243D19076B}" name="Column3296" dataDxfId="13066"/>
    <tableColumn id="3319" xr3:uid="{0CB9814D-439C-4C58-B47C-2F2081CBB06E}" name="Column3297" dataDxfId="13065"/>
    <tableColumn id="3320" xr3:uid="{C9B86162-BC4F-4BCB-A9D6-92951189B254}" name="Column3298" dataDxfId="13064"/>
    <tableColumn id="3321" xr3:uid="{92D1DB98-4957-472D-BE53-92C2C06D6B72}" name="Column3299" dataDxfId="13063"/>
    <tableColumn id="3322" xr3:uid="{FA573139-A435-41B0-B770-29BF1570D410}" name="Column3300" dataDxfId="13062"/>
    <tableColumn id="3323" xr3:uid="{19D52850-9B85-428B-AB06-DBE853DA7B3D}" name="Column3301" dataDxfId="13061"/>
    <tableColumn id="3324" xr3:uid="{EC125474-D03B-4F65-84E1-F9F95969A62D}" name="Column3302" dataDxfId="13060"/>
    <tableColumn id="3325" xr3:uid="{6405B63E-D8B4-4399-A91A-27D79CAA2998}" name="Column3303" dataDxfId="13059"/>
    <tableColumn id="3326" xr3:uid="{CDDFD721-133F-45E7-86C2-CF4FAADB97BC}" name="Column3304" dataDxfId="13058"/>
    <tableColumn id="3327" xr3:uid="{78F2F125-1118-408F-8566-3A170625081D}" name="Column3305" dataDxfId="13057"/>
    <tableColumn id="3328" xr3:uid="{24B48C91-730F-47DD-9099-FB74BAF801D1}" name="Column3306" dataDxfId="13056"/>
    <tableColumn id="3329" xr3:uid="{DD65F23D-3D31-4A9F-8D8E-8569CD48A548}" name="Column3307" dataDxfId="13055"/>
    <tableColumn id="3330" xr3:uid="{D3664EE6-0762-4CB3-A257-5739F957C192}" name="Column3308" dataDxfId="13054"/>
    <tableColumn id="3331" xr3:uid="{2AFD3B74-832A-4842-B90D-A821A76B6058}" name="Column3309" dataDxfId="13053"/>
    <tableColumn id="3332" xr3:uid="{4594D2F5-2F75-4DCB-A31B-46B91052ACDD}" name="Column3310" dataDxfId="13052"/>
    <tableColumn id="3333" xr3:uid="{F68E5E76-A7DD-4667-8C54-FFA5A6514C41}" name="Column3311" dataDxfId="13051"/>
    <tableColumn id="3334" xr3:uid="{086F72A4-DB51-443E-B501-296487EDE3BF}" name="Column3312" dataDxfId="13050"/>
    <tableColumn id="3335" xr3:uid="{32621447-C4BF-4495-AE2F-B93E70435065}" name="Column3313" dataDxfId="13049"/>
    <tableColumn id="3336" xr3:uid="{4CCD7E55-FC1F-4ECB-8F01-6CD117E48F81}" name="Column3314" dataDxfId="13048"/>
    <tableColumn id="3337" xr3:uid="{DFAF6050-CD85-4A66-A0AE-4D9C995D1C72}" name="Column3315" dataDxfId="13047"/>
    <tableColumn id="3338" xr3:uid="{D11A8CA1-FB93-48D7-934B-6E5EABACAFF0}" name="Column3316" dataDxfId="13046"/>
    <tableColumn id="3339" xr3:uid="{1C19947E-9FA4-46B1-8862-B8F81E5A0773}" name="Column3317" dataDxfId="13045"/>
    <tableColumn id="3340" xr3:uid="{458C0CB5-C59D-4945-8A34-168E6EB5D9BB}" name="Column3318" dataDxfId="13044"/>
    <tableColumn id="3341" xr3:uid="{C61DE2B2-7D51-463C-BEA5-1574D404C3E7}" name="Column3319" dataDxfId="13043"/>
    <tableColumn id="3342" xr3:uid="{210ED58E-CC32-4DA9-ACED-2FE2B379FE77}" name="Column3320" dataDxfId="13042"/>
    <tableColumn id="3343" xr3:uid="{48652A28-346F-4EB7-B5B9-4FE781FAD785}" name="Column3321" dataDxfId="13041"/>
    <tableColumn id="3344" xr3:uid="{C7227C59-2F77-4D51-BF3F-4CFB5C02BFA0}" name="Column3322" dataDxfId="13040"/>
    <tableColumn id="3345" xr3:uid="{2630A782-BA25-4354-9529-442AC9270A6D}" name="Column3323" dataDxfId="13039"/>
    <tableColumn id="3346" xr3:uid="{1C3C59E4-05AE-47EF-A383-917BE2403B92}" name="Column3324" dataDxfId="13038"/>
    <tableColumn id="3347" xr3:uid="{756E1ED8-6751-41CE-BA2F-6212FDCEB5FD}" name="Column3325" dataDxfId="13037"/>
    <tableColumn id="3348" xr3:uid="{821BB873-3BF3-4664-AEFD-5F16B432E846}" name="Column3326" dataDxfId="13036"/>
    <tableColumn id="3349" xr3:uid="{C664CCF0-0088-4611-885E-FF82197FA728}" name="Column3327" dataDxfId="13035"/>
    <tableColumn id="3350" xr3:uid="{751B77DD-5593-44EC-9003-2531067DDA86}" name="Column3328" dataDxfId="13034"/>
    <tableColumn id="3351" xr3:uid="{5BBEC0DF-76E9-4A0A-8A01-F0F163A7E276}" name="Column3329" dataDxfId="13033"/>
    <tableColumn id="3352" xr3:uid="{C5C5E7E0-0759-4EB8-A0E6-4F610F7A9E6A}" name="Column3330" dataDxfId="13032"/>
    <tableColumn id="3353" xr3:uid="{5182FE7E-0555-48DA-A479-BFB0B94789A4}" name="Column3331" dataDxfId="13031"/>
    <tableColumn id="3354" xr3:uid="{63D77EC2-0A4A-434B-A04E-ADA16FC8090D}" name="Column3332" dataDxfId="13030"/>
    <tableColumn id="3355" xr3:uid="{4451572C-08BC-4D7B-8560-3A1E8772275F}" name="Column3333" dataDxfId="13029"/>
    <tableColumn id="3356" xr3:uid="{64CEE439-8494-4105-8347-5AED3B6C1149}" name="Column3334" dataDxfId="13028"/>
    <tableColumn id="3357" xr3:uid="{1AA370D6-6183-429D-9AFC-BC7E94EF48B7}" name="Column3335" dataDxfId="13027"/>
    <tableColumn id="3358" xr3:uid="{082E7E36-D7F1-4790-A8BB-F4DD1F282D30}" name="Column3336" dataDxfId="13026"/>
    <tableColumn id="3359" xr3:uid="{3EF9D65E-9291-47DF-903A-0E4B2D949B73}" name="Column3337" dataDxfId="13025"/>
    <tableColumn id="3360" xr3:uid="{7063448A-159C-470B-B417-418C021F02C9}" name="Column3338" dataDxfId="13024"/>
    <tableColumn id="3361" xr3:uid="{73480E45-4706-4955-9F7C-62C7FAE33DDE}" name="Column3339" dataDxfId="13023"/>
    <tableColumn id="3362" xr3:uid="{30557255-D516-4E72-A077-0FF8665DEBB2}" name="Column3340" dataDxfId="13022"/>
    <tableColumn id="3363" xr3:uid="{97C48352-4AF3-42EE-9609-4F1838F86501}" name="Column3341" dataDxfId="13021"/>
    <tableColumn id="3364" xr3:uid="{BA4961CE-F11B-4CEB-83D0-E860D035FD34}" name="Column3342" dataDxfId="13020"/>
    <tableColumn id="3365" xr3:uid="{D36FE3FC-1F9F-4943-9F44-69879E39C302}" name="Column3343" dataDxfId="13019"/>
    <tableColumn id="3366" xr3:uid="{95F66DB0-9559-4AA1-9A54-2404A566B075}" name="Column3344" dataDxfId="13018"/>
    <tableColumn id="3367" xr3:uid="{A1AACD60-8846-4E47-AA3E-4731167A5CCA}" name="Column3345" dataDxfId="13017"/>
    <tableColumn id="3368" xr3:uid="{F675BDB8-87BB-4498-B42F-6D9A7F2BE2CF}" name="Column3346" dataDxfId="13016"/>
    <tableColumn id="3369" xr3:uid="{98299306-FA33-4BC6-8721-C4CA5FB0D7A2}" name="Column3347" dataDxfId="13015"/>
    <tableColumn id="3370" xr3:uid="{A1433194-F0CE-42E5-A141-9EF68F654A8A}" name="Column3348" dataDxfId="13014"/>
    <tableColumn id="3371" xr3:uid="{483870F9-BA06-480B-9E7A-293F445A650B}" name="Column3349" dataDxfId="13013"/>
    <tableColumn id="3372" xr3:uid="{0E36FEDE-2DB8-408D-815C-283F963DA63C}" name="Column3350" dataDxfId="13012"/>
    <tableColumn id="3373" xr3:uid="{153042FF-CBC5-4D8B-9CBD-93B584B60262}" name="Column3351" dataDxfId="13011"/>
    <tableColumn id="3374" xr3:uid="{EABC8E7E-F0ED-4942-8433-4C20DDE61B10}" name="Column3352" dataDxfId="13010"/>
    <tableColumn id="3375" xr3:uid="{708ACE5D-F8D4-403F-88D0-2B677426A0D3}" name="Column3353" dataDxfId="13009"/>
    <tableColumn id="3376" xr3:uid="{CB704ECF-4011-41A4-AB4C-6714E9346082}" name="Column3354" dataDxfId="13008"/>
    <tableColumn id="3377" xr3:uid="{86A747D8-7CFC-4B0B-BBC8-FA5DBE1F8E2A}" name="Column3355" dataDxfId="13007"/>
    <tableColumn id="3378" xr3:uid="{CD0C2ABD-07B6-454C-BC9E-A51C26DE5980}" name="Column3356" dataDxfId="13006"/>
    <tableColumn id="3379" xr3:uid="{C3E67B7C-3FB9-4E97-B3E5-82D115A18059}" name="Column3357" dataDxfId="13005"/>
    <tableColumn id="3380" xr3:uid="{9AEDACF8-DF2C-4259-845E-1EB69E9781AF}" name="Column3358" dataDxfId="13004"/>
    <tableColumn id="3381" xr3:uid="{17C12448-88AF-4924-B577-056EA7DD85DF}" name="Column3359" dataDxfId="13003"/>
    <tableColumn id="3382" xr3:uid="{AE0FBAB4-727C-4BED-B60A-425BD1299636}" name="Column3360" dataDxfId="13002"/>
    <tableColumn id="3383" xr3:uid="{31DB0557-3C2A-4594-B382-6176C5130D5C}" name="Column3361" dataDxfId="13001"/>
    <tableColumn id="3384" xr3:uid="{D6DAED14-5257-459C-A933-CFFF3749C300}" name="Column3362" dataDxfId="13000"/>
    <tableColumn id="3385" xr3:uid="{082A4695-3258-4CE2-B3F0-B554A826ECFE}" name="Column3363" dataDxfId="12999"/>
    <tableColumn id="3386" xr3:uid="{4337BEE4-9A0A-43F2-B181-3AD0E0290CFD}" name="Column3364" dataDxfId="12998"/>
    <tableColumn id="3387" xr3:uid="{FCDB70B8-17B7-43E0-B656-6E26ED9B5210}" name="Column3365" dataDxfId="12997"/>
    <tableColumn id="3388" xr3:uid="{5C000B75-109F-4096-87BB-50AA8A393CE8}" name="Column3366" dataDxfId="12996"/>
    <tableColumn id="3389" xr3:uid="{B80CFBD9-16F4-4894-8020-CB8C20D47E97}" name="Column3367" dataDxfId="12995"/>
    <tableColumn id="3390" xr3:uid="{D1E257D6-FC5A-4FFA-A6B1-886A13D863C4}" name="Column3368" dataDxfId="12994"/>
    <tableColumn id="3391" xr3:uid="{8AAE91CA-2FE7-4597-A1A3-DA454AA62CBE}" name="Column3369" dataDxfId="12993"/>
    <tableColumn id="3392" xr3:uid="{690B4113-D6DC-4133-A34E-EB65D96E3D34}" name="Column3370" dataDxfId="12992"/>
    <tableColumn id="3393" xr3:uid="{BF21529B-2451-495A-8B8F-3FDDE03EC17F}" name="Column3371" dataDxfId="12991"/>
    <tableColumn id="3394" xr3:uid="{24B33B94-2BAB-404B-AA73-81A7F80DB0B0}" name="Column3372" dataDxfId="12990"/>
    <tableColumn id="3395" xr3:uid="{186A603F-B008-4B81-BA02-6D504E89841F}" name="Column3373" dataDxfId="12989"/>
    <tableColumn id="3396" xr3:uid="{7B2E0A6B-74D2-44F4-A8E8-752B8AF72AB2}" name="Column3374" dataDxfId="12988"/>
    <tableColumn id="3397" xr3:uid="{A0936FC6-4669-47B1-99BA-CFB3B9B9899F}" name="Column3375" dataDxfId="12987"/>
    <tableColumn id="3398" xr3:uid="{081E3E32-91F4-4D36-A1C3-522FF401A5B8}" name="Column3376" dataDxfId="12986"/>
    <tableColumn id="3399" xr3:uid="{BD7CD2F7-7C1C-4E87-A8EF-933470D97715}" name="Column3377" dataDxfId="12985"/>
    <tableColumn id="3400" xr3:uid="{F37682C5-1152-493E-83DF-AF3251B23576}" name="Column3378" dataDxfId="12984"/>
    <tableColumn id="3401" xr3:uid="{5E255D66-3B6B-41D6-A631-3475F7A73233}" name="Column3379" dataDxfId="12983"/>
    <tableColumn id="3402" xr3:uid="{DFC98B76-76B5-48EC-BF5E-824164026566}" name="Column3380" dataDxfId="12982"/>
    <tableColumn id="3403" xr3:uid="{7F252145-ADD3-4FBD-9D58-FFE06DC551F5}" name="Column3381" dataDxfId="12981"/>
    <tableColumn id="3404" xr3:uid="{0147F649-2DDF-4A88-BFE8-451889B3526E}" name="Column3382" dataDxfId="12980"/>
    <tableColumn id="3405" xr3:uid="{53120255-590D-4E31-8A9B-F1FDEC07CD53}" name="Column3383" dataDxfId="12979"/>
    <tableColumn id="3406" xr3:uid="{90CF8C19-5FA2-4179-BA21-D33011BB8B89}" name="Column3384" dataDxfId="12978"/>
    <tableColumn id="3407" xr3:uid="{758C98F7-2529-4E09-BA56-53BABA522894}" name="Column3385" dataDxfId="12977"/>
    <tableColumn id="3408" xr3:uid="{6B9C4E10-E30C-494D-AA28-091AB826D22C}" name="Column3386" dataDxfId="12976"/>
    <tableColumn id="3409" xr3:uid="{8B8F7FF1-5455-454F-BA5D-D19F4D8EFB8B}" name="Column3387" dataDxfId="12975"/>
    <tableColumn id="3410" xr3:uid="{AB8F6666-79A1-4A23-A646-E7F8525FC79D}" name="Column3388" dataDxfId="12974"/>
    <tableColumn id="3411" xr3:uid="{2E1FAC80-6FB4-4E62-9C33-E628F66A7E83}" name="Column3389" dataDxfId="12973"/>
    <tableColumn id="3412" xr3:uid="{C5481E63-EB38-434B-9C51-9B344B0E8F93}" name="Column3390" dataDxfId="12972"/>
    <tableColumn id="3413" xr3:uid="{C7879458-C25A-4CDE-B171-0C5ED9B93D1F}" name="Column3391" dataDxfId="12971"/>
    <tableColumn id="3414" xr3:uid="{F63625E1-B40C-4727-A6AB-E125C200FB66}" name="Column3392" dataDxfId="12970"/>
    <tableColumn id="3415" xr3:uid="{99B6FA2C-F713-4AC8-8D2F-CBA5FEBB4323}" name="Column3393" dataDxfId="12969"/>
    <tableColumn id="3416" xr3:uid="{927DF6FD-E4AB-4811-8E22-929FA6D714E7}" name="Column3394" dataDxfId="12968"/>
    <tableColumn id="3417" xr3:uid="{9D34F382-B807-4259-AB8C-934D516966FE}" name="Column3395" dataDxfId="12967"/>
    <tableColumn id="3418" xr3:uid="{EA26DB7E-FE5D-4D2D-9C04-00B17BA99746}" name="Column3396" dataDxfId="12966"/>
    <tableColumn id="3419" xr3:uid="{940F30FF-9249-4E4D-9390-78BD3D5B9FE9}" name="Column3397" dataDxfId="12965"/>
    <tableColumn id="3420" xr3:uid="{13CD19A4-B738-4187-AAAC-9EFB18F847BD}" name="Column3398" dataDxfId="12964"/>
    <tableColumn id="3421" xr3:uid="{F25F9816-B057-4888-957A-3DA9A969B56A}" name="Column3399" dataDxfId="12963"/>
    <tableColumn id="3422" xr3:uid="{6CC6D95E-C81F-4F85-A043-3DEEAF08FF6A}" name="Column3400" dataDxfId="12962"/>
    <tableColumn id="3423" xr3:uid="{CB53856E-FBE7-4F53-86C1-323DAB56C564}" name="Column3401" dataDxfId="12961"/>
    <tableColumn id="3424" xr3:uid="{0868BD3C-75E7-4B3A-950E-0C1975CC31EB}" name="Column3402" dataDxfId="12960"/>
    <tableColumn id="3425" xr3:uid="{25E72A6F-02B0-435F-ADB1-DA8E7F2110BB}" name="Column3403" dataDxfId="12959"/>
    <tableColumn id="3426" xr3:uid="{FF9D7A1B-1F4A-420E-B10B-6A527031A16F}" name="Column3404" dataDxfId="12958"/>
    <tableColumn id="3427" xr3:uid="{BB91A9B7-9FD2-4EF0-8519-A0898DEBDA39}" name="Column3405" dataDxfId="12957"/>
    <tableColumn id="3428" xr3:uid="{E49AF905-2B14-4A4B-9981-EBC8504743C7}" name="Column3406" dataDxfId="12956"/>
    <tableColumn id="3429" xr3:uid="{E6F7315E-AF60-4D52-B707-52D16B00C272}" name="Column3407" dataDxfId="12955"/>
    <tableColumn id="3430" xr3:uid="{463D3AD0-514C-47F0-B463-6BCD9606C95F}" name="Column3408" dataDxfId="12954"/>
    <tableColumn id="3431" xr3:uid="{142B7DF6-61E6-4DAA-9DD2-7E9E868FF830}" name="Column3409" dataDxfId="12953"/>
    <tableColumn id="3432" xr3:uid="{E7A85C23-5149-4C2B-9214-40B585423D84}" name="Column3410" dataDxfId="12952"/>
    <tableColumn id="3433" xr3:uid="{5D728D9F-8986-4782-89E1-3035B7E430DF}" name="Column3411" dataDxfId="12951"/>
    <tableColumn id="3434" xr3:uid="{C4C15733-A07D-4DFA-B135-0BA602975E7C}" name="Column3412" dataDxfId="12950"/>
    <tableColumn id="3435" xr3:uid="{D835202F-DAA5-4BC7-88E1-02186F6CC4F1}" name="Column3413" dataDxfId="12949"/>
    <tableColumn id="3436" xr3:uid="{420C2D09-D990-48AA-B2A4-F8F43678FC3F}" name="Column3414" dataDxfId="12948"/>
    <tableColumn id="3437" xr3:uid="{02E744E2-FE48-4D8C-95BC-EC2AF11596A9}" name="Column3415" dataDxfId="12947"/>
    <tableColumn id="3438" xr3:uid="{4DFC2358-27D2-4E81-92DE-6AF1B093AB5C}" name="Column3416" dataDxfId="12946"/>
    <tableColumn id="3439" xr3:uid="{7F570502-6875-44A7-A547-762AE0F1BA31}" name="Column3417" dataDxfId="12945"/>
    <tableColumn id="3440" xr3:uid="{159AF275-48FF-4EA2-919C-C146E87B4FCE}" name="Column3418" dataDxfId="12944"/>
    <tableColumn id="3441" xr3:uid="{A5D213A3-1D14-4E72-A01A-2F874FC1710D}" name="Column3419" dataDxfId="12943"/>
    <tableColumn id="3442" xr3:uid="{16AD2EDB-EBFB-4500-B4DD-8BCD3322ABD8}" name="Column3420" dataDxfId="12942"/>
    <tableColumn id="3443" xr3:uid="{F8CAF0BB-1ECA-4137-828F-9A08D0B9706C}" name="Column3421" dataDxfId="12941"/>
    <tableColumn id="3444" xr3:uid="{E7FD058E-5650-4B04-8333-097E2495AF49}" name="Column3422" dataDxfId="12940"/>
    <tableColumn id="3445" xr3:uid="{60EA71B4-D176-4D85-AE6F-C1D69E128949}" name="Column3423" dataDxfId="12939"/>
    <tableColumn id="3446" xr3:uid="{AB703541-62ED-455F-92BD-6BC238AC712A}" name="Column3424" dataDxfId="12938"/>
    <tableColumn id="3447" xr3:uid="{0B7DC8B4-D6AD-4A9F-A813-227F42DE3811}" name="Column3425" dataDxfId="12937"/>
    <tableColumn id="3448" xr3:uid="{37B7DA1B-CFC5-429D-B71C-AB192D78D785}" name="Column3426" dataDxfId="12936"/>
    <tableColumn id="3449" xr3:uid="{3DEACA96-F23A-4D3D-8652-486837CA68A8}" name="Column3427" dataDxfId="12935"/>
    <tableColumn id="3450" xr3:uid="{6157FB29-6F11-463E-9775-E3724A7EC421}" name="Column3428" dataDxfId="12934"/>
    <tableColumn id="3451" xr3:uid="{BE34BC38-C268-4D7C-9ADB-CDC4EF74EACD}" name="Column3429" dataDxfId="12933"/>
    <tableColumn id="3452" xr3:uid="{C641F086-9CAE-4702-9257-EEC08C13A749}" name="Column3430" dataDxfId="12932"/>
    <tableColumn id="3453" xr3:uid="{22C8D427-4375-4192-A59F-0B8CF40A6088}" name="Column3431" dataDxfId="12931"/>
    <tableColumn id="3454" xr3:uid="{AD22EEE3-63AD-41CF-8DA0-5EBE34A94582}" name="Column3432" dataDxfId="12930"/>
    <tableColumn id="3455" xr3:uid="{C852E157-E598-49D6-B951-9300F9F3B7BE}" name="Column3433" dataDxfId="12929"/>
    <tableColumn id="3456" xr3:uid="{C8E7B8FF-5992-46CC-A2B3-168E41135AFB}" name="Column3434" dataDxfId="12928"/>
    <tableColumn id="3457" xr3:uid="{CC59EB50-8301-4C17-9ADF-1B620A272F7D}" name="Column3435" dataDxfId="12927"/>
    <tableColumn id="3458" xr3:uid="{CC1FE544-DBB2-423F-A94B-72EC5E58DEB7}" name="Column3436" dataDxfId="12926"/>
    <tableColumn id="3459" xr3:uid="{A45095B0-B863-4A06-B1E7-1F64DB16BBDF}" name="Column3437" dataDxfId="12925"/>
    <tableColumn id="3460" xr3:uid="{9B8E9E12-C341-4913-ABE5-7F682B29BD26}" name="Column3438" dataDxfId="12924"/>
    <tableColumn id="3461" xr3:uid="{EFB65F6E-9CE5-4D48-AD4A-2654D51E416A}" name="Column3439" dataDxfId="12923"/>
    <tableColumn id="3462" xr3:uid="{00B9B966-73EF-48A3-97B7-A54F49600B80}" name="Column3440" dataDxfId="12922"/>
    <tableColumn id="3463" xr3:uid="{008DD445-AFEF-4A06-A807-24FA955BBF29}" name="Column3441" dataDxfId="12921"/>
    <tableColumn id="3464" xr3:uid="{A6AC2B88-BD7D-44F8-A008-C218AD6C5016}" name="Column3442" dataDxfId="12920"/>
    <tableColumn id="3465" xr3:uid="{5CAEFA65-029B-415E-A012-559A27478C2C}" name="Column3443" dataDxfId="12919"/>
    <tableColumn id="3466" xr3:uid="{0F16B0D1-FB5C-4E04-8CCD-E653845345C9}" name="Column3444" dataDxfId="12918"/>
    <tableColumn id="3467" xr3:uid="{21F07D36-9B68-4311-9706-84D66868638A}" name="Column3445" dataDxfId="12917"/>
    <tableColumn id="3468" xr3:uid="{595C2569-3696-4B69-A7C2-714F0394E25C}" name="Column3446" dataDxfId="12916"/>
    <tableColumn id="3469" xr3:uid="{38F3190C-2E94-49C3-AA0D-D8A6E96C2C1C}" name="Column3447" dataDxfId="12915"/>
    <tableColumn id="3470" xr3:uid="{B760B2C3-0772-4371-8355-5D0D685716D7}" name="Column3448" dataDxfId="12914"/>
    <tableColumn id="3471" xr3:uid="{9AD7ABB8-287C-4D70-90EA-1541CAA8EEC8}" name="Column3449" dataDxfId="12913"/>
    <tableColumn id="3472" xr3:uid="{B5637A1D-6A9C-4E1A-A76B-0C989B73BB0E}" name="Column3450" dataDxfId="12912"/>
    <tableColumn id="3473" xr3:uid="{8FDC729A-E71D-4A1D-BFBF-95540B997CC0}" name="Column3451" dataDxfId="12911"/>
    <tableColumn id="3474" xr3:uid="{B83945DD-3227-44DE-8EC0-26B7195B5D4E}" name="Column3452" dataDxfId="12910"/>
    <tableColumn id="3475" xr3:uid="{A838B874-F3AD-4602-85BA-E73B3BB7EF08}" name="Column3453" dataDxfId="12909"/>
    <tableColumn id="3476" xr3:uid="{BE31FABF-79D9-4670-B746-9E86A399EE9D}" name="Column3454" dataDxfId="12908"/>
    <tableColumn id="3477" xr3:uid="{83ACB7F7-9C70-44A2-ABB1-58E09E63088D}" name="Column3455" dataDxfId="12907"/>
    <tableColumn id="3478" xr3:uid="{F2AE6FB8-027B-45C7-B7FD-E20956F08368}" name="Column3456" dataDxfId="12906"/>
    <tableColumn id="3479" xr3:uid="{3A9D02DF-288F-4C36-A9AF-D05385EDFB00}" name="Column3457" dataDxfId="12905"/>
    <tableColumn id="3480" xr3:uid="{A5559819-D611-4C7E-9564-1A830736A81F}" name="Column3458" dataDxfId="12904"/>
    <tableColumn id="3481" xr3:uid="{0FAEA3DE-03C4-4F9B-8595-50AD2E3DD9C3}" name="Column3459" dataDxfId="12903"/>
    <tableColumn id="3482" xr3:uid="{5645A2F3-7273-4B97-A710-69B6E347EB39}" name="Column3460" dataDxfId="12902"/>
    <tableColumn id="3483" xr3:uid="{1412FCBE-DCE2-4E3D-8FF0-59620D3E2A8A}" name="Column3461" dataDxfId="12901"/>
    <tableColumn id="3484" xr3:uid="{35F813C1-ECF1-4DE1-B9C0-E36AE593FDE8}" name="Column3462" dataDxfId="12900"/>
    <tableColumn id="3485" xr3:uid="{D146AFC6-C55B-4C63-A8D1-D56F603CFA08}" name="Column3463" dataDxfId="12899"/>
    <tableColumn id="3486" xr3:uid="{16A8D7AA-C00D-45D8-837D-3D9B37861A7D}" name="Column3464" dataDxfId="12898"/>
    <tableColumn id="3487" xr3:uid="{B3A48A8A-0A42-414E-BAC7-7EF96C18BE37}" name="Column3465" dataDxfId="12897"/>
    <tableColumn id="3488" xr3:uid="{4D68243D-D76E-4EA3-87C4-7FD60271DC34}" name="Column3466" dataDxfId="12896"/>
    <tableColumn id="3489" xr3:uid="{5A73215C-B560-4B5F-9A45-EFE650A5A36B}" name="Column3467" dataDxfId="12895"/>
    <tableColumn id="3490" xr3:uid="{D6A9503C-D916-4811-854E-D47C3EA5214F}" name="Column3468" dataDxfId="12894"/>
    <tableColumn id="3491" xr3:uid="{383A9249-6826-4C21-B2F8-FA086B33F864}" name="Column3469" dataDxfId="12893"/>
    <tableColumn id="3492" xr3:uid="{DE572C3A-7C33-45E6-897B-DC8A5FEDF8D2}" name="Column3470" dataDxfId="12892"/>
    <tableColumn id="3493" xr3:uid="{9746CC2D-5A37-4C3C-B6E8-74412E85F93D}" name="Column3471" dataDxfId="12891"/>
    <tableColumn id="3494" xr3:uid="{DB8E61D8-F177-4174-B26F-C85207D03FB2}" name="Column3472" dataDxfId="12890"/>
    <tableColumn id="3495" xr3:uid="{346E158B-6273-42DB-A62E-272744502946}" name="Column3473" dataDxfId="12889"/>
    <tableColumn id="3496" xr3:uid="{2BF8F3E6-73B9-45C4-9ACD-66D57D4BFCC8}" name="Column3474" dataDxfId="12888"/>
    <tableColumn id="3497" xr3:uid="{7E967E81-C47C-4227-8BEF-C4636680A539}" name="Column3475" dataDxfId="12887"/>
    <tableColumn id="3498" xr3:uid="{9A5EF6A8-0633-4ACB-B857-159B5465729A}" name="Column3476" dataDxfId="12886"/>
    <tableColumn id="3499" xr3:uid="{63F6B954-8993-4EEE-B59D-1529CE170597}" name="Column3477" dataDxfId="12885"/>
    <tableColumn id="3500" xr3:uid="{783497DD-377E-4C5F-A882-96B9EC9CF468}" name="Column3478" dataDxfId="12884"/>
    <tableColumn id="3501" xr3:uid="{E049C612-FEB5-4267-8DE8-1BB81361A6B7}" name="Column3479" dataDxfId="12883"/>
    <tableColumn id="3502" xr3:uid="{43F7D5FB-6565-4569-B79D-3B84F932D541}" name="Column3480" dataDxfId="12882"/>
    <tableColumn id="3503" xr3:uid="{D8C333B9-801B-4648-9D54-DC859FB353E3}" name="Column3481" dataDxfId="12881"/>
    <tableColumn id="3504" xr3:uid="{B46EA4A0-2C09-41B5-B812-1887AE025263}" name="Column3482" dataDxfId="12880"/>
    <tableColumn id="3505" xr3:uid="{A0812AFE-F1BF-4CA8-A08A-A4F7FAAA8E9D}" name="Column3483" dataDxfId="12879"/>
    <tableColumn id="3506" xr3:uid="{ADFB516C-7A5C-4951-9FC4-87A262E6195E}" name="Column3484" dataDxfId="12878"/>
    <tableColumn id="3507" xr3:uid="{81274070-58FB-4100-A7C3-A73E01CE04A5}" name="Column3485" dataDxfId="12877"/>
    <tableColumn id="3508" xr3:uid="{06C3521F-3184-4B1A-BF8B-1813BA0299E4}" name="Column3486" dataDxfId="12876"/>
    <tableColumn id="3509" xr3:uid="{589734AA-82C0-4D81-B2B4-AA6871DBE358}" name="Column3487" dataDxfId="12875"/>
    <tableColumn id="3510" xr3:uid="{49BE100D-8E7E-4044-8319-57FA47FD5DB7}" name="Column3488" dataDxfId="12874"/>
    <tableColumn id="3511" xr3:uid="{9F0AB9F8-8318-4A0F-BB91-7914B6224483}" name="Column3489" dataDxfId="12873"/>
    <tableColumn id="3512" xr3:uid="{2ECC2FD5-ABF2-45BF-AB8B-2B7AA514CBC1}" name="Column3490" dataDxfId="12872"/>
    <tableColumn id="3513" xr3:uid="{9C236EC9-5B2B-4F1D-838C-6A3184EC8A8C}" name="Column3491" dataDxfId="12871"/>
    <tableColumn id="3514" xr3:uid="{928C4AC2-2844-44EC-82DC-D27A930E80A7}" name="Column3492" dataDxfId="12870"/>
    <tableColumn id="3515" xr3:uid="{A696C9B0-24DD-4854-9100-F9D70A0CC538}" name="Column3493" dataDxfId="12869"/>
    <tableColumn id="3516" xr3:uid="{55862732-DF23-4CBA-95C6-7282EBCABDAF}" name="Column3494" dataDxfId="12868"/>
    <tableColumn id="3517" xr3:uid="{A45843F5-904A-4B38-ADE4-D0AC22D6D0E6}" name="Column3495" dataDxfId="12867"/>
    <tableColumn id="3518" xr3:uid="{215C016B-0B81-42C5-B1EE-1B3225C8279F}" name="Column3496" dataDxfId="12866"/>
    <tableColumn id="3519" xr3:uid="{B0E462EA-65D2-43EC-BA0C-388B99098BE0}" name="Column3497" dataDxfId="12865"/>
    <tableColumn id="3520" xr3:uid="{C239201C-8FE9-49E0-BA00-D91E656B2463}" name="Column3498" dataDxfId="12864"/>
    <tableColumn id="3521" xr3:uid="{159371A1-226C-4D92-A67D-2370C77E74A3}" name="Column3499" dataDxfId="12863"/>
    <tableColumn id="3522" xr3:uid="{E659546E-1B2F-480C-8577-E5B0501D2D7B}" name="Column3500" dataDxfId="12862"/>
    <tableColumn id="3523" xr3:uid="{C31CA359-337B-42FB-B9F1-3E4E2D6E72BB}" name="Column3501" dataDxfId="12861"/>
    <tableColumn id="3524" xr3:uid="{073CDD6E-D4C5-4FDB-82D7-E5ECE44D418B}" name="Column3502" dataDxfId="12860"/>
    <tableColumn id="3525" xr3:uid="{26CC4ED2-F803-4376-8A51-48DD282BADEC}" name="Column3503" dataDxfId="12859"/>
    <tableColumn id="3526" xr3:uid="{36F794D8-8A7E-491B-AB15-BDEA4D94E368}" name="Column3504" dataDxfId="12858"/>
    <tableColumn id="3527" xr3:uid="{41BF9547-F936-4B85-976B-A433B4AA9AE9}" name="Column3505" dataDxfId="12857"/>
    <tableColumn id="3528" xr3:uid="{B15285C1-305C-4FE5-9E4B-91CF94FBD263}" name="Column3506" dataDxfId="12856"/>
    <tableColumn id="3529" xr3:uid="{047D6B5A-1326-467C-AFA8-84B9A23DECC1}" name="Column3507" dataDxfId="12855"/>
    <tableColumn id="3530" xr3:uid="{B4AEDEAC-C1E3-4251-8810-46FA7EC8382E}" name="Column3508" dataDxfId="12854"/>
    <tableColumn id="3531" xr3:uid="{8B40DE34-A2CC-4F05-A6D3-1419C1167E54}" name="Column3509" dataDxfId="12853"/>
    <tableColumn id="3532" xr3:uid="{E61E6A0A-692F-4D41-B677-B975B4135A1F}" name="Column3510" dataDxfId="12852"/>
    <tableColumn id="3533" xr3:uid="{8BE6DC34-E3C9-4228-AF6C-868EC1D93083}" name="Column3511" dataDxfId="12851"/>
    <tableColumn id="3534" xr3:uid="{7A43CD60-E867-47CC-8307-2C0B055AE5F8}" name="Column3512" dataDxfId="12850"/>
    <tableColumn id="3535" xr3:uid="{DB3B1622-260B-4CF2-81E3-0F9A5E6C9297}" name="Column3513" dataDxfId="12849"/>
    <tableColumn id="3536" xr3:uid="{B6CC7B87-0D4F-4639-8AFB-43D98F568B7C}" name="Column3514" dataDxfId="12848"/>
    <tableColumn id="3537" xr3:uid="{B101BE94-6550-4A62-B7F2-353A9FDE7FD4}" name="Column3515" dataDxfId="12847"/>
    <tableColumn id="3538" xr3:uid="{0AF80095-1F09-4053-9531-0F38C79F90C9}" name="Column3516" dataDxfId="12846"/>
    <tableColumn id="3539" xr3:uid="{20D66466-A810-4497-826D-EDD5E6DCC8B6}" name="Column3517" dataDxfId="12845"/>
    <tableColumn id="3540" xr3:uid="{2A3A6B77-6579-4C7F-B4DF-3E4F4F9652DF}" name="Column3518" dataDxfId="12844"/>
    <tableColumn id="3541" xr3:uid="{B7B3DE03-EDCC-47E0-9414-BBC6231FEBDA}" name="Column3519" dataDxfId="12843"/>
    <tableColumn id="3542" xr3:uid="{689C9963-816D-4D11-81C2-A5248984982E}" name="Column3520" dataDxfId="12842"/>
    <tableColumn id="3543" xr3:uid="{807F486F-1174-4151-BD7B-91EAA756FAC0}" name="Column3521" dataDxfId="12841"/>
    <tableColumn id="3544" xr3:uid="{2E6313A7-A018-4488-827D-26C331919C7C}" name="Column3522" dataDxfId="12840"/>
    <tableColumn id="3545" xr3:uid="{D4F35FBB-A5A4-45DD-8C8F-4763B7D3A250}" name="Column3523" dataDxfId="12839"/>
    <tableColumn id="3546" xr3:uid="{E3DD96F2-6235-41EE-A2A4-DE3D09CABEFD}" name="Column3524" dataDxfId="12838"/>
    <tableColumn id="3547" xr3:uid="{B338AB3B-0924-472E-B2A9-7D619D5AEAE2}" name="Column3525" dataDxfId="12837"/>
    <tableColumn id="3548" xr3:uid="{05390468-A3FF-4E4D-8E93-A689643F0A55}" name="Column3526" dataDxfId="12836"/>
    <tableColumn id="3549" xr3:uid="{DE51DB32-DF48-4CD7-9072-B326C78DC8CD}" name="Column3527" dataDxfId="12835"/>
    <tableColumn id="3550" xr3:uid="{051FB668-302D-4EFA-A718-EDA67F7A0082}" name="Column3528" dataDxfId="12834"/>
    <tableColumn id="3551" xr3:uid="{3C71E2D6-F9C4-421E-A84E-7DD65CC31030}" name="Column3529" dataDxfId="12833"/>
    <tableColumn id="3552" xr3:uid="{0D3E80DA-E920-4BE3-A5ED-AE7ECE53D8DC}" name="Column3530" dataDxfId="12832"/>
    <tableColumn id="3553" xr3:uid="{D0EE9B52-4343-4D4E-99B8-D17E03D82B38}" name="Column3531" dataDxfId="12831"/>
    <tableColumn id="3554" xr3:uid="{B9660EC2-29B5-4CC3-8612-4B05B80ACB39}" name="Column3532" dataDxfId="12830"/>
    <tableColumn id="3555" xr3:uid="{294DB837-6479-496C-93EF-CA7D02A0A94A}" name="Column3533" dataDxfId="12829"/>
    <tableColumn id="3556" xr3:uid="{311B1310-19CC-45B0-864A-6A42C4CCDCF0}" name="Column3534" dataDxfId="12828"/>
    <tableColumn id="3557" xr3:uid="{8A449B60-8907-44FC-898E-20BCB1774DF4}" name="Column3535" dataDxfId="12827"/>
    <tableColumn id="3558" xr3:uid="{966BED85-C87F-4A3B-838C-2B2790A00AC3}" name="Column3536" dataDxfId="12826"/>
    <tableColumn id="3559" xr3:uid="{7F0F0E0A-20F8-446D-8057-0A515583FE78}" name="Column3537" dataDxfId="12825"/>
    <tableColumn id="3560" xr3:uid="{FAEB3321-0991-4B37-BC89-E9D473300F31}" name="Column3538" dataDxfId="12824"/>
    <tableColumn id="3561" xr3:uid="{C21985F3-F608-4914-9821-78817069B3EF}" name="Column3539" dataDxfId="12823"/>
    <tableColumn id="3562" xr3:uid="{D76AD3E5-FDB5-435B-A94B-7D919B397C18}" name="Column3540" dataDxfId="12822"/>
    <tableColumn id="3563" xr3:uid="{2CAE7F24-A902-494A-BD46-17D86B0CF295}" name="Column3541" dataDxfId="12821"/>
    <tableColumn id="3564" xr3:uid="{20E8B4BA-0D93-4203-83AB-F1853710B164}" name="Column3542" dataDxfId="12820"/>
    <tableColumn id="3565" xr3:uid="{9160A8D7-3255-4195-8A73-7F970C2F3BE9}" name="Column3543" dataDxfId="12819"/>
    <tableColumn id="3566" xr3:uid="{31840BE2-9D0D-49DE-9940-191FF6332491}" name="Column3544" dataDxfId="12818"/>
    <tableColumn id="3567" xr3:uid="{D82B3BA5-E16C-4395-9B61-C63FC071F477}" name="Column3545" dataDxfId="12817"/>
    <tableColumn id="3568" xr3:uid="{8B670265-B11F-44C2-A14B-A80ED9DBA7FF}" name="Column3546" dataDxfId="12816"/>
    <tableColumn id="3569" xr3:uid="{F3EA4123-860D-44F7-8009-2716EE4CDCCE}" name="Column3547" dataDxfId="12815"/>
    <tableColumn id="3570" xr3:uid="{B67AF635-F666-4E13-B842-4C8A2FD735F2}" name="Column3548" dataDxfId="12814"/>
    <tableColumn id="3571" xr3:uid="{EA07FCB6-57F4-4B3D-9789-E342E5A4081A}" name="Column3549" dataDxfId="12813"/>
    <tableColumn id="3572" xr3:uid="{D4A724AD-D437-424C-80AC-4914A8801739}" name="Column3550" dataDxfId="12812"/>
    <tableColumn id="3573" xr3:uid="{49E2FD3A-069D-4C3F-B657-8441F4250F5E}" name="Column3551" dataDxfId="12811"/>
    <tableColumn id="3574" xr3:uid="{BF43D011-5C9E-4C2F-B945-7AAC749968AF}" name="Column3552" dataDxfId="12810"/>
    <tableColumn id="3575" xr3:uid="{C90B2EBB-A73E-4D3A-BDC8-4FEF0D2EF78D}" name="Column3553" dataDxfId="12809"/>
    <tableColumn id="3576" xr3:uid="{A7600D02-CC1C-4D4A-B05E-CB00F443F783}" name="Column3554" dataDxfId="12808"/>
    <tableColumn id="3577" xr3:uid="{F86D0C3D-A767-449F-B504-DE1459EF0410}" name="Column3555" dataDxfId="12807"/>
    <tableColumn id="3578" xr3:uid="{8A2411EC-59FD-417E-871A-80A82E379EA8}" name="Column3556" dataDxfId="12806"/>
    <tableColumn id="3579" xr3:uid="{91628DDE-43CD-4584-BB8A-BC1CB1538E40}" name="Column3557" dataDxfId="12805"/>
    <tableColumn id="3580" xr3:uid="{AA03DC25-D829-4958-BEFE-341428B387D5}" name="Column3558" dataDxfId="12804"/>
    <tableColumn id="3581" xr3:uid="{AF5DBB78-362C-43CF-9A48-ACB2BF4BC1A6}" name="Column3559" dataDxfId="12803"/>
    <tableColumn id="3582" xr3:uid="{97F958C5-44DE-4536-9C51-461FD92E5562}" name="Column3560" dataDxfId="12802"/>
    <tableColumn id="3583" xr3:uid="{5B536EE5-AA74-48CC-84A0-2774E7D4BBD4}" name="Column3561" dataDxfId="12801"/>
    <tableColumn id="3584" xr3:uid="{02281CDA-A2DD-469B-8EBA-A7FC031650ED}" name="Column3562" dataDxfId="12800"/>
    <tableColumn id="3585" xr3:uid="{1C1CE148-686A-470F-9AB7-290093B12CBF}" name="Column3563" dataDxfId="12799"/>
    <tableColumn id="3586" xr3:uid="{429F7394-0B5A-4557-BE82-2D874B7DBE25}" name="Column3564" dataDxfId="12798"/>
    <tableColumn id="3587" xr3:uid="{06A7A8DD-6125-411C-8FBF-9A9F02135E2D}" name="Column3565" dataDxfId="12797"/>
    <tableColumn id="3588" xr3:uid="{E71F2D76-63C8-4336-BC3F-DFDCA33290C5}" name="Column3566" dataDxfId="12796"/>
    <tableColumn id="3589" xr3:uid="{132F9BD7-4F0A-4DF1-ADA3-D202E6317068}" name="Column3567" dataDxfId="12795"/>
    <tableColumn id="3590" xr3:uid="{3932DAC8-6146-468E-8821-EB456F45A36E}" name="Column3568" dataDxfId="12794"/>
    <tableColumn id="3591" xr3:uid="{9A4713FA-CFE8-450B-BB69-5DC946E5B31F}" name="Column3569" dataDxfId="12793"/>
    <tableColumn id="3592" xr3:uid="{0D1B2E51-1A64-4284-AD5D-C3EA01AD86ED}" name="Column3570" dataDxfId="12792"/>
    <tableColumn id="3593" xr3:uid="{A4EC97A7-DF63-4C32-BAE6-9D5D82F0AB13}" name="Column3571" dataDxfId="12791"/>
    <tableColumn id="3594" xr3:uid="{7B149030-A1BF-4B26-8CB3-C60D929ED918}" name="Column3572" dataDxfId="12790"/>
    <tableColumn id="3595" xr3:uid="{11A9AA20-3B99-4A6F-851A-646BC2AD4497}" name="Column3573" dataDxfId="12789"/>
    <tableColumn id="3596" xr3:uid="{BE55A5A9-3691-46A4-A0E5-9DCFFD393DAF}" name="Column3574" dataDxfId="12788"/>
    <tableColumn id="3597" xr3:uid="{10EF0F22-6D12-4233-A150-4824B7E01749}" name="Column3575" dataDxfId="12787"/>
    <tableColumn id="3598" xr3:uid="{931AF196-67AC-44D4-881C-387F8DD3EF4B}" name="Column3576" dataDxfId="12786"/>
    <tableColumn id="3599" xr3:uid="{174FE477-2018-4815-93B3-6414D98C82A7}" name="Column3577" dataDxfId="12785"/>
    <tableColumn id="3600" xr3:uid="{0787B3FE-E895-415A-9972-B6A8E5CF5FD7}" name="Column3578" dataDxfId="12784"/>
    <tableColumn id="3601" xr3:uid="{7BD2FCC9-16FB-4B5E-8B86-9E8C0DB9AC5C}" name="Column3579" dataDxfId="12783"/>
    <tableColumn id="3602" xr3:uid="{A5E13A82-5C3C-48E6-A8D6-862E0CF60303}" name="Column3580" dataDxfId="12782"/>
    <tableColumn id="3603" xr3:uid="{9660DC17-ADB7-48E4-AB60-5573860E6C20}" name="Column3581" dataDxfId="12781"/>
    <tableColumn id="3604" xr3:uid="{0EDE9453-01EE-4CCF-8EB2-1E9F47EC75A8}" name="Column3582" dataDxfId="12780"/>
    <tableColumn id="3605" xr3:uid="{7A50D77A-81B3-44C4-8B32-9F4F9D5ECFA0}" name="Column3583" dataDxfId="12779"/>
    <tableColumn id="3606" xr3:uid="{72F4BAD1-8D64-4D7F-9A60-9583D8CC60AB}" name="Column3584" dataDxfId="12778"/>
    <tableColumn id="3607" xr3:uid="{DF1B2251-580E-4997-8080-968B841DA67C}" name="Column3585" dataDxfId="12777"/>
    <tableColumn id="3608" xr3:uid="{15A7EC2B-E69B-470F-A18F-7F0657C1267E}" name="Column3586" dataDxfId="12776"/>
    <tableColumn id="3609" xr3:uid="{44044AB4-881C-4C13-9E1F-2AFB0BBB9D1C}" name="Column3587" dataDxfId="12775"/>
    <tableColumn id="3610" xr3:uid="{0E4D010B-CFD2-4548-A334-7778B1C8C573}" name="Column3588" dataDxfId="12774"/>
    <tableColumn id="3611" xr3:uid="{4DCA2FFE-F423-4B8C-83A4-82BCED5B3E75}" name="Column3589" dataDxfId="12773"/>
    <tableColumn id="3612" xr3:uid="{F3ACFE7C-0EE4-419C-8281-E42F2A3FB7CD}" name="Column3590" dataDxfId="12772"/>
    <tableColumn id="3613" xr3:uid="{39D03411-14D8-4D6B-9F72-A22709061876}" name="Column3591" dataDxfId="12771"/>
    <tableColumn id="3614" xr3:uid="{9A9630D1-4A5E-4968-A72A-AD990B808D87}" name="Column3592" dataDxfId="12770"/>
    <tableColumn id="3615" xr3:uid="{028679B7-43C6-4135-BDCB-6EE3567FE77F}" name="Column3593" dataDxfId="12769"/>
    <tableColumn id="3616" xr3:uid="{BF9BEA61-9B95-4EC8-B728-629E79C90789}" name="Column3594" dataDxfId="12768"/>
    <tableColumn id="3617" xr3:uid="{BA3F9DC8-99EB-4F67-83B3-05F451B0890A}" name="Column3595" dataDxfId="12767"/>
    <tableColumn id="3618" xr3:uid="{3A7D2B5B-939B-4D12-A6A9-E5FD512AFBD9}" name="Column3596" dataDxfId="12766"/>
    <tableColumn id="3619" xr3:uid="{2808DED4-8AA5-4C77-BD91-CEADCE72B5A2}" name="Column3597" dataDxfId="12765"/>
    <tableColumn id="3620" xr3:uid="{C11B15C6-7E34-4ADB-B38F-14B1AFB8C873}" name="Column3598" dataDxfId="12764"/>
    <tableColumn id="3621" xr3:uid="{A21B04BE-4B8D-4B25-8B7C-597B8DD2181B}" name="Column3599" dataDxfId="12763"/>
    <tableColumn id="3622" xr3:uid="{A05916E8-C125-4A67-B07E-60EA512183AA}" name="Column3600" dataDxfId="12762"/>
    <tableColumn id="3623" xr3:uid="{8BBE5533-3B7F-44B7-AA96-DEDD2665C68A}" name="Column3601" dataDxfId="12761"/>
    <tableColumn id="3624" xr3:uid="{5802838F-6B9C-494C-8DD4-3EC90A3ED6AF}" name="Column3602" dataDxfId="12760"/>
    <tableColumn id="3625" xr3:uid="{70CD32FF-7900-49FD-A98A-A2F036DC7572}" name="Column3603" dataDxfId="12759"/>
    <tableColumn id="3626" xr3:uid="{7D30A5B9-49FC-4C8D-A03A-68ED86AEB3D3}" name="Column3604" dataDxfId="12758"/>
    <tableColumn id="3627" xr3:uid="{423C1D77-0AD0-4684-82FE-89094E86B6D3}" name="Column3605" dataDxfId="12757"/>
    <tableColumn id="3628" xr3:uid="{D2B2A257-B362-4AA9-B3DA-6C56A39E58F3}" name="Column3606" dataDxfId="12756"/>
    <tableColumn id="3629" xr3:uid="{5475D9A8-2184-42F0-9616-819EC5550744}" name="Column3607" dataDxfId="12755"/>
    <tableColumn id="3630" xr3:uid="{5E38C45B-9DE5-4188-88DC-3F370E1C7B04}" name="Column3608" dataDxfId="12754"/>
    <tableColumn id="3631" xr3:uid="{6988A4D7-0438-49A6-B8CF-975D94AE0ADD}" name="Column3609" dataDxfId="12753"/>
    <tableColumn id="3632" xr3:uid="{57C74504-C4D9-4A61-947A-2DF1B83EAED2}" name="Column3610" dataDxfId="12752"/>
    <tableColumn id="3633" xr3:uid="{DB8C786C-E7C4-4E1F-900D-8B63B0C25F6C}" name="Column3611" dataDxfId="12751"/>
    <tableColumn id="3634" xr3:uid="{0E1111EB-AFC1-4A73-A035-1D4C8EDF3266}" name="Column3612" dataDxfId="12750"/>
    <tableColumn id="3635" xr3:uid="{7BD9BF47-C0F0-4262-B520-606F59818505}" name="Column3613" dataDxfId="12749"/>
    <tableColumn id="3636" xr3:uid="{42ED1C2D-609F-4358-B645-59770160DDD3}" name="Column3614" dataDxfId="12748"/>
    <tableColumn id="3637" xr3:uid="{90320092-B507-4234-90B5-1C32E39D3647}" name="Column3615" dataDxfId="12747"/>
    <tableColumn id="3638" xr3:uid="{29E8AF1F-EBFF-4896-9715-E8C5C1B0E1B1}" name="Column3616" dataDxfId="12746"/>
    <tableColumn id="3639" xr3:uid="{A5F9F864-F6D8-4CD7-8707-3E0EF0A4C874}" name="Column3617" dataDxfId="12745"/>
    <tableColumn id="3640" xr3:uid="{DC5D2184-8699-4AC0-9C67-416346DE8D63}" name="Column3618" dataDxfId="12744"/>
    <tableColumn id="3641" xr3:uid="{DB514982-E1E5-41D4-8BA0-649D1A7FB710}" name="Column3619" dataDxfId="12743"/>
    <tableColumn id="3642" xr3:uid="{F2E562EC-83A4-4368-A317-3DA7DD419DC0}" name="Column3620" dataDxfId="12742"/>
    <tableColumn id="3643" xr3:uid="{856CB7A3-195A-4B54-98B7-70170BF61804}" name="Column3621" dataDxfId="12741"/>
    <tableColumn id="3644" xr3:uid="{02200E21-8679-4B01-A45F-E544966B4CE0}" name="Column3622" dataDxfId="12740"/>
    <tableColumn id="3645" xr3:uid="{A592DA9F-DEC9-46E1-8992-4C4F61B0081A}" name="Column3623" dataDxfId="12739"/>
    <tableColumn id="3646" xr3:uid="{BF434197-E555-459D-99EE-EA3E6C441D15}" name="Column3624" dataDxfId="12738"/>
    <tableColumn id="3647" xr3:uid="{10CB8C88-2458-4DDE-A045-B8212717FFFA}" name="Column3625" dataDxfId="12737"/>
    <tableColumn id="3648" xr3:uid="{E053DF40-B56D-4BE7-9195-0518F4E5EFD2}" name="Column3626" dataDxfId="12736"/>
    <tableColumn id="3649" xr3:uid="{59444A0A-2DF8-4493-BABE-8B1A954C818F}" name="Column3627" dataDxfId="12735"/>
    <tableColumn id="3650" xr3:uid="{D9E66E9F-30B7-4CEA-BB3F-8ADE5C6C110A}" name="Column3628" dataDxfId="12734"/>
    <tableColumn id="3651" xr3:uid="{0DE9D22D-89EA-4A1C-A482-56C9C05B7D92}" name="Column3629" dataDxfId="12733"/>
    <tableColumn id="3652" xr3:uid="{3E1BCF9D-4607-4724-834B-19EDB0DC805D}" name="Column3630" dataDxfId="12732"/>
    <tableColumn id="3653" xr3:uid="{1B9AE7A7-5E26-4747-872A-07CC95987E3D}" name="Column3631" dataDxfId="12731"/>
    <tableColumn id="3654" xr3:uid="{84EC2968-D372-4D45-83EA-FDC69BDAA132}" name="Column3632" dataDxfId="12730"/>
    <tableColumn id="3655" xr3:uid="{65E2B778-5FE1-464B-9DB1-2D731F4B9AE0}" name="Column3633" dataDxfId="12729"/>
    <tableColumn id="3656" xr3:uid="{CD422DAD-028A-4BDE-A403-70DA662986DA}" name="Column3634" dataDxfId="12728"/>
    <tableColumn id="3657" xr3:uid="{8F83EFFA-DFA5-4FE5-A764-881EDB985F7B}" name="Column3635" dataDxfId="12727"/>
    <tableColumn id="3658" xr3:uid="{C821E51D-F3F2-4E79-9F7C-55F616C499BB}" name="Column3636" dataDxfId="12726"/>
    <tableColumn id="3659" xr3:uid="{3ABA3FF9-F7F1-43EE-BFD3-D2F5B74FCE4D}" name="Column3637" dataDxfId="12725"/>
    <tableColumn id="3660" xr3:uid="{BDBD01F6-E4ED-4CD7-8133-E19434A1F791}" name="Column3638" dataDxfId="12724"/>
    <tableColumn id="3661" xr3:uid="{AA95B18F-F230-41A1-9818-156F922C2200}" name="Column3639" dataDxfId="12723"/>
    <tableColumn id="3662" xr3:uid="{52E11600-7F45-489F-B060-0600D214173F}" name="Column3640" dataDxfId="12722"/>
    <tableColumn id="3663" xr3:uid="{BE4F6548-13AC-4C33-B89D-5A05681FEB2A}" name="Column3641" dataDxfId="12721"/>
    <tableColumn id="3664" xr3:uid="{0CAC6A72-5099-4B66-8E86-C4932DCD63C5}" name="Column3642" dataDxfId="12720"/>
    <tableColumn id="3665" xr3:uid="{AA853A18-054B-4CFA-946B-99AB4211B221}" name="Column3643" dataDxfId="12719"/>
    <tableColumn id="3666" xr3:uid="{9E04EFC5-91BA-446F-8DFB-106420F11A72}" name="Column3644" dataDxfId="12718"/>
    <tableColumn id="3667" xr3:uid="{38049F5A-2647-4969-AEBC-08AFD1E9C872}" name="Column3645" dataDxfId="12717"/>
    <tableColumn id="3668" xr3:uid="{AAFBE612-2B56-4A3A-A111-45D20CDC799F}" name="Column3646" dataDxfId="12716"/>
    <tableColumn id="3669" xr3:uid="{C4E38F14-B105-46D0-AAA7-2112448DD091}" name="Column3647" dataDxfId="12715"/>
    <tableColumn id="3670" xr3:uid="{3BEEDB00-2C07-48C2-AF10-1CD35967599B}" name="Column3648" dataDxfId="12714"/>
    <tableColumn id="3671" xr3:uid="{B0CC49F3-5FB4-4180-A521-EEBB22B08226}" name="Column3649" dataDxfId="12713"/>
    <tableColumn id="3672" xr3:uid="{56645E71-6C74-407D-A699-0F08F8B25DC6}" name="Column3650" dataDxfId="12712"/>
    <tableColumn id="3673" xr3:uid="{83E58527-9246-456A-B440-4C016F3BB085}" name="Column3651" dataDxfId="12711"/>
    <tableColumn id="3674" xr3:uid="{E729D43F-8530-4FFB-84A8-01CCA547C857}" name="Column3652" dataDxfId="12710"/>
    <tableColumn id="3675" xr3:uid="{CD0E1367-4D22-4B72-BC13-E3EC1069FD9C}" name="Column3653" dataDxfId="12709"/>
    <tableColumn id="3676" xr3:uid="{54C6D949-73E3-473D-8FAC-1D2D52B4C4DF}" name="Column3654" dataDxfId="12708"/>
    <tableColumn id="3677" xr3:uid="{483C15D0-4B40-48B1-A721-9A875D8FB07D}" name="Column3655" dataDxfId="12707"/>
    <tableColumn id="3678" xr3:uid="{55CA6806-F983-426C-8A96-26FAB1DF15AA}" name="Column3656" dataDxfId="12706"/>
    <tableColumn id="3679" xr3:uid="{60902074-C4F2-4FB1-8CEA-C4367AD0935A}" name="Column3657" dataDxfId="12705"/>
    <tableColumn id="3680" xr3:uid="{E71F9C4B-2641-4137-9D68-F0B807496AF1}" name="Column3658" dataDxfId="12704"/>
    <tableColumn id="3681" xr3:uid="{86C8241D-3CFF-4A3E-AA3E-389312745FD7}" name="Column3659" dataDxfId="12703"/>
    <tableColumn id="3682" xr3:uid="{EBA76417-D5D6-44B3-ABD8-757F9E1EE8B1}" name="Column3660" dataDxfId="12702"/>
    <tableColumn id="3683" xr3:uid="{773BB989-20C1-4289-9076-23F1E7276550}" name="Column3661" dataDxfId="12701"/>
    <tableColumn id="3684" xr3:uid="{22547A11-5B25-4E56-A14E-3C916CAE2DB9}" name="Column3662" dataDxfId="12700"/>
    <tableColumn id="3685" xr3:uid="{66821D75-05C7-4F7E-8423-F7C6DDB28852}" name="Column3663" dataDxfId="12699"/>
    <tableColumn id="3686" xr3:uid="{91835A6E-6CFC-43DD-9EE6-73469DCDA50D}" name="Column3664" dataDxfId="12698"/>
    <tableColumn id="3687" xr3:uid="{3D5D57F2-E1A4-44EB-B7A4-923F2233CB5B}" name="Column3665" dataDxfId="12697"/>
    <tableColumn id="3688" xr3:uid="{DEC8A602-76A3-47BC-A4B0-6AE25C7AC5B5}" name="Column3666" dataDxfId="12696"/>
    <tableColumn id="3689" xr3:uid="{ECE55811-8772-4AA2-986A-B17F1D73B285}" name="Column3667" dataDxfId="12695"/>
    <tableColumn id="3690" xr3:uid="{DF578F7C-8729-4B62-A9F2-8FE85E3474CD}" name="Column3668" dataDxfId="12694"/>
    <tableColumn id="3691" xr3:uid="{09ACDC30-2382-405F-972B-30DE8E32653E}" name="Column3669" dataDxfId="12693"/>
    <tableColumn id="3692" xr3:uid="{975AECFF-A861-4DAD-A3B3-4DC59D9BAF1B}" name="Column3670" dataDxfId="12692"/>
    <tableColumn id="3693" xr3:uid="{9E5F4777-75F8-432D-A992-ADB2AE75C544}" name="Column3671" dataDxfId="12691"/>
    <tableColumn id="3694" xr3:uid="{6D5E5509-03DC-433B-896A-31DD0CBE44CF}" name="Column3672" dataDxfId="12690"/>
    <tableColumn id="3695" xr3:uid="{FEB4AD01-6130-473E-9B14-E453C05A45BD}" name="Column3673" dataDxfId="12689"/>
    <tableColumn id="3696" xr3:uid="{0598B3A5-5CD9-4523-8C33-0EAC34630E55}" name="Column3674" dataDxfId="12688"/>
    <tableColumn id="3697" xr3:uid="{5CD37E62-B646-4D91-9B4B-FADB0F862E21}" name="Column3675" dataDxfId="12687"/>
    <tableColumn id="3698" xr3:uid="{E9537736-C83F-4C40-B977-545848149FB9}" name="Column3676" dataDxfId="12686"/>
    <tableColumn id="3699" xr3:uid="{7D133E81-5AAB-442F-93DD-A4425B4150E4}" name="Column3677" dataDxfId="12685"/>
    <tableColumn id="3700" xr3:uid="{A7709D9B-E7CB-408E-B254-B9ECFFF1EDDD}" name="Column3678" dataDxfId="12684"/>
    <tableColumn id="3701" xr3:uid="{3064BF0A-5A9A-4FA7-A66F-1EEDD06D9863}" name="Column3679" dataDxfId="12683"/>
    <tableColumn id="3702" xr3:uid="{D8FD32D0-8A2C-4E2D-B9A1-60B03DFB01A2}" name="Column3680" dataDxfId="12682"/>
    <tableColumn id="3703" xr3:uid="{BB5859DD-2C05-4FCB-96C2-422941FAA0CD}" name="Column3681" dataDxfId="12681"/>
    <tableColumn id="3704" xr3:uid="{909A0E4E-A6B4-4D99-8CF3-602F3795EDC6}" name="Column3682" dataDxfId="12680"/>
    <tableColumn id="3705" xr3:uid="{B6289B06-E45F-4AF1-942D-2407F3CE44D6}" name="Column3683" dataDxfId="12679"/>
    <tableColumn id="3706" xr3:uid="{AC7B5867-2903-4B4A-858D-9F310BC8F082}" name="Column3684" dataDxfId="12678"/>
    <tableColumn id="3707" xr3:uid="{BA35C0FB-6628-4691-B2E5-A1C235A7050F}" name="Column3685" dataDxfId="12677"/>
    <tableColumn id="3708" xr3:uid="{CDC44C3A-8172-40F7-9ABA-CE367473D654}" name="Column3686" dataDxfId="12676"/>
    <tableColumn id="3709" xr3:uid="{63147E13-735A-4155-93BD-B9579D67C3C4}" name="Column3687" dataDxfId="12675"/>
    <tableColumn id="3710" xr3:uid="{0C22F496-E4BC-4238-8DBE-95934BCEC0D2}" name="Column3688" dataDxfId="12674"/>
    <tableColumn id="3711" xr3:uid="{DE79C465-024A-4133-B176-2A3F3B5FD955}" name="Column3689" dataDxfId="12673"/>
    <tableColumn id="3712" xr3:uid="{825792ED-A868-4DD7-9AFF-20E0D9630057}" name="Column3690" dataDxfId="12672"/>
    <tableColumn id="3713" xr3:uid="{15EE507A-6AA7-45A7-A52E-2C816DBA0F72}" name="Column3691" dataDxfId="12671"/>
    <tableColumn id="3714" xr3:uid="{F32E54FA-47CD-4608-B309-315F6CBC7A64}" name="Column3692" dataDxfId="12670"/>
    <tableColumn id="3715" xr3:uid="{0E3E15F1-2928-4054-8639-ED8A50E16136}" name="Column3693" dataDxfId="12669"/>
    <tableColumn id="3716" xr3:uid="{4132917F-4C0D-4342-9055-3E5D1145B581}" name="Column3694" dataDxfId="12668"/>
    <tableColumn id="3717" xr3:uid="{FF18AD99-43C5-4712-8B64-C7735070449D}" name="Column3695" dataDxfId="12667"/>
    <tableColumn id="3718" xr3:uid="{F0ED63D4-4AAF-432C-8604-8E80CFBF92FE}" name="Column3696" dataDxfId="12666"/>
    <tableColumn id="3719" xr3:uid="{0B40B6F7-9D8B-4454-A742-6B7DECFC984B}" name="Column3697" dataDxfId="12665"/>
    <tableColumn id="3720" xr3:uid="{32FBA980-FD43-409E-A9F1-817F1F4CE9E2}" name="Column3698" dataDxfId="12664"/>
    <tableColumn id="3721" xr3:uid="{CE40971C-14FD-4DCB-9FE6-91460A3D6A26}" name="Column3699" dataDxfId="12663"/>
    <tableColumn id="3722" xr3:uid="{734BAD4F-954E-4EFE-860F-7A5BDD91B8A6}" name="Column3700" dataDxfId="12662"/>
    <tableColumn id="3723" xr3:uid="{7125087F-58F9-475C-9241-2BA26A325AE1}" name="Column3701" dataDxfId="12661"/>
    <tableColumn id="3724" xr3:uid="{AF8FF191-2756-405A-A575-40E592ECD706}" name="Column3702" dataDxfId="12660"/>
    <tableColumn id="3725" xr3:uid="{379526EA-062B-4B94-A1CD-AD2C1A43EF41}" name="Column3703" dataDxfId="12659"/>
    <tableColumn id="3726" xr3:uid="{9D0D4D84-7426-4BCD-A21C-565C7B145015}" name="Column3704" dataDxfId="12658"/>
    <tableColumn id="3727" xr3:uid="{D96458F9-08AF-4F3C-A7D6-DB92F245A34A}" name="Column3705" dataDxfId="12657"/>
    <tableColumn id="3728" xr3:uid="{A45DBE6A-686F-43D8-B8C7-13565B9DDC85}" name="Column3706" dataDxfId="12656"/>
    <tableColumn id="3729" xr3:uid="{84A29C6A-C6E5-4921-B6A4-47CF369FF460}" name="Column3707" dataDxfId="12655"/>
    <tableColumn id="3730" xr3:uid="{F617D94E-C0FF-4578-B53D-C867CA7ABC14}" name="Column3708" dataDxfId="12654"/>
    <tableColumn id="3731" xr3:uid="{E1B9963B-346D-448A-96C1-564BDA8EDC7A}" name="Column3709" dataDxfId="12653"/>
    <tableColumn id="3732" xr3:uid="{CD80E37F-68FF-4F28-8CB9-BBB3198A4DF0}" name="Column3710" dataDxfId="12652"/>
    <tableColumn id="3733" xr3:uid="{AF536788-FCA4-49D4-9544-1BAD9BA1588F}" name="Column3711" dataDxfId="12651"/>
    <tableColumn id="3734" xr3:uid="{A180D386-F541-4755-AFCD-8DA354E5D919}" name="Column3712" dataDxfId="12650"/>
    <tableColumn id="3735" xr3:uid="{385254F1-A80B-4C82-8CCA-D9BF79FFB90F}" name="Column3713" dataDxfId="12649"/>
    <tableColumn id="3736" xr3:uid="{97834577-6767-4B2E-9B2B-982B1A624E98}" name="Column3714" dataDxfId="12648"/>
    <tableColumn id="3737" xr3:uid="{8F82648D-CB8A-4C9D-8061-30E6444CB13E}" name="Column3715" dataDxfId="12647"/>
    <tableColumn id="3738" xr3:uid="{D72A7C58-EE51-435F-8A91-ECE554036A38}" name="Column3716" dataDxfId="12646"/>
    <tableColumn id="3739" xr3:uid="{6F1C4E8C-4F32-4F69-A876-7FE6016DA621}" name="Column3717" dataDxfId="12645"/>
    <tableColumn id="3740" xr3:uid="{CE8D1F10-476E-43D8-8865-8FFF31346738}" name="Column3718" dataDxfId="12644"/>
    <tableColumn id="3741" xr3:uid="{744E8705-C9B1-4430-869B-3FE37D9BEB39}" name="Column3719" dataDxfId="12643"/>
    <tableColumn id="3742" xr3:uid="{C763C540-D06C-4895-BC0A-3BAAD1FF507B}" name="Column3720" dataDxfId="12642"/>
    <tableColumn id="3743" xr3:uid="{11E2F668-EB68-4A99-85AD-00D500FCDEDE}" name="Column3721" dataDxfId="12641"/>
    <tableColumn id="3744" xr3:uid="{617D13B3-4185-487F-875E-104EA76422A0}" name="Column3722" dataDxfId="12640"/>
    <tableColumn id="3745" xr3:uid="{31E8AFEB-F259-4FCE-A91E-4FFBCDEDC3BD}" name="Column3723" dataDxfId="12639"/>
    <tableColumn id="3746" xr3:uid="{0803CF27-D20F-4382-83FD-C848496AAAA9}" name="Column3724" dataDxfId="12638"/>
    <tableColumn id="3747" xr3:uid="{1C1DD58F-9095-418A-872D-1E19DDF07C88}" name="Column3725" dataDxfId="12637"/>
    <tableColumn id="3748" xr3:uid="{68A24B0F-7908-403E-9759-EECE175ECC39}" name="Column3726" dataDxfId="12636"/>
    <tableColumn id="3749" xr3:uid="{605673E4-2E1F-4A2C-89E3-18679268E11C}" name="Column3727" dataDxfId="12635"/>
    <tableColumn id="3750" xr3:uid="{4733EF70-98FB-48D6-9A61-D2043905276A}" name="Column3728" dataDxfId="12634"/>
    <tableColumn id="3751" xr3:uid="{E73F0502-E52A-4FA4-8231-159EA87E27A3}" name="Column3729" dataDxfId="12633"/>
    <tableColumn id="3752" xr3:uid="{CCF6BF0B-9CEA-478E-B19E-A2E3E0719222}" name="Column3730" dataDxfId="12632"/>
    <tableColumn id="3753" xr3:uid="{F3E04F9E-9EEC-4650-812C-F8F9060C4FCC}" name="Column3731" dataDxfId="12631"/>
    <tableColumn id="3754" xr3:uid="{161E95C8-38BE-458B-9E68-34D28DFC2760}" name="Column3732" dataDxfId="12630"/>
    <tableColumn id="3755" xr3:uid="{D71ACBC1-9BF5-4222-929E-8EC5B9E6FEDD}" name="Column3733" dataDxfId="12629"/>
    <tableColumn id="3756" xr3:uid="{F0BE844F-0F9E-4B39-B1DB-308750725959}" name="Column3734" dataDxfId="12628"/>
    <tableColumn id="3757" xr3:uid="{3FE4DFDA-330B-45DF-AD79-170469237B8B}" name="Column3735" dataDxfId="12627"/>
    <tableColumn id="3758" xr3:uid="{D901067C-A6AE-4F99-A193-5052EE7944DD}" name="Column3736" dataDxfId="12626"/>
    <tableColumn id="3759" xr3:uid="{3F7F21E9-357C-442A-90C9-B8877C95B0F6}" name="Column3737" dataDxfId="12625"/>
    <tableColumn id="3760" xr3:uid="{1B3A488A-AB0E-4EB4-AFB4-8C2FE9037287}" name="Column3738" dataDxfId="12624"/>
    <tableColumn id="3761" xr3:uid="{4B8784F1-F95E-414D-977A-0FBA609AD6FB}" name="Column3739" dataDxfId="12623"/>
    <tableColumn id="3762" xr3:uid="{534B2AE0-CAE0-4AE5-A6F2-7C45CAB08C45}" name="Column3740" dataDxfId="12622"/>
    <tableColumn id="3763" xr3:uid="{2E223031-F640-496C-93AE-EEC087335009}" name="Column3741" dataDxfId="12621"/>
    <tableColumn id="3764" xr3:uid="{84221C86-F718-47F2-B431-B18F626AF131}" name="Column3742" dataDxfId="12620"/>
    <tableColumn id="3765" xr3:uid="{9AE01A74-8894-41CC-A967-C17A8C02D234}" name="Column3743" dataDxfId="12619"/>
    <tableColumn id="3766" xr3:uid="{EB2EDB55-8D6A-47CA-BC7B-6334B4685802}" name="Column3744" dataDxfId="12618"/>
    <tableColumn id="3767" xr3:uid="{F2118B12-B0CD-4F7E-A5AD-7030A75A6F93}" name="Column3745" dataDxfId="12617"/>
    <tableColumn id="3768" xr3:uid="{3C345EBF-1C07-44B2-8FBD-1DC0DDD17E19}" name="Column3746" dataDxfId="12616"/>
    <tableColumn id="3769" xr3:uid="{48E90731-F520-4D12-B590-E42CDB6F6E00}" name="Column3747" dataDxfId="12615"/>
    <tableColumn id="3770" xr3:uid="{210EB272-BE82-43EF-9BB7-2F37FEE11DA9}" name="Column3748" dataDxfId="12614"/>
    <tableColumn id="3771" xr3:uid="{6BE059F6-6F87-4F07-9CA4-5A08ECF16780}" name="Column3749" dataDxfId="12613"/>
    <tableColumn id="3772" xr3:uid="{A6B0045D-26EC-4911-8C5E-1F9E5B25BD90}" name="Column3750" dataDxfId="12612"/>
    <tableColumn id="3773" xr3:uid="{BF0264B8-AC94-4DA5-8536-159CBDCD5E2E}" name="Column3751" dataDxfId="12611"/>
    <tableColumn id="3774" xr3:uid="{D349B618-109F-423D-BAD0-E48B4AB9403F}" name="Column3752" dataDxfId="12610"/>
    <tableColumn id="3775" xr3:uid="{D8FAD2F7-3F05-4C19-87CE-08C32135FCDF}" name="Column3753" dataDxfId="12609"/>
    <tableColumn id="3776" xr3:uid="{2D506FB9-C08B-4B6C-AD87-689BEE57C41B}" name="Column3754" dataDxfId="12608"/>
    <tableColumn id="3777" xr3:uid="{600B0923-874D-4CB4-82F3-16F7DA4D3C48}" name="Column3755" dataDxfId="12607"/>
    <tableColumn id="3778" xr3:uid="{8214C642-373B-44D5-817C-3C2A8C5612EF}" name="Column3756" dataDxfId="12606"/>
    <tableColumn id="3779" xr3:uid="{B41D344E-11A0-4908-9FF4-9B8CFC41F235}" name="Column3757" dataDxfId="12605"/>
    <tableColumn id="3780" xr3:uid="{C42F2858-6A95-4969-B3AE-008F02192BC7}" name="Column3758" dataDxfId="12604"/>
    <tableColumn id="3781" xr3:uid="{3D5FCAA8-126B-485F-9014-F4D788322D11}" name="Column3759" dataDxfId="12603"/>
    <tableColumn id="3782" xr3:uid="{7D7548EF-3A08-4618-9CEC-0C27276438A1}" name="Column3760" dataDxfId="12602"/>
    <tableColumn id="3783" xr3:uid="{79120843-349E-40BC-A547-E7F8E223DEA7}" name="Column3761" dataDxfId="12601"/>
    <tableColumn id="3784" xr3:uid="{27202D6F-2DF6-4A06-AFA2-479ACF0B069F}" name="Column3762" dataDxfId="12600"/>
    <tableColumn id="3785" xr3:uid="{3C734690-C0C8-4D19-83FF-9FF1F5A96712}" name="Column3763" dataDxfId="12599"/>
    <tableColumn id="3786" xr3:uid="{C8829101-DFE5-4CB6-8864-ED6875BE1130}" name="Column3764" dataDxfId="12598"/>
    <tableColumn id="3787" xr3:uid="{848972EC-172B-4357-86FB-8EE34391AF30}" name="Column3765" dataDxfId="12597"/>
    <tableColumn id="3788" xr3:uid="{A014981A-4EFB-40C1-8040-CEE5C03F731E}" name="Column3766" dataDxfId="12596"/>
    <tableColumn id="3789" xr3:uid="{EE5CAD64-8933-4CDD-9A6F-787F0C36C12E}" name="Column3767" dataDxfId="12595"/>
    <tableColumn id="3790" xr3:uid="{96A7B723-98F4-4306-927B-F47B8C3C9B62}" name="Column3768" dataDxfId="12594"/>
    <tableColumn id="3791" xr3:uid="{D02FD603-66F7-4D27-9330-A7EC84FE9556}" name="Column3769" dataDxfId="12593"/>
    <tableColumn id="3792" xr3:uid="{46961E8F-F248-4700-A860-CE8F254C7E74}" name="Column3770" dataDxfId="12592"/>
    <tableColumn id="3793" xr3:uid="{FB56D2D4-6572-49E5-A8DD-6FA3F155C597}" name="Column3771" dataDxfId="12591"/>
    <tableColumn id="3794" xr3:uid="{C5684812-13C0-4996-962B-AA2A062E5FFA}" name="Column3772" dataDxfId="12590"/>
    <tableColumn id="3795" xr3:uid="{185A8788-F983-40E7-91EA-1A91A2CEBB70}" name="Column3773" dataDxfId="12589"/>
    <tableColumn id="3796" xr3:uid="{14F3F121-2D03-47DD-A7B7-B7E9E00D07B0}" name="Column3774" dataDxfId="12588"/>
    <tableColumn id="3797" xr3:uid="{783CE2CA-F2B9-4753-8675-49B2E9BE519C}" name="Column3775" dataDxfId="12587"/>
    <tableColumn id="3798" xr3:uid="{7669F9E6-7F23-43BA-BDB2-7496B7D97AF2}" name="Column3776" dataDxfId="12586"/>
    <tableColumn id="3799" xr3:uid="{30986381-6360-40D4-A615-EA8598277092}" name="Column3777" dataDxfId="12585"/>
    <tableColumn id="3800" xr3:uid="{997F2F99-F831-4090-8132-40AB0A20EEE1}" name="Column3778" dataDxfId="12584"/>
    <tableColumn id="3801" xr3:uid="{3B9C96A1-2956-41C5-9427-C045D62A43EA}" name="Column3779" dataDxfId="12583"/>
    <tableColumn id="3802" xr3:uid="{C940F502-B256-4F1D-A46B-7DEC0A6D2A8B}" name="Column3780" dataDxfId="12582"/>
    <tableColumn id="3803" xr3:uid="{CD96C89E-78A1-4052-A40A-2FC5673C0677}" name="Column3781" dataDxfId="12581"/>
    <tableColumn id="3804" xr3:uid="{62E384E4-F2CA-48DC-AC5C-3122F9C3B93D}" name="Column3782" dataDxfId="12580"/>
    <tableColumn id="3805" xr3:uid="{9D3AD37E-DFF4-4CDE-B18A-40467C7D38D9}" name="Column3783" dataDxfId="12579"/>
    <tableColumn id="3806" xr3:uid="{75344021-C73C-4AD3-BA10-DE3B0A335694}" name="Column3784" dataDxfId="12578"/>
    <tableColumn id="3807" xr3:uid="{1DB360E3-66AA-47B9-A902-D94B35F8E295}" name="Column3785" dataDxfId="12577"/>
    <tableColumn id="3808" xr3:uid="{F20C5C61-839A-4480-ADAB-2632D339DFE0}" name="Column3786" dataDxfId="12576"/>
    <tableColumn id="3809" xr3:uid="{D8BB5E95-6D34-4DF9-8658-361074D5D0ED}" name="Column3787" dataDxfId="12575"/>
    <tableColumn id="3810" xr3:uid="{3C9BE71D-2EED-461C-A6FF-C7828639C624}" name="Column3788" dataDxfId="12574"/>
    <tableColumn id="3811" xr3:uid="{64860B3A-E532-48DF-9136-04093295CBB9}" name="Column3789" dataDxfId="12573"/>
    <tableColumn id="3812" xr3:uid="{A6EB3C60-0EC7-46CF-A059-71D227902ACB}" name="Column3790" dataDxfId="12572"/>
    <tableColumn id="3813" xr3:uid="{F7ED4778-0DA8-4665-ADF6-FD27B05E9145}" name="Column3791" dataDxfId="12571"/>
    <tableColumn id="3814" xr3:uid="{9A9D14B0-BFEE-449F-8AFF-1DB95C036C42}" name="Column3792" dataDxfId="12570"/>
    <tableColumn id="3815" xr3:uid="{6556A00B-4190-402A-9726-1C8DC4A5205B}" name="Column3793" dataDxfId="12569"/>
    <tableColumn id="3816" xr3:uid="{0DB27570-CA8C-494B-A103-5F4F905AFFBC}" name="Column3794" dataDxfId="12568"/>
    <tableColumn id="3817" xr3:uid="{4306C3C2-6733-450D-9B4D-A258CC1199C6}" name="Column3795" dataDxfId="12567"/>
    <tableColumn id="3818" xr3:uid="{0292F67A-9880-47B8-B410-371B422D0F09}" name="Column3796" dataDxfId="12566"/>
    <tableColumn id="3819" xr3:uid="{F9F5219C-C0C6-43C8-B9EE-451ED6CD8DE1}" name="Column3797" dataDxfId="12565"/>
    <tableColumn id="3820" xr3:uid="{EE5A3C2F-FE53-4DC0-8436-6EFD13DEF1DE}" name="Column3798" dataDxfId="12564"/>
    <tableColumn id="3821" xr3:uid="{C1F048AB-AF3D-4F80-9401-A7A6AA04CABD}" name="Column3799" dataDxfId="12563"/>
    <tableColumn id="3822" xr3:uid="{BDCC5E8E-A109-4BC0-9F13-844A6FC8B72E}" name="Column3800" dataDxfId="12562"/>
    <tableColumn id="3823" xr3:uid="{BAAF2B55-D3E4-4318-9A0A-1903566AC09D}" name="Column3801" dataDxfId="12561"/>
    <tableColumn id="3824" xr3:uid="{D3828F26-91FA-4FF6-9BD2-2AD000020E84}" name="Column3802" dataDxfId="12560"/>
    <tableColumn id="3825" xr3:uid="{CFDA4DDA-B31B-4A04-A1B2-D03171F97BAB}" name="Column3803" dataDxfId="12559"/>
    <tableColumn id="3826" xr3:uid="{43CF7C22-478C-4552-A8CD-A134064995F2}" name="Column3804" dataDxfId="12558"/>
    <tableColumn id="3827" xr3:uid="{75CA34F4-81E9-439A-BB82-8F0E86F5C685}" name="Column3805" dataDxfId="12557"/>
    <tableColumn id="3828" xr3:uid="{C155FD67-E3EE-4103-A285-932F6341A3A8}" name="Column3806" dataDxfId="12556"/>
    <tableColumn id="3829" xr3:uid="{A9242920-1CC4-49AD-92F0-5A5DA77D4004}" name="Column3807" dataDxfId="12555"/>
    <tableColumn id="3830" xr3:uid="{27794572-F01C-48E2-AB10-052DD4FD6B7C}" name="Column3808" dataDxfId="12554"/>
    <tableColumn id="3831" xr3:uid="{1C1D42EF-579C-4D39-A4C1-B8746E1F9B73}" name="Column3809" dataDxfId="12553"/>
    <tableColumn id="3832" xr3:uid="{17A800CA-918F-4E68-8F21-B45DB48A9D97}" name="Column3810" dataDxfId="12552"/>
    <tableColumn id="3833" xr3:uid="{6ED38D91-12C7-42F3-B61E-0FD332C0E8AF}" name="Column3811" dataDxfId="12551"/>
    <tableColumn id="3834" xr3:uid="{26CB6EF9-0E93-4A5D-BA53-EC10FBA4C347}" name="Column3812" dataDxfId="12550"/>
    <tableColumn id="3835" xr3:uid="{1867F2C3-36B1-4D00-83A0-EA6602AC9ECC}" name="Column3813" dataDxfId="12549"/>
    <tableColumn id="3836" xr3:uid="{8166A5FD-8FDC-4FEE-8FB7-5E795E10169E}" name="Column3814" dataDxfId="12548"/>
    <tableColumn id="3837" xr3:uid="{D7A2322C-947D-4575-891D-0E0B5DDA7AF6}" name="Column3815" dataDxfId="12547"/>
    <tableColumn id="3838" xr3:uid="{E98E8204-8239-425F-8392-D132F48C1A68}" name="Column3816" dataDxfId="12546"/>
    <tableColumn id="3839" xr3:uid="{2F6B9E1B-34FB-4C5B-B3E6-DE7A34F8AD49}" name="Column3817" dataDxfId="12545"/>
    <tableColumn id="3840" xr3:uid="{7B258E5B-C372-4F97-89FF-B05E9120809B}" name="Column3818" dataDxfId="12544"/>
    <tableColumn id="3841" xr3:uid="{B427A304-94F0-42E9-9FB7-19602AADC309}" name="Column3819" dataDxfId="12543"/>
    <tableColumn id="3842" xr3:uid="{394A42D7-4E89-4ABC-967B-B6B49B2A54AF}" name="Column3820" dataDxfId="12542"/>
    <tableColumn id="3843" xr3:uid="{474A6115-68BB-407D-86C5-32C495F2AE69}" name="Column3821" dataDxfId="12541"/>
    <tableColumn id="3844" xr3:uid="{5B6301A3-7EB0-42AD-9810-7E3DE965BB30}" name="Column3822" dataDxfId="12540"/>
    <tableColumn id="3845" xr3:uid="{15CEC9CA-7A5E-4776-B7C1-1F96A3F67E8A}" name="Column3823" dataDxfId="12539"/>
    <tableColumn id="3846" xr3:uid="{CDAD83EB-9AD1-4366-853A-60728C318289}" name="Column3824" dataDxfId="12538"/>
    <tableColumn id="3847" xr3:uid="{99500C30-A691-4317-8D1A-8670F7C76911}" name="Column3825" dataDxfId="12537"/>
    <tableColumn id="3848" xr3:uid="{FBCE67B3-ABB6-45DC-9A8D-5BFC78DED3BA}" name="Column3826" dataDxfId="12536"/>
    <tableColumn id="3849" xr3:uid="{9460C400-A868-4399-998D-C012D83A4D2B}" name="Column3827" dataDxfId="12535"/>
    <tableColumn id="3850" xr3:uid="{ECAB20D4-134E-4B1C-B57A-877B07780A40}" name="Column3828" dataDxfId="12534"/>
    <tableColumn id="3851" xr3:uid="{CB6C3CAF-A329-4D57-B107-95EE7E738C74}" name="Column3829" dataDxfId="12533"/>
    <tableColumn id="3852" xr3:uid="{0F753607-C785-4852-A8BF-7D220942B74C}" name="Column3830" dataDxfId="12532"/>
    <tableColumn id="3853" xr3:uid="{110034D5-BB38-4B1D-BE1A-4995CBF0E1DB}" name="Column3831" dataDxfId="12531"/>
    <tableColumn id="3854" xr3:uid="{959E77A8-A34B-46B2-BC0D-20D2A322859B}" name="Column3832" dataDxfId="12530"/>
    <tableColumn id="3855" xr3:uid="{20FCA22D-7E44-4751-A22A-B4C8CF3B856A}" name="Column3833" dataDxfId="12529"/>
    <tableColumn id="3856" xr3:uid="{26DA545E-C86C-4467-9C8D-B6761951B067}" name="Column3834" dataDxfId="12528"/>
    <tableColumn id="3857" xr3:uid="{8A11E2C0-8227-4FBD-9F03-A1C4862B37E8}" name="Column3835" dataDxfId="12527"/>
    <tableColumn id="3858" xr3:uid="{2E5AB399-7854-49EA-9383-97F249A76E65}" name="Column3836" dataDxfId="12526"/>
    <tableColumn id="3859" xr3:uid="{383DE8D0-C355-4B5E-9454-0980E8B2F050}" name="Column3837" dataDxfId="12525"/>
    <tableColumn id="3860" xr3:uid="{E9ED3072-21D0-4DD1-8850-CE4DD9A69D0A}" name="Column3838" dataDxfId="12524"/>
    <tableColumn id="3861" xr3:uid="{C7F81C6B-3A28-490C-B843-3679916B2418}" name="Column3839" dataDxfId="12523"/>
    <tableColumn id="3862" xr3:uid="{383FAB85-01C7-4EFA-A000-8342464CC750}" name="Column3840" dataDxfId="12522"/>
    <tableColumn id="3863" xr3:uid="{46097809-00BD-4001-8442-78DF3F3FAC43}" name="Column3841" dataDxfId="12521"/>
    <tableColumn id="3864" xr3:uid="{623CDD7B-F5FB-43C6-AC65-3A5F45D87ABC}" name="Column3842" dataDxfId="12520"/>
    <tableColumn id="3865" xr3:uid="{743D5032-A3C2-41CB-9F54-A538722357EE}" name="Column3843" dataDxfId="12519"/>
    <tableColumn id="3866" xr3:uid="{ED31A3A2-F2BE-422C-B0E9-B809D5F92EBA}" name="Column3844" dataDxfId="12518"/>
    <tableColumn id="3867" xr3:uid="{436D0BF0-72E9-484B-A1B7-9844BC772CA3}" name="Column3845" dataDxfId="12517"/>
    <tableColumn id="3868" xr3:uid="{897109B8-5ACA-4D53-9473-89C729163453}" name="Column3846" dataDxfId="12516"/>
    <tableColumn id="3869" xr3:uid="{1797D4D5-88DB-4D50-BE32-C67853902619}" name="Column3847" dataDxfId="12515"/>
    <tableColumn id="3870" xr3:uid="{878DF98B-708D-4455-A3F1-21948477F2B8}" name="Column3848" dataDxfId="12514"/>
    <tableColumn id="3871" xr3:uid="{2C2772E8-2682-4A28-ADF5-C74ECB21A597}" name="Column3849" dataDxfId="12513"/>
    <tableColumn id="3872" xr3:uid="{DA903852-1CA4-4BDB-B95C-7116621B8E9C}" name="Column3850" dataDxfId="12512"/>
    <tableColumn id="3873" xr3:uid="{0C4D156B-6765-4CC5-AB15-7B9E9B789C38}" name="Column3851" dataDxfId="12511"/>
    <tableColumn id="3874" xr3:uid="{8BD73E05-3D8C-4767-A6A2-0600CF47C02C}" name="Column3852" dataDxfId="12510"/>
    <tableColumn id="3875" xr3:uid="{B4D53E6B-A38F-476F-9EA9-FB1F4A9C38B6}" name="Column3853" dataDxfId="12509"/>
    <tableColumn id="3876" xr3:uid="{559E66BE-855E-4F5D-A200-7C6AD75ACF7D}" name="Column3854" dataDxfId="12508"/>
    <tableColumn id="3877" xr3:uid="{395A2F57-6277-4129-BF3F-B32742FC49FE}" name="Column3855" dataDxfId="12507"/>
    <tableColumn id="3878" xr3:uid="{18D15ED7-CC08-49E2-866C-0C62E904CD65}" name="Column3856" dataDxfId="12506"/>
    <tableColumn id="3879" xr3:uid="{310AF0CB-8B53-4CE8-A987-C683BC9429CE}" name="Column3857" dataDxfId="12505"/>
    <tableColumn id="3880" xr3:uid="{02C1AD29-088D-4962-8D85-00F8F4CAFBF1}" name="Column3858" dataDxfId="12504"/>
    <tableColumn id="3881" xr3:uid="{2AF73002-F81E-4262-8BC1-9A1CFE357CA2}" name="Column3859" dataDxfId="12503"/>
    <tableColumn id="3882" xr3:uid="{EED2ED0E-8914-472B-81F2-DCF6A85F1736}" name="Column3860" dataDxfId="12502"/>
    <tableColumn id="3883" xr3:uid="{625070CF-D237-4FB0-BA1A-AA6F20966C36}" name="Column3861" dataDxfId="12501"/>
    <tableColumn id="3884" xr3:uid="{96B3F608-664F-41FF-B6E8-174862F08583}" name="Column3862" dataDxfId="12500"/>
    <tableColumn id="3885" xr3:uid="{991F4CC1-5FBA-4892-9833-F4B7DE0A4BE7}" name="Column3863" dataDxfId="12499"/>
    <tableColumn id="3886" xr3:uid="{7C3B1D23-90CA-498F-AED5-C63203AA4727}" name="Column3864" dataDxfId="12498"/>
    <tableColumn id="3887" xr3:uid="{3AC904BD-6CEF-4E8A-A0A3-401246FEFED9}" name="Column3865" dataDxfId="12497"/>
    <tableColumn id="3888" xr3:uid="{7EA1675A-0ECB-4696-A498-CDDC4091418B}" name="Column3866" dataDxfId="12496"/>
    <tableColumn id="3889" xr3:uid="{14811EBB-8A47-4C7F-92E3-38FEDA42EA3B}" name="Column3867" dataDxfId="12495"/>
    <tableColumn id="3890" xr3:uid="{F266901A-6F45-46F3-915A-5E251891670B}" name="Column3868" dataDxfId="12494"/>
    <tableColumn id="3891" xr3:uid="{B7F072D3-B4D0-403C-8F65-D74125C4FFE4}" name="Column3869" dataDxfId="12493"/>
    <tableColumn id="3892" xr3:uid="{CDFAD179-28CD-4E9F-83FF-85C6EBBCC2B6}" name="Column3870" dataDxfId="12492"/>
    <tableColumn id="3893" xr3:uid="{B69BC09D-B8BF-4B4E-AE97-F46A3DFB4872}" name="Column3871" dataDxfId="12491"/>
    <tableColumn id="3894" xr3:uid="{AF034A2F-426E-41D0-A34D-D1FEEA543A19}" name="Column3872" dataDxfId="12490"/>
    <tableColumn id="3895" xr3:uid="{CADFADCC-9BD7-4B5A-9488-E1E8073290FC}" name="Column3873" dataDxfId="12489"/>
    <tableColumn id="3896" xr3:uid="{3B33E7C5-4C87-41CB-B9F8-12790384900F}" name="Column3874" dataDxfId="12488"/>
    <tableColumn id="3897" xr3:uid="{F9325451-3EF0-4A7A-A132-41C67506ACCE}" name="Column3875" dataDxfId="12487"/>
    <tableColumn id="3898" xr3:uid="{54D03F0A-BE00-4BC1-85D0-4F8D95978A02}" name="Column3876" dataDxfId="12486"/>
    <tableColumn id="3899" xr3:uid="{1F22389C-E21A-4540-9476-1765EBC34B88}" name="Column3877" dataDxfId="12485"/>
    <tableColumn id="3900" xr3:uid="{51CDBAA4-9417-4821-BA42-125F160FCCFA}" name="Column3878" dataDxfId="12484"/>
    <tableColumn id="3901" xr3:uid="{47B6CE5E-9691-4957-87AF-ABDD5E74A84B}" name="Column3879" dataDxfId="12483"/>
    <tableColumn id="3902" xr3:uid="{58B9CAC4-F02B-4D3F-A811-26709EBC8777}" name="Column3880" dataDxfId="12482"/>
    <tableColumn id="3903" xr3:uid="{6CE3B6FF-5E15-48CE-B25D-7BDCFE79CEED}" name="Column3881" dataDxfId="12481"/>
    <tableColumn id="3904" xr3:uid="{8B6208B3-0F7C-4A8B-B9C7-E44351E2C20C}" name="Column3882" dataDxfId="12480"/>
    <tableColumn id="3905" xr3:uid="{3C46A4DD-4E5E-4733-8DBB-ADDB5C146F85}" name="Column3883" dataDxfId="12479"/>
    <tableColumn id="3906" xr3:uid="{8F124450-7CC5-4B08-A120-EC6C77840901}" name="Column3884" dataDxfId="12478"/>
    <tableColumn id="3907" xr3:uid="{412C9D49-C2A9-4089-ACED-28383DBF49BC}" name="Column3885" dataDxfId="12477"/>
    <tableColumn id="3908" xr3:uid="{463A93A7-2BF4-4AD4-BF92-4C8944E3F49E}" name="Column3886" dataDxfId="12476"/>
    <tableColumn id="3909" xr3:uid="{39AE261D-7624-48CA-8789-0D44F4F3EA86}" name="Column3887" dataDxfId="12475"/>
    <tableColumn id="3910" xr3:uid="{E8796B65-1CDE-4796-BF38-61F89F4CDB2A}" name="Column3888" dataDxfId="12474"/>
    <tableColumn id="3911" xr3:uid="{E9039E11-004F-4D2D-A501-F7D23D0BAA2F}" name="Column3889" dataDxfId="12473"/>
    <tableColumn id="3912" xr3:uid="{F0AB446D-72EA-4938-B5D5-05FA1A59A18D}" name="Column3890" dataDxfId="12472"/>
    <tableColumn id="3913" xr3:uid="{BC6E013C-4C44-428C-9768-54DB5C33FA43}" name="Column3891" dataDxfId="12471"/>
    <tableColumn id="3914" xr3:uid="{4FD91603-63BA-42AB-B039-2EAF0B78662F}" name="Column3892" dataDxfId="12470"/>
    <tableColumn id="3915" xr3:uid="{496F7DD6-33E0-4F6C-864A-2735AEC2FDCD}" name="Column3893" dataDxfId="12469"/>
    <tableColumn id="3916" xr3:uid="{E0E42809-9824-4F2B-BE04-D12DF43572BC}" name="Column3894" dataDxfId="12468"/>
    <tableColumn id="3917" xr3:uid="{DB54B245-9CDB-4888-990A-DBFC1C0F5080}" name="Column3895" dataDxfId="12467"/>
    <tableColumn id="3918" xr3:uid="{26DDC25E-2AD3-4A9F-B98D-DA3646EA1D67}" name="Column3896" dataDxfId="12466"/>
    <tableColumn id="3919" xr3:uid="{4177545E-1AD8-4AE6-B74D-B39BDB44510B}" name="Column3897" dataDxfId="12465"/>
    <tableColumn id="3920" xr3:uid="{51B0AD51-5E9F-4C37-8C0D-9C3E45ED5302}" name="Column3898" dataDxfId="12464"/>
    <tableColumn id="3921" xr3:uid="{B54547E0-BCA7-4EA7-9FF0-F34FD4543E42}" name="Column3899" dataDxfId="12463"/>
    <tableColumn id="3922" xr3:uid="{C38C6C70-E558-4C64-B3EA-3227E112DBD1}" name="Column3900" dataDxfId="12462"/>
    <tableColumn id="3923" xr3:uid="{9A01C288-C826-44A7-9779-2E0F9EBF4587}" name="Column3901" dataDxfId="12461"/>
    <tableColumn id="3924" xr3:uid="{191B1A4B-026B-47A9-B60A-7A278515F4E1}" name="Column3902" dataDxfId="12460"/>
    <tableColumn id="3925" xr3:uid="{07E0FBE2-B78D-4F7E-9DF6-541D7E7C9FFB}" name="Column3903" dataDxfId="12459"/>
    <tableColumn id="3926" xr3:uid="{3D598DE4-78A3-4C17-8EDA-281287BF81B1}" name="Column3904" dataDxfId="12458"/>
    <tableColumn id="3927" xr3:uid="{01F77413-EBBF-4349-AA6B-36D1DD45E8C1}" name="Column3905" dataDxfId="12457"/>
    <tableColumn id="3928" xr3:uid="{3EF69F10-22F4-4260-AED9-673A7795CDB4}" name="Column3906" dataDxfId="12456"/>
    <tableColumn id="3929" xr3:uid="{EE9F1A37-34F5-4A9D-8B01-5391E26D3C31}" name="Column3907" dataDxfId="12455"/>
    <tableColumn id="3930" xr3:uid="{877C2877-CB24-4C3B-BB9D-CCDD5EC6C7AD}" name="Column3908" dataDxfId="12454"/>
    <tableColumn id="3931" xr3:uid="{DB6AE0E2-4C6B-4DA9-8449-859A9CFEF7E4}" name="Column3909" dataDxfId="12453"/>
    <tableColumn id="3932" xr3:uid="{38376E02-6858-454E-81E5-B9CD9A0634FF}" name="Column3910" dataDxfId="12452"/>
    <tableColumn id="3933" xr3:uid="{C1993ECA-2A7F-42DF-A33B-8CC9DBB01A23}" name="Column3911" dataDxfId="12451"/>
    <tableColumn id="3934" xr3:uid="{1C0283A1-3574-4425-91D2-3E098552ABF8}" name="Column3912" dataDxfId="12450"/>
    <tableColumn id="3935" xr3:uid="{55CF6690-8E6F-4C53-93C3-AB2122D5BD65}" name="Column3913" dataDxfId="12449"/>
    <tableColumn id="3936" xr3:uid="{32DDA7F1-922B-4785-AD13-752A50A09F01}" name="Column3914" dataDxfId="12448"/>
    <tableColumn id="3937" xr3:uid="{2976A282-F1B2-469D-A4C4-231E7A72C3B9}" name="Column3915" dataDxfId="12447"/>
    <tableColumn id="3938" xr3:uid="{3F57BEE5-490D-4482-B8F8-ABDEA75840CE}" name="Column3916" dataDxfId="12446"/>
    <tableColumn id="3939" xr3:uid="{DC1E6F84-6DE6-4F9F-B2C2-1B7510E11E6B}" name="Column3917" dataDxfId="12445"/>
    <tableColumn id="3940" xr3:uid="{114BEDBF-803F-472E-9856-B109847B0887}" name="Column3918" dataDxfId="12444"/>
    <tableColumn id="3941" xr3:uid="{49609B6E-B72F-41AE-9467-784196FEB917}" name="Column3919" dataDxfId="12443"/>
    <tableColumn id="3942" xr3:uid="{44E28B4E-CE8F-49BA-BE71-5973E9F32F4A}" name="Column3920" dataDxfId="12442"/>
    <tableColumn id="3943" xr3:uid="{735E6371-2FB7-45EE-8A3F-2D13523316CB}" name="Column3921" dataDxfId="12441"/>
    <tableColumn id="3944" xr3:uid="{854B2006-9C32-470C-97C5-1985749377C7}" name="Column3922" dataDxfId="12440"/>
    <tableColumn id="3945" xr3:uid="{F1354F0B-8B50-49A2-B626-4FF444779BFF}" name="Column3923" dataDxfId="12439"/>
    <tableColumn id="3946" xr3:uid="{EEA0D3EC-97AA-425A-BF00-8D02A2749B04}" name="Column3924" dataDxfId="12438"/>
    <tableColumn id="3947" xr3:uid="{50FFC26C-9C84-4312-B36A-EB072C8698B3}" name="Column3925" dataDxfId="12437"/>
    <tableColumn id="3948" xr3:uid="{F29ED25C-D33B-419A-980D-8927715C75FC}" name="Column3926" dataDxfId="12436"/>
    <tableColumn id="3949" xr3:uid="{F90C16B8-0E28-4453-BDDD-BC2AF8F9D2F9}" name="Column3927" dataDxfId="12435"/>
    <tableColumn id="3950" xr3:uid="{E6B1E667-472D-40E2-AF75-F005CFA8E2B0}" name="Column3928" dataDxfId="12434"/>
    <tableColumn id="3951" xr3:uid="{2885C06B-37C3-4AD0-B8A2-5915A22F6139}" name="Column3929" dataDxfId="12433"/>
    <tableColumn id="3952" xr3:uid="{EFB8A6FC-432D-4D8C-A523-3C824467515F}" name="Column3930" dataDxfId="12432"/>
    <tableColumn id="3953" xr3:uid="{B8B5BCC7-4FE7-4CAD-89D8-5900AE9D04CF}" name="Column3931" dataDxfId="12431"/>
    <tableColumn id="3954" xr3:uid="{AF181FF1-E6E4-43CB-984A-21101B9617B2}" name="Column3932" dataDxfId="12430"/>
    <tableColumn id="3955" xr3:uid="{C54F8D17-DF70-492B-92FD-1E5F3B5E3746}" name="Column3933" dataDxfId="12429"/>
    <tableColumn id="3956" xr3:uid="{D149023C-A5CE-402E-9546-9A680F06764B}" name="Column3934" dataDxfId="12428"/>
    <tableColumn id="3957" xr3:uid="{43A4CF4A-A3EF-432F-B29B-7B4C183E947C}" name="Column3935" dataDxfId="12427"/>
    <tableColumn id="3958" xr3:uid="{C7764807-E636-4EA4-9EB1-D3382E9CE90A}" name="Column3936" dataDxfId="12426"/>
    <tableColumn id="3959" xr3:uid="{12B9F3F2-2C45-4E0C-A703-28FA1CC6BDA3}" name="Column3937" dataDxfId="12425"/>
    <tableColumn id="3960" xr3:uid="{FB1ED797-4DEF-4AD2-A439-6F36A425F129}" name="Column3938" dataDxfId="12424"/>
    <tableColumn id="3961" xr3:uid="{14B34362-FB5C-4164-9A81-6D9B50F1EA39}" name="Column3939" dataDxfId="12423"/>
    <tableColumn id="3962" xr3:uid="{5880E76B-4B86-4396-96D7-3689201FE69D}" name="Column3940" dataDxfId="12422"/>
    <tableColumn id="3963" xr3:uid="{B2E618DB-0D15-49AC-B911-9A384B9F770F}" name="Column3941" dataDxfId="12421"/>
    <tableColumn id="3964" xr3:uid="{D98A43F9-8ADF-4BDA-9441-06CB0E870A37}" name="Column3942" dataDxfId="12420"/>
    <tableColumn id="3965" xr3:uid="{6943D4AE-1BA8-49ED-9F82-093704FAF7E9}" name="Column3943" dataDxfId="12419"/>
    <tableColumn id="3966" xr3:uid="{7585156A-24C8-4E9A-969F-A4CE405884A7}" name="Column3944" dataDxfId="12418"/>
    <tableColumn id="3967" xr3:uid="{132649AC-8515-47C1-8BFE-2370C8B991DA}" name="Column3945" dataDxfId="12417"/>
    <tableColumn id="3968" xr3:uid="{3423CC9C-F3AA-4AE4-A609-EF53FCC85A37}" name="Column3946" dataDxfId="12416"/>
    <tableColumn id="3969" xr3:uid="{A4C51400-E7D0-4C69-98B6-79452E8CDEFB}" name="Column3947" dataDxfId="12415"/>
    <tableColumn id="3970" xr3:uid="{5625FCF3-2041-4C91-9FF5-DC7721AA3D92}" name="Column3948" dataDxfId="12414"/>
    <tableColumn id="3971" xr3:uid="{AB819BD7-5EE3-407E-A930-EEAF7B5E6599}" name="Column3949" dataDxfId="12413"/>
    <tableColumn id="3972" xr3:uid="{397F61F7-041A-455C-BC38-3261BF67D16F}" name="Column3950" dataDxfId="12412"/>
    <tableColumn id="3973" xr3:uid="{4ECCFFB0-323A-4C0A-AC93-5322783ED459}" name="Column3951" dataDxfId="12411"/>
    <tableColumn id="3974" xr3:uid="{CDE999B6-AE7C-4E79-BF4A-45F23E82CA3B}" name="Column3952" dataDxfId="12410"/>
    <tableColumn id="3975" xr3:uid="{B7C8075B-E520-42C0-8BE2-9FD6569A47E9}" name="Column3953" dataDxfId="12409"/>
    <tableColumn id="3976" xr3:uid="{B98DC265-DAD6-4812-B091-E0E1E101546D}" name="Column3954" dataDxfId="12408"/>
    <tableColumn id="3977" xr3:uid="{A054BCD6-EC7E-439B-BF99-628F6CE885DF}" name="Column3955" dataDxfId="12407"/>
    <tableColumn id="3978" xr3:uid="{B993F110-BFF2-4188-89AE-F389224E9AAC}" name="Column3956" dataDxfId="12406"/>
    <tableColumn id="3979" xr3:uid="{789C4A22-9DF1-4A94-AC30-587139B10DE0}" name="Column3957" dataDxfId="12405"/>
    <tableColumn id="3980" xr3:uid="{1F0FBCB5-D9C3-4C4F-9546-4287453A0FF7}" name="Column3958" dataDxfId="12404"/>
    <tableColumn id="3981" xr3:uid="{CDA1B459-D04D-4308-B1DA-16BFD1BF8F5C}" name="Column3959" dataDxfId="12403"/>
    <tableColumn id="3982" xr3:uid="{3C45AA7B-38B3-48CC-9CA5-DBE940BE2780}" name="Column3960" dataDxfId="12402"/>
    <tableColumn id="3983" xr3:uid="{949A2477-472C-4E93-A480-D642BCD7C59C}" name="Column3961" dataDxfId="12401"/>
    <tableColumn id="3984" xr3:uid="{E4D002E1-71C8-4EE4-8276-F38C7985662C}" name="Column3962" dataDxfId="12400"/>
    <tableColumn id="3985" xr3:uid="{C6D93F1F-98F3-4C7F-8B2D-2F881E31359C}" name="Column3963" dataDxfId="12399"/>
    <tableColumn id="3986" xr3:uid="{4C33D09F-A379-42F8-B773-8AB3A88DF248}" name="Column3964" dataDxfId="12398"/>
    <tableColumn id="3987" xr3:uid="{AB35BB4E-CD48-4538-91EB-951FF6886251}" name="Column3965" dataDxfId="12397"/>
    <tableColumn id="3988" xr3:uid="{52CD3589-2657-4A18-A0C1-931575DE6D5D}" name="Column3966" dataDxfId="12396"/>
    <tableColumn id="3989" xr3:uid="{36AAA4B7-DCFC-4BA2-BEA4-C7EF8FFA72DC}" name="Column3967" dataDxfId="12395"/>
    <tableColumn id="3990" xr3:uid="{237BA5FC-3797-4940-B87F-CE50E39847DA}" name="Column3968" dataDxfId="12394"/>
    <tableColumn id="3991" xr3:uid="{117DAD91-34CD-49B5-BA95-C58D5B679C43}" name="Column3969" dataDxfId="12393"/>
    <tableColumn id="3992" xr3:uid="{45454E34-17FD-45E2-8B9E-BAF7B900560C}" name="Column3970" dataDxfId="12392"/>
    <tableColumn id="3993" xr3:uid="{057F3F25-8C6E-4C89-8CD8-A7B6BC7BF875}" name="Column3971" dataDxfId="12391"/>
    <tableColumn id="3994" xr3:uid="{F4BD190B-9BE5-4F66-AA90-72E34CAF9328}" name="Column3972" dataDxfId="12390"/>
    <tableColumn id="3995" xr3:uid="{87B20129-0641-40F2-B454-4FD6D67A8877}" name="Column3973" dataDxfId="12389"/>
    <tableColumn id="3996" xr3:uid="{1FC686B0-B0B4-4B81-9E7E-E36ED4A417ED}" name="Column3974" dataDxfId="12388"/>
    <tableColumn id="3997" xr3:uid="{7E5C64E1-996B-4AD1-9672-8B52E2BFB923}" name="Column3975" dataDxfId="12387"/>
    <tableColumn id="3998" xr3:uid="{71895CE8-F2C0-4AEE-9FBF-E076868965A8}" name="Column3976" dataDxfId="12386"/>
    <tableColumn id="3999" xr3:uid="{2495D1D6-ED1F-482E-9DFD-29F371FCF277}" name="Column3977" dataDxfId="12385"/>
    <tableColumn id="4000" xr3:uid="{4284D44C-3FB2-40CF-9FCD-D44E41369F39}" name="Column3978" dataDxfId="12384"/>
    <tableColumn id="4001" xr3:uid="{FCB499B9-8742-4B46-A5F7-776068C08375}" name="Column3979" dataDxfId="12383"/>
    <tableColumn id="4002" xr3:uid="{63992291-AEDF-42B5-9A70-CCBF087B4388}" name="Column3980" dataDxfId="12382"/>
    <tableColumn id="4003" xr3:uid="{D60E5427-FE18-4420-BEB1-DB1AB50B7EF0}" name="Column3981" dataDxfId="12381"/>
    <tableColumn id="4004" xr3:uid="{64BD3C7B-6DBD-48B0-B9D0-0C5E073DD162}" name="Column3982" dataDxfId="12380"/>
    <tableColumn id="4005" xr3:uid="{A3C0E61C-7AE4-4301-873E-9CCAE8CAEBBE}" name="Column3983" dataDxfId="12379"/>
    <tableColumn id="4006" xr3:uid="{DE22CFC0-1C3F-4498-8FD0-2E8C827BEB94}" name="Column3984" dataDxfId="12378"/>
    <tableColumn id="4007" xr3:uid="{F94338F2-10B7-4470-8C17-A27D8A20F708}" name="Column3985" dataDxfId="12377"/>
    <tableColumn id="4008" xr3:uid="{704012C5-BF10-4222-B545-1AF2F3B8BDC5}" name="Column3986" dataDxfId="12376"/>
    <tableColumn id="4009" xr3:uid="{8EA9E424-7755-4EBA-9820-4D9B2F7A67AF}" name="Column3987" dataDxfId="12375"/>
    <tableColumn id="4010" xr3:uid="{4DDDBC3F-EC02-4A37-BD63-3C0DB85B5B47}" name="Column3988" dataDxfId="12374"/>
    <tableColumn id="4011" xr3:uid="{791E53D9-C0BE-4706-840D-020351893163}" name="Column3989" dataDxfId="12373"/>
    <tableColumn id="4012" xr3:uid="{AEB76392-FE28-40FD-AA73-5BC9BCF09515}" name="Column3990" dataDxfId="12372"/>
    <tableColumn id="4013" xr3:uid="{1FCFC79E-7CF0-414E-9D16-4FB03EC9A509}" name="Column3991" dataDxfId="12371"/>
    <tableColumn id="4014" xr3:uid="{E94FE0F6-C669-46D1-8754-280BB24E6F8E}" name="Column3992" dataDxfId="12370"/>
    <tableColumn id="4015" xr3:uid="{17997F93-52C0-4541-BCDB-AFDFF8B04339}" name="Column3993" dataDxfId="12369"/>
    <tableColumn id="4016" xr3:uid="{2DF92025-7477-4C13-882C-44BAC02E5DCA}" name="Column3994" dataDxfId="12368"/>
    <tableColumn id="4017" xr3:uid="{80CD25FF-1F53-4784-9FF6-36BEAC45AB36}" name="Column3995" dataDxfId="12367"/>
    <tableColumn id="4018" xr3:uid="{250C11CA-852F-4736-9E31-37C5E54BBF09}" name="Column3996" dataDxfId="12366"/>
    <tableColumn id="4019" xr3:uid="{236E562C-4E99-469E-89AD-649A92562BF9}" name="Column3997" dataDxfId="12365"/>
    <tableColumn id="4020" xr3:uid="{324342BE-7E39-4069-93C5-A66AC9F9BE24}" name="Column3998" dataDxfId="12364"/>
    <tableColumn id="4021" xr3:uid="{594C9FB9-1D8A-4483-9E8F-E55075AFCCCD}" name="Column3999" dataDxfId="12363"/>
    <tableColumn id="4022" xr3:uid="{2F0C64A2-24BF-4125-A44C-EF3002BC6C58}" name="Column4000" dataDxfId="12362"/>
    <tableColumn id="4023" xr3:uid="{28885558-41E0-4E7A-8ED9-BA45BCB32F1B}" name="Column4001" dataDxfId="12361"/>
    <tableColumn id="4024" xr3:uid="{A02DF0B7-EF23-465D-9BA6-4C026225623A}" name="Column4002" dataDxfId="12360"/>
    <tableColumn id="4025" xr3:uid="{F245E7C5-F50F-4A98-BACC-AE3AF9333CB5}" name="Column4003" dataDxfId="12359"/>
    <tableColumn id="4026" xr3:uid="{D3261A20-8D47-4DDF-A254-F5895FE72267}" name="Column4004" dataDxfId="12358"/>
    <tableColumn id="4027" xr3:uid="{CBF1760C-98E3-4D05-BB59-62103DFB9D5C}" name="Column4005" dataDxfId="12357"/>
    <tableColumn id="4028" xr3:uid="{0B18FCF7-6864-4893-BD19-E54408CC7FD6}" name="Column4006" dataDxfId="12356"/>
    <tableColumn id="4029" xr3:uid="{0674F6A6-1BA2-408A-A71D-4CF6C4EEEA2D}" name="Column4007" dataDxfId="12355"/>
    <tableColumn id="4030" xr3:uid="{1DA3ADD3-46F5-4411-AA64-AB74022BA7CB}" name="Column4008" dataDxfId="12354"/>
    <tableColumn id="4031" xr3:uid="{772A4037-B739-4B2F-B829-CDBF0D752257}" name="Column4009" dataDxfId="12353"/>
    <tableColumn id="4032" xr3:uid="{9E234735-617D-4737-A69C-A21B165A971A}" name="Column4010" dataDxfId="12352"/>
    <tableColumn id="4033" xr3:uid="{46675B60-D014-4B8C-9431-D83F53231325}" name="Column4011" dataDxfId="12351"/>
    <tableColumn id="4034" xr3:uid="{160DE90C-609A-4905-90C9-19C15A7F08DD}" name="Column4012" dataDxfId="12350"/>
    <tableColumn id="4035" xr3:uid="{321D69E3-F82E-47BD-B5BF-8F7BF39558C5}" name="Column4013" dataDxfId="12349"/>
    <tableColumn id="4036" xr3:uid="{E47F9D92-2DE9-4051-BD2C-1C50DF8CC47C}" name="Column4014" dataDxfId="12348"/>
    <tableColumn id="4037" xr3:uid="{0E649BA5-5066-40AF-A62A-A64C990E4D98}" name="Column4015" dataDxfId="12347"/>
    <tableColumn id="4038" xr3:uid="{7A6AED4C-C3A5-4F75-B84C-1C0916E20000}" name="Column4016" dataDxfId="12346"/>
    <tableColumn id="4039" xr3:uid="{02B7AF58-4045-4BC2-8593-7459CDAC2457}" name="Column4017" dataDxfId="12345"/>
    <tableColumn id="4040" xr3:uid="{3BA37071-C0FB-48AE-A1FC-3AB6D96C67BD}" name="Column4018" dataDxfId="12344"/>
    <tableColumn id="4041" xr3:uid="{DDB7D6CB-462E-4371-9484-F716FC59EB6B}" name="Column4019" dataDxfId="12343"/>
    <tableColumn id="4042" xr3:uid="{699ABE0A-CBEE-4CB2-A7AD-94B159C137B7}" name="Column4020" dataDxfId="12342"/>
    <tableColumn id="4043" xr3:uid="{D51A5114-6DA2-443C-BFEA-6336C6F1F080}" name="Column4021" dataDxfId="12341"/>
    <tableColumn id="4044" xr3:uid="{1485A27F-C07D-4CB5-88F3-D0DC738BEC94}" name="Column4022" dataDxfId="12340"/>
    <tableColumn id="4045" xr3:uid="{A8550303-7FEE-452A-AD40-F51AC48B8602}" name="Column4023" dataDxfId="12339"/>
    <tableColumn id="4046" xr3:uid="{022BA9A4-BF5E-49E9-9E04-9EC597DF236A}" name="Column4024" dataDxfId="12338"/>
    <tableColumn id="4047" xr3:uid="{6E7B7E8C-7BFA-49B5-9F5C-A4AE9F1D6319}" name="Column4025" dataDxfId="12337"/>
    <tableColumn id="4048" xr3:uid="{964B9B74-4259-4F61-A2AF-67101087F695}" name="Column4026" dataDxfId="12336"/>
    <tableColumn id="4049" xr3:uid="{B39AE17A-2CFE-4D3E-A97F-80F40086EF2F}" name="Column4027" dataDxfId="12335"/>
    <tableColumn id="4050" xr3:uid="{50E289F7-BACD-44A1-8A29-F59A9A78669D}" name="Column4028" dataDxfId="12334"/>
    <tableColumn id="4051" xr3:uid="{9166C7C3-8DAF-4ABC-81DB-46248219B33E}" name="Column4029" dataDxfId="12333"/>
    <tableColumn id="4052" xr3:uid="{1498F97B-31C2-418C-8467-9E39DF3D9599}" name="Column4030" dataDxfId="12332"/>
    <tableColumn id="4053" xr3:uid="{F50F762A-B6B1-4F6A-B15B-8A7DA6FBA56D}" name="Column4031" dataDxfId="12331"/>
    <tableColumn id="4054" xr3:uid="{64836907-B607-4B4B-B653-97A45B30465B}" name="Column4032" dataDxfId="12330"/>
    <tableColumn id="4055" xr3:uid="{B8C0E7FB-0D57-4D99-B82C-EEF0F1D05002}" name="Column4033" dataDxfId="12329"/>
    <tableColumn id="4056" xr3:uid="{6EAFE2F3-1595-40F0-99EF-7DC3FBF67083}" name="Column4034" dataDxfId="12328"/>
    <tableColumn id="4057" xr3:uid="{9D264E12-4EDC-4597-8D03-F34BB49D7B84}" name="Column4035" dataDxfId="12327"/>
    <tableColumn id="4058" xr3:uid="{5FD55209-BDD3-4BA0-B2A7-BDFDCC8A4BEF}" name="Column4036" dataDxfId="12326"/>
    <tableColumn id="4059" xr3:uid="{F47CB71E-8361-4CC2-99EA-E4AA740D5B98}" name="Column4037" dataDxfId="12325"/>
    <tableColumn id="4060" xr3:uid="{B4168C12-900A-44E7-B3E6-B60D2C310D7A}" name="Column4038" dataDxfId="12324"/>
    <tableColumn id="4061" xr3:uid="{A8748895-1E71-4D44-8D9F-3E47E37ACFFC}" name="Column4039" dataDxfId="12323"/>
    <tableColumn id="4062" xr3:uid="{DABA8BEC-1B0D-4831-BD40-6A451C8FC88D}" name="Column4040" dataDxfId="12322"/>
    <tableColumn id="4063" xr3:uid="{F335698C-F4B5-4DDA-944F-CED2A5BEDBE6}" name="Column4041" dataDxfId="12321"/>
    <tableColumn id="4064" xr3:uid="{BC06F573-669D-433E-8A99-3342F027FCA5}" name="Column4042" dataDxfId="12320"/>
    <tableColumn id="4065" xr3:uid="{DBB19E80-2E8D-48AA-8559-533922594906}" name="Column4043" dataDxfId="12319"/>
    <tableColumn id="4066" xr3:uid="{E9ABF123-288F-4376-8306-024AF97895EB}" name="Column4044" dataDxfId="12318"/>
    <tableColumn id="4067" xr3:uid="{0448DE71-9A11-4DD7-B8A1-4E37911EF6B8}" name="Column4045" dataDxfId="12317"/>
    <tableColumn id="4068" xr3:uid="{6D8E8393-73AB-4F99-93F4-36A622C16C6D}" name="Column4046" dataDxfId="12316"/>
    <tableColumn id="4069" xr3:uid="{B93D93A0-3435-4F04-AD1D-D5CB0F9C71DE}" name="Column4047" dataDxfId="12315"/>
    <tableColumn id="4070" xr3:uid="{2AB8AC70-05F0-44D1-B85A-8C79D0C60BCE}" name="Column4048" dataDxfId="12314"/>
    <tableColumn id="4071" xr3:uid="{C05AD811-834B-493E-9705-761AD186C0BD}" name="Column4049" dataDxfId="12313"/>
    <tableColumn id="4072" xr3:uid="{7F98759D-45C7-4C18-A840-680E998ABE22}" name="Column4050" dataDxfId="12312"/>
    <tableColumn id="4073" xr3:uid="{16873E1D-229A-459C-A765-C28B33130772}" name="Column4051" dataDxfId="12311"/>
    <tableColumn id="4074" xr3:uid="{A562B843-74AC-4246-A08E-1791BD3B4105}" name="Column4052" dataDxfId="12310"/>
    <tableColumn id="4075" xr3:uid="{A25F9456-7CB7-4507-8747-F75A871A6F91}" name="Column4053" dataDxfId="12309"/>
    <tableColumn id="4076" xr3:uid="{E6FA44C6-D115-40EC-A30F-1A3CC312DE98}" name="Column4054" dataDxfId="12308"/>
    <tableColumn id="4077" xr3:uid="{B37952ED-457F-48B6-B431-FA38B0324649}" name="Column4055" dataDxfId="12307"/>
    <tableColumn id="4078" xr3:uid="{D1124117-7CE4-476B-A580-A8DD936E6066}" name="Column4056" dataDxfId="12306"/>
    <tableColumn id="4079" xr3:uid="{2C4C5B8A-9E79-46E4-A23C-6B90C3E85DC7}" name="Column4057" dataDxfId="12305"/>
    <tableColumn id="4080" xr3:uid="{5DD361E6-2D58-4BB0-A5AD-B38E4355B869}" name="Column4058" dataDxfId="12304"/>
    <tableColumn id="4081" xr3:uid="{12CDAAAE-2039-4403-8E46-10C7B14C7A3B}" name="Column4059" dataDxfId="12303"/>
    <tableColumn id="4082" xr3:uid="{008C1064-F3C2-4600-A4A7-5E2AC8A621BD}" name="Column4060" dataDxfId="12302"/>
    <tableColumn id="4083" xr3:uid="{FE89CCB1-9913-44C1-8031-91EC37D7B476}" name="Column4061" dataDxfId="12301"/>
    <tableColumn id="4084" xr3:uid="{10A1EC74-ED00-484F-A176-A722314A0273}" name="Column4062" dataDxfId="12300"/>
    <tableColumn id="4085" xr3:uid="{34042A53-CD49-4B11-BC4A-9FE5B8DCEB97}" name="Column4063" dataDxfId="12299"/>
    <tableColumn id="4086" xr3:uid="{E2A76DFA-941D-4E4A-96DE-8FD004EBCBBA}" name="Column4064" dataDxfId="12298"/>
    <tableColumn id="4087" xr3:uid="{7443881A-6500-4C26-A19A-7612A55EEB30}" name="Column4065" dataDxfId="12297"/>
    <tableColumn id="4088" xr3:uid="{967F1086-15E3-441E-A55C-9D4982D63ACF}" name="Column4066" dataDxfId="12296"/>
    <tableColumn id="4089" xr3:uid="{F0AF9B00-307D-4FB5-AD6D-7EF522F27DAF}" name="Column4067" dataDxfId="12295"/>
    <tableColumn id="4090" xr3:uid="{A659AE9D-7705-454A-BAD6-0E2FEA4E669A}" name="Column4068" dataDxfId="12294"/>
    <tableColumn id="4091" xr3:uid="{BFFFD9B1-F5AE-4534-9047-127D07A802BA}" name="Column4069" dataDxfId="12293"/>
    <tableColumn id="4092" xr3:uid="{BF4EDB1E-EB22-40FD-81BC-EE55D85CF9F4}" name="Column4070" dataDxfId="12292"/>
    <tableColumn id="4093" xr3:uid="{5BCBD82E-1073-423F-B470-E08986C56533}" name="Column4071" dataDxfId="12291"/>
    <tableColumn id="4094" xr3:uid="{94DA0D86-A8CB-457C-A3EE-21AB3533EC81}" name="Column4072" dataDxfId="12290"/>
    <tableColumn id="4095" xr3:uid="{5693F10C-D7F9-4E7D-B74A-ED16823816EB}" name="Column4073" dataDxfId="12289"/>
    <tableColumn id="4096" xr3:uid="{AEEF0104-2FF2-4493-9DFF-80BD9BCC5281}" name="Column4074" dataDxfId="12288"/>
    <tableColumn id="4097" xr3:uid="{25681895-E490-4A0F-9ABB-FCCADE08DEC7}" name="Column4075" dataDxfId="12287"/>
    <tableColumn id="4098" xr3:uid="{AB4AC7E7-405C-44B0-A429-62874D38C97E}" name="Column4076" dataDxfId="12286"/>
    <tableColumn id="4099" xr3:uid="{EC52FB54-0C4E-4BF3-81EB-4169F8DA1F4F}" name="Column4077" dataDxfId="12285"/>
    <tableColumn id="4100" xr3:uid="{594B0CB0-019B-4AE0-8F96-A4FB6436B567}" name="Column4078" dataDxfId="12284"/>
    <tableColumn id="4101" xr3:uid="{7D412CA7-C258-4F44-BBF5-518B4BB1EC4C}" name="Column4079" dataDxfId="12283"/>
    <tableColumn id="4102" xr3:uid="{1CFA6469-B79C-474F-B333-82EF6A288A00}" name="Column4080" dataDxfId="12282"/>
    <tableColumn id="4103" xr3:uid="{F44D6169-8D14-4F24-8939-535A3C3FCBC4}" name="Column4081" dataDxfId="12281"/>
    <tableColumn id="4104" xr3:uid="{C56D92C5-125F-4AB3-AE3F-B98D221652B7}" name="Column4082" dataDxfId="12280"/>
    <tableColumn id="4105" xr3:uid="{F750DE12-4C9F-449A-AC8A-55E87718DE1E}" name="Column4083" dataDxfId="12279"/>
    <tableColumn id="4106" xr3:uid="{98808DBC-4F1A-48E2-8F89-CDD705DC674A}" name="Column4084" dataDxfId="12278"/>
    <tableColumn id="4107" xr3:uid="{951B37EF-2090-40F6-A5AC-F6E27C1FBBB6}" name="Column4085" dataDxfId="12277"/>
    <tableColumn id="4108" xr3:uid="{9199E6F9-2E05-42A3-B4AB-384B80A6728C}" name="Column4086" dataDxfId="12276"/>
    <tableColumn id="4109" xr3:uid="{6EA14510-ECD5-4F5A-A99B-F9124A4B2E3A}" name="Column4087" dataDxfId="12275"/>
    <tableColumn id="4110" xr3:uid="{C97CE613-70B3-408B-8E9B-7E79CBB6BA52}" name="Column4088" dataDxfId="12274"/>
    <tableColumn id="4111" xr3:uid="{BAFC10D0-B65C-420A-9426-8ECA9B7141A7}" name="Column4089" dataDxfId="12273"/>
    <tableColumn id="4112" xr3:uid="{A04BAC0E-428A-47BB-A1FF-3E4E916EC21B}" name="Column4090" dataDxfId="12272"/>
    <tableColumn id="4113" xr3:uid="{0CF48FC7-B061-4753-9BEB-798ACEA0C39B}" name="Column4091" dataDxfId="12271"/>
    <tableColumn id="4114" xr3:uid="{0230FFC8-828B-4E56-AB37-2E225A372894}" name="Column4092" dataDxfId="12270"/>
    <tableColumn id="4115" xr3:uid="{E49D3562-45D6-48F2-A5E3-1DCB8EC75476}" name="Column4093" dataDxfId="12269"/>
    <tableColumn id="4116" xr3:uid="{1778BB8F-BADA-466A-A8CD-4F52FF62BC22}" name="Column4094" dataDxfId="12268"/>
    <tableColumn id="4117" xr3:uid="{95B42305-9C28-41C9-A641-CAE59350A115}" name="Column4095" dataDxfId="12267"/>
    <tableColumn id="4118" xr3:uid="{E6056056-EC4A-4F7C-960D-5AF015BD7B31}" name="Column4096" dataDxfId="12266"/>
    <tableColumn id="4119" xr3:uid="{BF08B53E-56BA-4078-B8E5-6EFD296606C0}" name="Column4097" dataDxfId="12265"/>
    <tableColumn id="4120" xr3:uid="{F0A5C724-005E-4441-B65C-4D86D9534FE4}" name="Column4098" dataDxfId="12264"/>
    <tableColumn id="4121" xr3:uid="{1BA84E92-820A-4624-A371-ACFFE29ABCA0}" name="Column4099" dataDxfId="12263"/>
    <tableColumn id="4122" xr3:uid="{CFAAA201-A1DB-4C02-AFD4-B882481D5DD5}" name="Column4100" dataDxfId="12262"/>
    <tableColumn id="4123" xr3:uid="{21F49388-2A4B-47FA-9804-A9771037CE68}" name="Column4101" dataDxfId="12261"/>
    <tableColumn id="4124" xr3:uid="{C677239D-BD3B-4238-A732-59739CD39CBB}" name="Column4102" dataDxfId="12260"/>
    <tableColumn id="4125" xr3:uid="{15DCD249-05BF-4E64-8CF8-D659D032D51E}" name="Column4103" dataDxfId="12259"/>
    <tableColumn id="4126" xr3:uid="{BC9FE051-571E-493F-B8B5-0A3B254A7B2A}" name="Column4104" dataDxfId="12258"/>
    <tableColumn id="4127" xr3:uid="{527EC9FF-35BC-4A70-BE76-44E9DD40DD2A}" name="Column4105" dataDxfId="12257"/>
    <tableColumn id="4128" xr3:uid="{A66FF766-E487-4327-BA2B-6391087CA24B}" name="Column4106" dataDxfId="12256"/>
    <tableColumn id="4129" xr3:uid="{7480FC7D-8578-47AF-987F-3446CC659DAC}" name="Column4107" dataDxfId="12255"/>
    <tableColumn id="4130" xr3:uid="{E854BF6D-E73F-49D6-8D9E-D5DBC166A69C}" name="Column4108" dataDxfId="12254"/>
    <tableColumn id="4131" xr3:uid="{F08B2A9C-1DCC-479F-99B9-AC32EC40A705}" name="Column4109" dataDxfId="12253"/>
    <tableColumn id="4132" xr3:uid="{7C155452-88BB-485D-AE70-FDAE43B320F8}" name="Column4110" dataDxfId="12252"/>
    <tableColumn id="4133" xr3:uid="{7C6DF5AB-6DE6-4F47-8E28-73B1B09D1416}" name="Column4111" dataDxfId="12251"/>
    <tableColumn id="4134" xr3:uid="{0A69AFBB-EF35-486C-8EF8-DB6663AE945F}" name="Column4112" dataDxfId="12250"/>
    <tableColumn id="4135" xr3:uid="{01B76467-5E7B-498F-9C64-4A453764FEB9}" name="Column4113" dataDxfId="12249"/>
    <tableColumn id="4136" xr3:uid="{3D098D56-4596-439F-ABB0-721EDE3EC113}" name="Column4114" dataDxfId="12248"/>
    <tableColumn id="4137" xr3:uid="{0A19E186-5E12-475F-8D7D-896B6126AF8B}" name="Column4115" dataDxfId="12247"/>
    <tableColumn id="4138" xr3:uid="{25745897-C91B-4B53-962A-D6ECF0836C0D}" name="Column4116" dataDxfId="12246"/>
    <tableColumn id="4139" xr3:uid="{648DD568-D7FF-493D-907F-895CAADC9132}" name="Column4117" dataDxfId="12245"/>
    <tableColumn id="4140" xr3:uid="{50D75296-ABCE-4B74-9190-1F47D84E205B}" name="Column4118" dataDxfId="12244"/>
    <tableColumn id="4141" xr3:uid="{AC82211E-E059-4C02-BD99-B32E94D989F6}" name="Column4119" dataDxfId="12243"/>
    <tableColumn id="4142" xr3:uid="{26CCA48C-1584-44A1-ACAD-90E6BB134F03}" name="Column4120" dataDxfId="12242"/>
    <tableColumn id="4143" xr3:uid="{4FECEC55-F2FF-49D8-B87C-D9BAD1F159EE}" name="Column4121" dataDxfId="12241"/>
    <tableColumn id="4144" xr3:uid="{BD15802D-A543-4BF2-9FE5-733ADF783D5B}" name="Column4122" dataDxfId="12240"/>
    <tableColumn id="4145" xr3:uid="{9FE34BC2-D652-48F2-8A69-7A9492160CFE}" name="Column4123" dataDxfId="12239"/>
    <tableColumn id="4146" xr3:uid="{05936274-AA5C-4915-B71E-2688CF0794D5}" name="Column4124" dataDxfId="12238"/>
    <tableColumn id="4147" xr3:uid="{40D86716-A34E-4A81-9E6B-6BB356BB3109}" name="Column4125" dataDxfId="12237"/>
    <tableColumn id="4148" xr3:uid="{D8D765D1-6B11-45D7-9018-2B308DAD9376}" name="Column4126" dataDxfId="12236"/>
    <tableColumn id="4149" xr3:uid="{0CBC3CDC-0FF6-427B-8AE9-C70AFB9D21E3}" name="Column4127" dataDxfId="12235"/>
    <tableColumn id="4150" xr3:uid="{C496A906-3F00-4DC2-86A1-AA7294790139}" name="Column4128" dataDxfId="12234"/>
    <tableColumn id="4151" xr3:uid="{E12C368C-BD53-4EA5-8097-50CDA590AE49}" name="Column4129" dataDxfId="12233"/>
    <tableColumn id="4152" xr3:uid="{A380AD2D-DF7B-4D3F-9C91-2B9FEEBBF5F6}" name="Column4130" dataDxfId="12232"/>
    <tableColumn id="4153" xr3:uid="{DB98FF86-60B8-4DDD-BDBA-0A7DEA7DE45C}" name="Column4131" dataDxfId="12231"/>
    <tableColumn id="4154" xr3:uid="{D6769AA6-F04C-43FD-8FC9-9D1E8214F847}" name="Column4132" dataDxfId="12230"/>
    <tableColumn id="4155" xr3:uid="{184FE68E-E613-42AC-92D9-1B067237D870}" name="Column4133" dataDxfId="12229"/>
    <tableColumn id="4156" xr3:uid="{E77ECA31-21B4-47F4-A045-76E73AF3198D}" name="Column4134" dataDxfId="12228"/>
    <tableColumn id="4157" xr3:uid="{2CB5D585-E79C-4EAB-9A35-6C9E1351A69C}" name="Column4135" dataDxfId="12227"/>
    <tableColumn id="4158" xr3:uid="{FFE1198E-AA0B-4CFD-A796-96704A522AF1}" name="Column4136" dataDxfId="12226"/>
    <tableColumn id="4159" xr3:uid="{E67ED675-1A19-4E11-8AEB-A27B79C32FC7}" name="Column4137" dataDxfId="12225"/>
    <tableColumn id="4160" xr3:uid="{036E8CE3-3122-47D9-AC37-090E309FA818}" name="Column4138" dataDxfId="12224"/>
    <tableColumn id="4161" xr3:uid="{E1EE07DF-DA2D-4B4E-8FB0-613C8D35F3D4}" name="Column4139" dataDxfId="12223"/>
    <tableColumn id="4162" xr3:uid="{93005FC2-3EB3-4B05-8518-6EA6F2F176AF}" name="Column4140" dataDxfId="12222"/>
    <tableColumn id="4163" xr3:uid="{3CDA1708-2C9F-4CB5-AD56-B0EAB6827BFD}" name="Column4141" dataDxfId="12221"/>
    <tableColumn id="4164" xr3:uid="{8A595472-E35F-47AB-9FFC-EFBA2ABA1B80}" name="Column4142" dataDxfId="12220"/>
    <tableColumn id="4165" xr3:uid="{4CFDCC72-CF20-475F-BB64-C17199115A92}" name="Column4143" dataDxfId="12219"/>
    <tableColumn id="4166" xr3:uid="{58C77229-73CF-42A3-B204-65F77C81B5BB}" name="Column4144" dataDxfId="12218"/>
    <tableColumn id="4167" xr3:uid="{73ED1F3F-2A12-494F-AAC9-9E65A1A0654F}" name="Column4145" dataDxfId="12217"/>
    <tableColumn id="4168" xr3:uid="{34DABFD3-7DC4-4F9C-8956-44EEDA9545B0}" name="Column4146" dataDxfId="12216"/>
    <tableColumn id="4169" xr3:uid="{2690EA97-BDE9-4534-B675-8B56762B2DCA}" name="Column4147" dataDxfId="12215"/>
    <tableColumn id="4170" xr3:uid="{2800533D-C18D-48FF-A195-A1CB3EA6055C}" name="Column4148" dataDxfId="12214"/>
    <tableColumn id="4171" xr3:uid="{9AC1F208-E54B-45C5-AAA6-BB446F53B51A}" name="Column4149" dataDxfId="12213"/>
    <tableColumn id="4172" xr3:uid="{A0F3A74F-A53F-4D13-B9D6-8F7E644186A6}" name="Column4150" dataDxfId="12212"/>
    <tableColumn id="4173" xr3:uid="{8882751C-F637-4B4A-B49A-FB8D791BA8B4}" name="Column4151" dataDxfId="12211"/>
    <tableColumn id="4174" xr3:uid="{01B4BB13-8E8E-4453-8996-9BB606474B24}" name="Column4152" dataDxfId="12210"/>
    <tableColumn id="4175" xr3:uid="{893EC704-693C-46D4-B35C-66A3747084B3}" name="Column4153" dataDxfId="12209"/>
    <tableColumn id="4176" xr3:uid="{3FAD1A1F-BF4C-46F5-B0AD-CD8B2776F803}" name="Column4154" dataDxfId="12208"/>
    <tableColumn id="4177" xr3:uid="{BDF6DD84-3E32-4A92-86AB-E5270271AA8B}" name="Column4155" dataDxfId="12207"/>
    <tableColumn id="4178" xr3:uid="{34510330-BB1F-4E80-8886-5EFBF8480D74}" name="Column4156" dataDxfId="12206"/>
    <tableColumn id="4179" xr3:uid="{CFB1D7DA-41A8-4F93-B051-6B8E3E6FE901}" name="Column4157" dataDxfId="12205"/>
    <tableColumn id="4180" xr3:uid="{BCEE929F-7E4D-4CA3-A1B1-75420898D311}" name="Column4158" dataDxfId="12204"/>
    <tableColumn id="4181" xr3:uid="{D4383D48-9E43-4CD3-A446-63A71B95457C}" name="Column4159" dataDxfId="12203"/>
    <tableColumn id="4182" xr3:uid="{6284BD26-2577-43D9-BC08-6CFAB1BE583D}" name="Column4160" dataDxfId="12202"/>
    <tableColumn id="4183" xr3:uid="{603EA408-2BD7-48E8-B2D5-55514BE5251C}" name="Column4161" dataDxfId="12201"/>
    <tableColumn id="4184" xr3:uid="{D534F893-696A-4223-8391-59EF480A124B}" name="Column4162" dataDxfId="12200"/>
    <tableColumn id="4185" xr3:uid="{9AE64959-F458-45A2-B25B-22BD6EDF8985}" name="Column4163" dataDxfId="12199"/>
    <tableColumn id="4186" xr3:uid="{B918C46B-6E6B-4261-9853-934AB78F8CD9}" name="Column4164" dataDxfId="12198"/>
    <tableColumn id="4187" xr3:uid="{FD0D81FE-3FA6-40AF-A7B1-276A0B27CC3D}" name="Column4165" dataDxfId="12197"/>
    <tableColumn id="4188" xr3:uid="{F8E82F18-E468-410E-A155-7F0872E75A9C}" name="Column4166" dataDxfId="12196"/>
    <tableColumn id="4189" xr3:uid="{470FD9AB-6A1F-4902-B2E8-0A475714FBC1}" name="Column4167" dataDxfId="12195"/>
    <tableColumn id="4190" xr3:uid="{42E3A873-14C6-4698-AAEB-C9DF33D7DE65}" name="Column4168" dataDxfId="12194"/>
    <tableColumn id="4191" xr3:uid="{0DAFCBED-20BD-46CD-901A-F5979591E6D0}" name="Column4169" dataDxfId="12193"/>
    <tableColumn id="4192" xr3:uid="{505EB5CE-340A-4E2C-AB23-45326E7CCAFC}" name="Column4170" dataDxfId="12192"/>
    <tableColumn id="4193" xr3:uid="{B6F07E2C-2E0D-4AB5-867F-C5629630B438}" name="Column4171" dataDxfId="12191"/>
    <tableColumn id="4194" xr3:uid="{0C7C3B5E-B97E-4035-B07C-4EE360C76008}" name="Column4172" dataDxfId="12190"/>
    <tableColumn id="4195" xr3:uid="{31A9BA83-1CB3-408C-823A-ABD6699F9B7A}" name="Column4173" dataDxfId="12189"/>
    <tableColumn id="4196" xr3:uid="{AE104567-1FF4-4A3F-9FF1-0BF56332A321}" name="Column4174" dataDxfId="12188"/>
    <tableColumn id="4197" xr3:uid="{F8A76835-7351-4767-9AA2-8BA3150476CD}" name="Column4175" dataDxfId="12187"/>
    <tableColumn id="4198" xr3:uid="{06F095AA-867B-44EC-A85A-CA07ED728510}" name="Column4176" dataDxfId="12186"/>
    <tableColumn id="4199" xr3:uid="{00F10303-CB3B-44D9-8342-94026012418E}" name="Column4177" dataDxfId="12185"/>
    <tableColumn id="4200" xr3:uid="{1942A4AA-F1A4-4CC2-BBA6-8A3E333EDDF3}" name="Column4178" dataDxfId="12184"/>
    <tableColumn id="4201" xr3:uid="{A8E7CD71-9018-420D-B802-5644ADA7A0A5}" name="Column4179" dataDxfId="12183"/>
    <tableColumn id="4202" xr3:uid="{F4CDED97-6B5E-4C78-9148-3466C8E82691}" name="Column4180" dataDxfId="12182"/>
    <tableColumn id="4203" xr3:uid="{9A5015F8-6BF1-4AB4-ACBF-AFC70FF97220}" name="Column4181" dataDxfId="12181"/>
    <tableColumn id="4204" xr3:uid="{210FAA8A-7C60-4302-8FF0-A6054B3C884A}" name="Column4182" dataDxfId="12180"/>
    <tableColumn id="4205" xr3:uid="{D1CB67C2-1BC0-4073-901F-CF553DB9E8D1}" name="Column4183" dataDxfId="12179"/>
    <tableColumn id="4206" xr3:uid="{9E94851D-866F-41AF-9BCA-91A595EC8D90}" name="Column4184" dataDxfId="12178"/>
    <tableColumn id="4207" xr3:uid="{B80E5C17-A71E-499B-A7D6-D5553E3C28B6}" name="Column4185" dataDxfId="12177"/>
    <tableColumn id="4208" xr3:uid="{611960D5-6560-4A15-9E71-7D12121EA7B5}" name="Column4186" dataDxfId="12176"/>
    <tableColumn id="4209" xr3:uid="{C76F00CE-CB25-4DF3-9816-DCBA9CD2A243}" name="Column4187" dataDxfId="12175"/>
    <tableColumn id="4210" xr3:uid="{866E8DAB-1E82-46A1-8323-967CE04984FC}" name="Column4188" dataDxfId="12174"/>
    <tableColumn id="4211" xr3:uid="{B403FF69-E61B-4D3C-BE62-1E685F2E24B0}" name="Column4189" dataDxfId="12173"/>
    <tableColumn id="4212" xr3:uid="{354DBACB-61B7-4B00-BC4B-12A83669F7FE}" name="Column4190" dataDxfId="12172"/>
    <tableColumn id="4213" xr3:uid="{D98DB3CB-EEDB-47D6-9586-C66F5DE128E5}" name="Column4191" dataDxfId="12171"/>
    <tableColumn id="4214" xr3:uid="{EE7B1E76-70F9-4675-82CC-E5765EF18B44}" name="Column4192" dataDxfId="12170"/>
    <tableColumn id="4215" xr3:uid="{C1E3ACD7-ABAC-45C6-8BA1-76057245AB9F}" name="Column4193" dataDxfId="12169"/>
    <tableColumn id="4216" xr3:uid="{593F580E-E652-45FA-BEB2-7DAAE8D436A1}" name="Column4194" dataDxfId="12168"/>
    <tableColumn id="4217" xr3:uid="{C58A8B83-44E9-4557-9EE8-552F2213A4D8}" name="Column4195" dataDxfId="12167"/>
    <tableColumn id="4218" xr3:uid="{0E9C65F4-769A-48BF-ADE0-C55907D04E94}" name="Column4196" dataDxfId="12166"/>
    <tableColumn id="4219" xr3:uid="{177F66E5-321E-49DF-BB7E-2572B38033C4}" name="Column4197" dataDxfId="12165"/>
    <tableColumn id="4220" xr3:uid="{7C9B8CE6-CA08-4742-B53D-D5207A6F5D4A}" name="Column4198" dataDxfId="12164"/>
    <tableColumn id="4221" xr3:uid="{6EE55264-EDA8-4478-9ED4-26420073630B}" name="Column4199" dataDxfId="12163"/>
    <tableColumn id="4222" xr3:uid="{59126D76-5BD8-45C7-B817-1FBB151B02F9}" name="Column4200" dataDxfId="12162"/>
    <tableColumn id="4223" xr3:uid="{8B5B0D99-75B1-47DB-A008-B85350047BD0}" name="Column4201" dataDxfId="12161"/>
    <tableColumn id="4224" xr3:uid="{24065F8C-35BF-4EA4-9B5C-9AB69FA6789C}" name="Column4202" dataDxfId="12160"/>
    <tableColumn id="4225" xr3:uid="{6A5E7622-2012-4D96-9DBB-8504837D336B}" name="Column4203" dataDxfId="12159"/>
    <tableColumn id="4226" xr3:uid="{418A93AA-2346-43DF-BE14-182D124EEEAB}" name="Column4204" dataDxfId="12158"/>
    <tableColumn id="4227" xr3:uid="{33008297-96DA-4271-88E7-EE6AB5D71C5B}" name="Column4205" dataDxfId="12157"/>
    <tableColumn id="4228" xr3:uid="{8B4B3E20-01B9-4D3F-AEBE-10571361454D}" name="Column4206" dataDxfId="12156"/>
    <tableColumn id="4229" xr3:uid="{7D4697BB-422E-4637-8330-2C3E759AEB25}" name="Column4207" dataDxfId="12155"/>
    <tableColumn id="4230" xr3:uid="{7D77D8F7-6B67-4B16-B477-87C607CC50CD}" name="Column4208" dataDxfId="12154"/>
    <tableColumn id="4231" xr3:uid="{F0C5D6A9-4E71-4810-8A01-FE2031AC3E0A}" name="Column4209" dataDxfId="12153"/>
    <tableColumn id="4232" xr3:uid="{9B3A0E72-D1F3-4CC0-9A6F-26678AEC986E}" name="Column4210" dataDxfId="12152"/>
    <tableColumn id="4233" xr3:uid="{5B6C1F4A-F366-4B58-9F90-AED9E42D3B7C}" name="Column4211" dataDxfId="12151"/>
    <tableColumn id="4234" xr3:uid="{F4C30F93-1476-4A34-B6C8-CBE076B02185}" name="Column4212" dataDxfId="12150"/>
    <tableColumn id="4235" xr3:uid="{89AB5567-5399-451F-9B25-C2D539102B37}" name="Column4213" dataDxfId="12149"/>
    <tableColumn id="4236" xr3:uid="{EE79AAD7-EB8A-4D37-8BA6-029976FABC9B}" name="Column4214" dataDxfId="12148"/>
    <tableColumn id="4237" xr3:uid="{C9A3AA05-4FD2-4520-AF92-10AE5A489CF7}" name="Column4215" dataDxfId="12147"/>
    <tableColumn id="4238" xr3:uid="{3AD9C608-9B4C-477F-B290-B2D8B4FA9455}" name="Column4216" dataDxfId="12146"/>
    <tableColumn id="4239" xr3:uid="{6A348DF3-0B28-46CA-BE7C-C5DD7B0CE1D5}" name="Column4217" dataDxfId="12145"/>
    <tableColumn id="4240" xr3:uid="{754AE025-1C32-4E7B-B119-A3B3CE964BC5}" name="Column4218" dataDxfId="12144"/>
    <tableColumn id="4241" xr3:uid="{B6047AF8-2F59-4955-8957-453440755BD1}" name="Column4219" dataDxfId="12143"/>
    <tableColumn id="4242" xr3:uid="{81BEDEA7-2F47-48FF-B4C2-BACFFE1C35C0}" name="Column4220" dataDxfId="12142"/>
    <tableColumn id="4243" xr3:uid="{AA8C2AE4-4EB2-41EB-B6BE-BD8A0E800B0E}" name="Column4221" dataDxfId="12141"/>
    <tableColumn id="4244" xr3:uid="{D66AA623-3FBC-4044-8646-C4F1233640AE}" name="Column4222" dataDxfId="12140"/>
    <tableColumn id="4245" xr3:uid="{A2FE0DBF-C9B2-421F-AB7B-D38AFE7ADF21}" name="Column4223" dataDxfId="12139"/>
    <tableColumn id="4246" xr3:uid="{F1B5BD3D-77D6-4BC9-AED7-E9226EA826E5}" name="Column4224" dataDxfId="12138"/>
    <tableColumn id="4247" xr3:uid="{DEA9261F-D542-4675-9846-2A07F2FFE06F}" name="Column4225" dataDxfId="12137"/>
    <tableColumn id="4248" xr3:uid="{1DD2C866-4904-404F-88C3-EE7A85B6A75D}" name="Column4226" dataDxfId="12136"/>
    <tableColumn id="4249" xr3:uid="{E9311A10-EE95-46A2-8F2B-740AFF990B5A}" name="Column4227" dataDxfId="12135"/>
    <tableColumn id="4250" xr3:uid="{AF55BF61-9F53-4AC7-BAA3-7BD99C4C5A85}" name="Column4228" dataDxfId="12134"/>
    <tableColumn id="4251" xr3:uid="{F9493769-304F-438E-9D7F-8430BC3DA34E}" name="Column4229" dataDxfId="12133"/>
    <tableColumn id="4252" xr3:uid="{417DBD42-C655-410A-A93B-6A886379CD63}" name="Column4230" dataDxfId="12132"/>
    <tableColumn id="4253" xr3:uid="{B64E46BD-3CB9-4738-8A86-E4C0BC413F64}" name="Column4231" dataDxfId="12131"/>
    <tableColumn id="4254" xr3:uid="{613443BE-A49F-49C6-9BFC-AD6F5246E857}" name="Column4232" dataDxfId="12130"/>
    <tableColumn id="4255" xr3:uid="{BF0879D2-790C-4275-83B8-9BA0796F6429}" name="Column4233" dataDxfId="12129"/>
    <tableColumn id="4256" xr3:uid="{6AB60EA2-2C67-4F94-AF4F-3708430C8ED1}" name="Column4234" dataDxfId="12128"/>
    <tableColumn id="4257" xr3:uid="{CDA88B9F-4815-473D-A939-8BFD707EC7A1}" name="Column4235" dataDxfId="12127"/>
    <tableColumn id="4258" xr3:uid="{48E4D344-C013-404D-8042-79A2FAD26CD4}" name="Column4236" dataDxfId="12126"/>
    <tableColumn id="4259" xr3:uid="{65F28EC8-6A3A-443E-B6C3-B4079CAB4D7A}" name="Column4237" dataDxfId="12125"/>
    <tableColumn id="4260" xr3:uid="{886F8A6A-9960-48AC-AC93-5FA1A864F4AA}" name="Column4238" dataDxfId="12124"/>
    <tableColumn id="4261" xr3:uid="{D833CA53-A836-4EAD-928E-D11ED27477D1}" name="Column4239" dataDxfId="12123"/>
    <tableColumn id="4262" xr3:uid="{0C405987-3F7C-4D57-8A4D-83B0A7B25B59}" name="Column4240" dataDxfId="12122"/>
    <tableColumn id="4263" xr3:uid="{8F0F667A-D1AB-4FF3-AFAB-7DC0089F8DE9}" name="Column4241" dataDxfId="12121"/>
    <tableColumn id="4264" xr3:uid="{B23DBFFD-24F0-4A18-A2D8-8BF5DCE5F970}" name="Column4242" dataDxfId="12120"/>
    <tableColumn id="4265" xr3:uid="{4F4DDADE-DB3B-4E2F-B1FB-C9B27392A656}" name="Column4243" dataDxfId="12119"/>
    <tableColumn id="4266" xr3:uid="{89C97426-2F13-4759-B26B-B4F40AB196E3}" name="Column4244" dataDxfId="12118"/>
    <tableColumn id="4267" xr3:uid="{78E4BF8A-5799-4D06-9548-4B9089D74873}" name="Column4245" dataDxfId="12117"/>
    <tableColumn id="4268" xr3:uid="{2ED57F90-3FF1-4EB7-915D-57FD800B6785}" name="Column4246" dataDxfId="12116"/>
    <tableColumn id="4269" xr3:uid="{18FEABD9-4900-4835-9EF8-D8DDDF533942}" name="Column4247" dataDxfId="12115"/>
    <tableColumn id="4270" xr3:uid="{09058FC1-5A23-4EEC-AF58-0DB930BF84E6}" name="Column4248" dataDxfId="12114"/>
    <tableColumn id="4271" xr3:uid="{CB32F5C1-83B7-49F4-A6CC-0476D2BA88E5}" name="Column4249" dataDxfId="12113"/>
    <tableColumn id="4272" xr3:uid="{AEC1FF43-459A-45D1-B0ED-852B90080ACE}" name="Column4250" dataDxfId="12112"/>
    <tableColumn id="4273" xr3:uid="{ADFB2BEE-8E5B-4ED9-9A42-094B782B3245}" name="Column4251" dataDxfId="12111"/>
    <tableColumn id="4274" xr3:uid="{138B42EF-0748-42AD-BFE4-B7467547216C}" name="Column4252" dataDxfId="12110"/>
    <tableColumn id="4275" xr3:uid="{CA3E07C7-3379-408F-A484-304B81233090}" name="Column4253" dataDxfId="12109"/>
    <tableColumn id="4276" xr3:uid="{99C75F2C-15BC-4AFE-A553-19BD383B283F}" name="Column4254" dataDxfId="12108"/>
    <tableColumn id="4277" xr3:uid="{70285689-73F6-4D0F-88B2-F88CDEE4B97B}" name="Column4255" dataDxfId="12107"/>
    <tableColumn id="4278" xr3:uid="{50897A78-19DF-4157-BEF3-8800661580DC}" name="Column4256" dataDxfId="12106"/>
    <tableColumn id="4279" xr3:uid="{36AD59BD-8B8B-4944-87E2-B53393860E48}" name="Column4257" dataDxfId="12105"/>
    <tableColumn id="4280" xr3:uid="{F148FD2D-CE5F-4098-824B-E44E6B0451E1}" name="Column4258" dataDxfId="12104"/>
    <tableColumn id="4281" xr3:uid="{E3BFF24B-9151-451C-8D4C-EED8864AA844}" name="Column4259" dataDxfId="12103"/>
    <tableColumn id="4282" xr3:uid="{3F5D97D2-8C29-45E0-AB2B-19CB0DA57121}" name="Column4260" dataDxfId="12102"/>
    <tableColumn id="4283" xr3:uid="{8ACE01FE-D210-4FBF-9DEC-346404F06E8A}" name="Column4261" dataDxfId="12101"/>
    <tableColumn id="4284" xr3:uid="{1D052396-BD08-4E4E-BD02-46DB3097D070}" name="Column4262" dataDxfId="12100"/>
    <tableColumn id="4285" xr3:uid="{75D282E0-5128-46C9-8089-75BA7E30428D}" name="Column4263" dataDxfId="12099"/>
    <tableColumn id="4286" xr3:uid="{CBD893DA-ACD1-4316-8D6B-F07742083CED}" name="Column4264" dataDxfId="12098"/>
    <tableColumn id="4287" xr3:uid="{F3439F1A-1C65-4112-8C95-F270BE2272D4}" name="Column4265" dataDxfId="12097"/>
    <tableColumn id="4288" xr3:uid="{4ECB19B5-D0E0-487E-A490-AE5DFD384EEB}" name="Column4266" dataDxfId="12096"/>
    <tableColumn id="4289" xr3:uid="{B3BA6D39-12C8-4B7C-9570-291878DC425D}" name="Column4267" dataDxfId="12095"/>
    <tableColumn id="4290" xr3:uid="{A18EC482-F16D-4B1C-B593-C6B0F1C6EAAD}" name="Column4268" dataDxfId="12094"/>
    <tableColumn id="4291" xr3:uid="{6E639070-70E2-40BC-A5B4-9E3C21B23DD1}" name="Column4269" dataDxfId="12093"/>
    <tableColumn id="4292" xr3:uid="{5B8CF652-0FF3-42C8-8255-F2DFBF61ACDF}" name="Column4270" dataDxfId="12092"/>
    <tableColumn id="4293" xr3:uid="{6D6554BC-F6EC-4317-96FA-A7686EEF9405}" name="Column4271" dataDxfId="12091"/>
    <tableColumn id="4294" xr3:uid="{36EFCC91-214E-4835-AC4A-B260DB0E5CAA}" name="Column4272" dataDxfId="12090"/>
    <tableColumn id="4295" xr3:uid="{67B7560D-CA4E-4A4D-9845-535EED74BC4C}" name="Column4273" dataDxfId="12089"/>
    <tableColumn id="4296" xr3:uid="{0804970D-2925-43D5-85C5-948BA950BED1}" name="Column4274" dataDxfId="12088"/>
    <tableColumn id="4297" xr3:uid="{12A095BB-AD2D-4586-9D60-FA6140B058A1}" name="Column4275" dataDxfId="12087"/>
    <tableColumn id="4298" xr3:uid="{E4EF132A-4800-4710-8A66-4CDEF57A0FFF}" name="Column4276" dataDxfId="12086"/>
    <tableColumn id="4299" xr3:uid="{88E530FC-D9FA-4285-B503-7310D64E6326}" name="Column4277" dataDxfId="12085"/>
    <tableColumn id="4300" xr3:uid="{F0BFEDB9-DEF4-4522-A0A3-5A620C1B115D}" name="Column4278" dataDxfId="12084"/>
    <tableColumn id="4301" xr3:uid="{3D7F0359-FFA6-410E-A6D9-06F726E61091}" name="Column4279" dataDxfId="12083"/>
    <tableColumn id="4302" xr3:uid="{2365CB26-4E52-47CF-B2B4-8A4C19111A7D}" name="Column4280" dataDxfId="12082"/>
    <tableColumn id="4303" xr3:uid="{FAAA2EAF-9A63-485C-862E-1D856F73EF8F}" name="Column4281" dataDxfId="12081"/>
    <tableColumn id="4304" xr3:uid="{8D263B85-BC3A-4C7F-8128-21AEFB81F7AE}" name="Column4282" dataDxfId="12080"/>
    <tableColumn id="4305" xr3:uid="{BD4FB987-EFB7-461B-9FD9-9030E433BAB1}" name="Column4283" dataDxfId="12079"/>
    <tableColumn id="4306" xr3:uid="{059DFE8C-68D2-42AD-AF1D-5476D66E7FBF}" name="Column4284" dataDxfId="12078"/>
    <tableColumn id="4307" xr3:uid="{83D9D325-5B20-4571-82C1-6059B93ADB00}" name="Column4285" dataDxfId="12077"/>
    <tableColumn id="4308" xr3:uid="{8812558B-1FE0-44BB-B0DF-3B7E2098665B}" name="Column4286" dataDxfId="12076"/>
    <tableColumn id="4309" xr3:uid="{83E032A2-ADD0-463D-A118-08A0F23D3849}" name="Column4287" dataDxfId="12075"/>
    <tableColumn id="4310" xr3:uid="{50C6C3A5-AFB2-4813-BB32-E251DC8D4385}" name="Column4288" dataDxfId="12074"/>
    <tableColumn id="4311" xr3:uid="{F0B5271E-3F9E-43F8-8912-9A7B4E3ACA0E}" name="Column4289" dataDxfId="12073"/>
    <tableColumn id="4312" xr3:uid="{CC76FF94-9B80-4108-B6BA-969565137ABF}" name="Column4290" dataDxfId="12072"/>
    <tableColumn id="4313" xr3:uid="{5F923F92-94E1-4E1B-B26A-738EB68C08BB}" name="Column4291" dataDxfId="12071"/>
    <tableColumn id="4314" xr3:uid="{83309F4D-F335-4963-AAD6-19840C1C27A1}" name="Column4292" dataDxfId="12070"/>
    <tableColumn id="4315" xr3:uid="{389BF0EF-69DD-4257-B411-033A1A84C742}" name="Column4293" dataDxfId="12069"/>
    <tableColumn id="4316" xr3:uid="{6E0D07FF-81FF-4E6E-BCE5-2CB4F33B3732}" name="Column4294" dataDxfId="12068"/>
    <tableColumn id="4317" xr3:uid="{E7B67E1A-196F-4E47-9986-E580CCC20984}" name="Column4295" dataDxfId="12067"/>
    <tableColumn id="4318" xr3:uid="{026990DC-1026-4E3D-A4AA-8FD10B62CE56}" name="Column4296" dataDxfId="12066"/>
    <tableColumn id="4319" xr3:uid="{BA1535B4-6B76-42B5-8CC9-6863EB0AF80B}" name="Column4297" dataDxfId="12065"/>
    <tableColumn id="4320" xr3:uid="{CA4F01B2-5A0C-47F6-91AD-B0A69218B6D1}" name="Column4298" dataDxfId="12064"/>
    <tableColumn id="4321" xr3:uid="{48437818-EEC5-4D79-914E-81876BF2D937}" name="Column4299" dataDxfId="12063"/>
    <tableColumn id="4322" xr3:uid="{936CBACE-1318-4506-BCD7-8B8DA3542349}" name="Column4300" dataDxfId="12062"/>
    <tableColumn id="4323" xr3:uid="{607F0986-17A8-4D4A-B826-7863FEAFAE30}" name="Column4301" dataDxfId="12061"/>
    <tableColumn id="4324" xr3:uid="{0A640DBB-61AB-4A40-9EE1-FB185A1A5229}" name="Column4302" dataDxfId="12060"/>
    <tableColumn id="4325" xr3:uid="{59D3FEEF-45B1-432D-B4D4-0027EC2FFDD5}" name="Column4303" dataDxfId="12059"/>
    <tableColumn id="4326" xr3:uid="{4D994A62-3E6B-434F-8181-305F41217621}" name="Column4304" dataDxfId="12058"/>
    <tableColumn id="4327" xr3:uid="{0C6AED92-8395-49F9-B3A0-AD013E95E94D}" name="Column4305" dataDxfId="12057"/>
    <tableColumn id="4328" xr3:uid="{5BF67D8E-F62E-4452-8BEA-F839AC666AAC}" name="Column4306" dataDxfId="12056"/>
    <tableColumn id="4329" xr3:uid="{5E1C49DC-D897-4C73-814F-99FF5C3205C8}" name="Column4307" dataDxfId="12055"/>
    <tableColumn id="4330" xr3:uid="{14F21B4A-9DDD-467A-B313-976890FA3171}" name="Column4308" dataDxfId="12054"/>
    <tableColumn id="4331" xr3:uid="{BC6BC57E-2434-49CE-9CCA-2D6BA2ABDADB}" name="Column4309" dataDxfId="12053"/>
    <tableColumn id="4332" xr3:uid="{B6C2B532-350A-48DA-B9D9-E0DF8B6FD621}" name="Column4310" dataDxfId="12052"/>
    <tableColumn id="4333" xr3:uid="{711A464E-6046-4AE6-BC00-C9824262159E}" name="Column4311" dataDxfId="12051"/>
    <tableColumn id="4334" xr3:uid="{F4E1B57C-6918-4294-A18F-4FA7787AD569}" name="Column4312" dataDxfId="12050"/>
    <tableColumn id="4335" xr3:uid="{853DD64B-00E0-4D4E-A81D-90D9D9216AAB}" name="Column4313" dataDxfId="12049"/>
    <tableColumn id="4336" xr3:uid="{A6885317-B3ED-4D8D-A140-42F73FC2DB77}" name="Column4314" dataDxfId="12048"/>
    <tableColumn id="4337" xr3:uid="{78772426-2E0E-4CE4-A586-62C880955691}" name="Column4315" dataDxfId="12047"/>
    <tableColumn id="4338" xr3:uid="{65AC82E4-7243-4C75-B4DE-87CB868B6AC7}" name="Column4316" dataDxfId="12046"/>
    <tableColumn id="4339" xr3:uid="{0C1A32B7-A8E3-4678-81FF-F0270BEA6C5D}" name="Column4317" dataDxfId="12045"/>
    <tableColumn id="4340" xr3:uid="{7687138C-E005-4694-BFCA-2C5A3D01D56E}" name="Column4318" dataDxfId="12044"/>
    <tableColumn id="4341" xr3:uid="{7B0D78B6-CDE0-4553-B456-D3968DAC754F}" name="Column4319" dataDxfId="12043"/>
    <tableColumn id="4342" xr3:uid="{8B57796B-583B-4DDD-9D1F-E52FDB48F361}" name="Column4320" dataDxfId="12042"/>
    <tableColumn id="4343" xr3:uid="{8AA466EB-6C9A-4D7B-B91E-D9FF77BB0F3B}" name="Column4321" dataDxfId="12041"/>
    <tableColumn id="4344" xr3:uid="{0A2F5324-BD65-4710-A7A2-1E83DB98D3B1}" name="Column4322" dataDxfId="12040"/>
    <tableColumn id="4345" xr3:uid="{7457373A-F93E-4F3C-976E-C1E643E629E8}" name="Column4323" dataDxfId="12039"/>
    <tableColumn id="4346" xr3:uid="{897E4BEE-6815-4B56-B521-12E64C1D2CF1}" name="Column4324" dataDxfId="12038"/>
    <tableColumn id="4347" xr3:uid="{51EC8E6B-9BF1-4A0B-AF73-F7C608C85B90}" name="Column4325" dataDxfId="12037"/>
    <tableColumn id="4348" xr3:uid="{03739164-0ABE-427B-9D69-CCBCC2E2D48D}" name="Column4326" dataDxfId="12036"/>
    <tableColumn id="4349" xr3:uid="{9B9F55E8-1D5D-469E-BDD2-1C56445CA645}" name="Column4327" dataDxfId="12035"/>
    <tableColumn id="4350" xr3:uid="{BDBB18AF-7E96-40B8-9D89-1337B8E4A389}" name="Column4328" dataDxfId="12034"/>
    <tableColumn id="4351" xr3:uid="{3F3496BC-728A-40EA-A121-61DD7AE5662E}" name="Column4329" dataDxfId="12033"/>
    <tableColumn id="4352" xr3:uid="{A02B2742-3B24-4585-90EF-5BCAF4D07330}" name="Column4330" dataDxfId="12032"/>
    <tableColumn id="4353" xr3:uid="{26575241-C6DF-40D8-9609-9C3C1A57B054}" name="Column4331" dataDxfId="12031"/>
    <tableColumn id="4354" xr3:uid="{B1186A80-D04D-4396-A0F6-BF9E435DCE91}" name="Column4332" dataDxfId="12030"/>
    <tableColumn id="4355" xr3:uid="{EF3D8B1C-A943-4B2A-B3B7-EDBB06F5E6D4}" name="Column4333" dataDxfId="12029"/>
    <tableColumn id="4356" xr3:uid="{C651AD48-5D16-4B27-B428-46B7C8A665A5}" name="Column4334" dataDxfId="12028"/>
    <tableColumn id="4357" xr3:uid="{6D67EFF2-DC47-47D1-AE18-0E72CDA2DB94}" name="Column4335" dataDxfId="12027"/>
    <tableColumn id="4358" xr3:uid="{7BC5F2E7-7BF8-49AD-A79E-35A1C61CF9F3}" name="Column4336" dataDxfId="12026"/>
    <tableColumn id="4359" xr3:uid="{48D95292-AFDA-4CBD-8AAB-3D6A2D6EE80B}" name="Column4337" dataDxfId="12025"/>
    <tableColumn id="4360" xr3:uid="{A65B7241-1306-458D-9DCC-3A1D364CC2EF}" name="Column4338" dataDxfId="12024"/>
    <tableColumn id="4361" xr3:uid="{F7A9DB20-A20D-4E32-8E22-3DE826820ADE}" name="Column4339" dataDxfId="12023"/>
    <tableColumn id="4362" xr3:uid="{708FC9FB-C20B-4F3F-BECE-7D9430B77A62}" name="Column4340" dataDxfId="12022"/>
    <tableColumn id="4363" xr3:uid="{0C40521E-634D-4255-8425-0E6B82899EB9}" name="Column4341" dataDxfId="12021"/>
    <tableColumn id="4364" xr3:uid="{5EDEFB03-38A5-4DC0-AE70-F39B195DB9E6}" name="Column4342" dataDxfId="12020"/>
    <tableColumn id="4365" xr3:uid="{EB041FAF-0BFD-41A5-8DE4-47A50D2C88CD}" name="Column4343" dataDxfId="12019"/>
    <tableColumn id="4366" xr3:uid="{DB4D7AA0-1053-4A1F-9932-68FB01FE4644}" name="Column4344" dataDxfId="12018"/>
    <tableColumn id="4367" xr3:uid="{6D4897A9-8C71-4CC1-BFB6-6A74DB11957E}" name="Column4345" dataDxfId="12017"/>
    <tableColumn id="4368" xr3:uid="{B24BED33-B341-47EC-9DCC-903A68AB60ED}" name="Column4346" dataDxfId="12016"/>
    <tableColumn id="4369" xr3:uid="{9C232BC7-A452-484A-A5DC-AF9D4CBC9F43}" name="Column4347" dataDxfId="12015"/>
    <tableColumn id="4370" xr3:uid="{3F67C205-C035-4EB2-99D9-F960B6F76B9B}" name="Column4348" dataDxfId="12014"/>
    <tableColumn id="4371" xr3:uid="{633ADD46-B9B0-4D65-92C7-2AF6ADABF87D}" name="Column4349" dataDxfId="12013"/>
    <tableColumn id="4372" xr3:uid="{83D455A6-74CF-4465-8308-9BFE4AD239E7}" name="Column4350" dataDxfId="12012"/>
    <tableColumn id="4373" xr3:uid="{1A6E2E2F-0E41-4A10-8FDF-4B30A017E23A}" name="Column4351" dataDxfId="12011"/>
    <tableColumn id="4374" xr3:uid="{69D1A307-F9A4-4C09-AB0A-ED9DA231460B}" name="Column4352" dataDxfId="12010"/>
    <tableColumn id="4375" xr3:uid="{A786283C-DCBD-4AC8-914B-BA0DEF10243C}" name="Column4353" dataDxfId="12009"/>
    <tableColumn id="4376" xr3:uid="{A8185FA8-7544-412D-8555-2623E9790B21}" name="Column4354" dataDxfId="12008"/>
    <tableColumn id="4377" xr3:uid="{BB0C7B37-672E-45FA-9F40-75A1035461A5}" name="Column4355" dataDxfId="12007"/>
    <tableColumn id="4378" xr3:uid="{4ABAF05D-5686-4EE1-B00A-75F19914AE75}" name="Column4356" dataDxfId="12006"/>
    <tableColumn id="4379" xr3:uid="{8A998AFD-3096-4104-AF1D-4EA3B7B68C68}" name="Column4357" dataDxfId="12005"/>
    <tableColumn id="4380" xr3:uid="{E5C134E1-9274-4FF6-BEE4-636467D18506}" name="Column4358" dataDxfId="12004"/>
    <tableColumn id="4381" xr3:uid="{58FF3900-BFEA-47B7-BD5A-197019424143}" name="Column4359" dataDxfId="12003"/>
    <tableColumn id="4382" xr3:uid="{0259B6CE-2C04-4AA1-A29B-9BD430FFBD61}" name="Column4360" dataDxfId="12002"/>
    <tableColumn id="4383" xr3:uid="{FA0DBAE8-C5EE-4A7D-B787-E87BFE272E29}" name="Column4361" dataDxfId="12001"/>
    <tableColumn id="4384" xr3:uid="{923406D4-6F30-41DF-B876-99D0256E89AD}" name="Column4362" dataDxfId="12000"/>
    <tableColumn id="4385" xr3:uid="{DFBC7832-E53D-4850-8B41-B9616EBB3029}" name="Column4363" dataDxfId="11999"/>
    <tableColumn id="4386" xr3:uid="{FCA5F931-24BB-4821-BD9B-B48072C8901C}" name="Column4364" dataDxfId="11998"/>
    <tableColumn id="4387" xr3:uid="{C605BDB5-6413-4FF7-BDA7-601A31535E52}" name="Column4365" dataDxfId="11997"/>
    <tableColumn id="4388" xr3:uid="{F3C4A435-C1DD-45B8-AB0D-4BC3B8BD9BCE}" name="Column4366" dataDxfId="11996"/>
    <tableColumn id="4389" xr3:uid="{0B97671A-3D00-449A-8FE4-8E19E9E5A913}" name="Column4367" dataDxfId="11995"/>
    <tableColumn id="4390" xr3:uid="{657F00D4-52BD-4977-991A-4AEDC3725A23}" name="Column4368" dataDxfId="11994"/>
    <tableColumn id="4391" xr3:uid="{B561A686-5C93-4DC7-86A9-BCF160595BAA}" name="Column4369" dataDxfId="11993"/>
    <tableColumn id="4392" xr3:uid="{F4A59D94-E252-4A6A-9E4B-C3BDEF01A46B}" name="Column4370" dataDxfId="11992"/>
    <tableColumn id="4393" xr3:uid="{2185FBDC-9733-4A32-8A6D-4E66B20F924F}" name="Column4371" dataDxfId="11991"/>
    <tableColumn id="4394" xr3:uid="{B064292B-2E11-4DF3-83BE-6CA5162C66E4}" name="Column4372" dataDxfId="11990"/>
    <tableColumn id="4395" xr3:uid="{6101F876-9E5A-4FA0-9E51-39FA481109FB}" name="Column4373" dataDxfId="11989"/>
    <tableColumn id="4396" xr3:uid="{AEA3AA44-FBA6-4845-B4AB-408BBB23670A}" name="Column4374" dataDxfId="11988"/>
    <tableColumn id="4397" xr3:uid="{7457266F-3265-46ED-B02C-DD4E99363C4A}" name="Column4375" dataDxfId="11987"/>
    <tableColumn id="4398" xr3:uid="{06E2E03B-A315-4FDC-9CA8-7603ACF10419}" name="Column4376" dataDxfId="11986"/>
    <tableColumn id="4399" xr3:uid="{1B90FC50-84FA-4801-81CC-628ABA514A3A}" name="Column4377" dataDxfId="11985"/>
    <tableColumn id="4400" xr3:uid="{920F95B1-76BD-4EB1-BAA3-E6A4D4B36D44}" name="Column4378" dataDxfId="11984"/>
    <tableColumn id="4401" xr3:uid="{9C2BC5E5-CD52-41D4-93EC-AC2430EB390D}" name="Column4379" dataDxfId="11983"/>
    <tableColumn id="4402" xr3:uid="{D0C5413A-E7A3-4B6A-8B24-E8108452A197}" name="Column4380" dataDxfId="11982"/>
    <tableColumn id="4403" xr3:uid="{1E523784-8948-4EB8-8286-58D028DBDC9C}" name="Column4381" dataDxfId="11981"/>
    <tableColumn id="4404" xr3:uid="{4F0EBA95-6FCB-4C93-BEC7-45B4F578FAB2}" name="Column4382" dataDxfId="11980"/>
    <tableColumn id="4405" xr3:uid="{361D9851-E170-48CE-9AA3-46F944C3B887}" name="Column4383" dataDxfId="11979"/>
    <tableColumn id="4406" xr3:uid="{E0CB3A18-1A76-422F-8C5D-1F79B4DEB417}" name="Column4384" dataDxfId="11978"/>
    <tableColumn id="4407" xr3:uid="{C62BB57A-47C6-43A6-8E8E-7FF081D4FAD4}" name="Column4385" dataDxfId="11977"/>
    <tableColumn id="4408" xr3:uid="{607BC566-E7B4-43A5-BACF-5328E4D64195}" name="Column4386" dataDxfId="11976"/>
    <tableColumn id="4409" xr3:uid="{492C9FD4-B53A-43A4-8A43-EC40AFAD6285}" name="Column4387" dataDxfId="11975"/>
    <tableColumn id="4410" xr3:uid="{125E3DEB-42AB-4EF5-90EB-491E1F8C1E9C}" name="Column4388" dataDxfId="11974"/>
    <tableColumn id="4411" xr3:uid="{B1DFE776-7F5B-40C2-B90E-6C8E04B02061}" name="Column4389" dataDxfId="11973"/>
    <tableColumn id="4412" xr3:uid="{A9F21EEF-745E-496E-8CF8-865F71DB60FB}" name="Column4390" dataDxfId="11972"/>
    <tableColumn id="4413" xr3:uid="{AA515832-9656-4F9C-B550-F1F4BE26879A}" name="Column4391" dataDxfId="11971"/>
    <tableColumn id="4414" xr3:uid="{999DE69C-B23F-480F-84B5-A04A29B87130}" name="Column4392" dataDxfId="11970"/>
    <tableColumn id="4415" xr3:uid="{AEC86F10-68D0-4251-8085-13BECBBCEAFB}" name="Column4393" dataDxfId="11969"/>
    <tableColumn id="4416" xr3:uid="{A8188C0F-83C5-4FF4-BC86-D3D08449B0B4}" name="Column4394" dataDxfId="11968"/>
    <tableColumn id="4417" xr3:uid="{1570C727-0EAB-4079-9E22-F3E9666803FE}" name="Column4395" dataDxfId="11967"/>
    <tableColumn id="4418" xr3:uid="{9762617B-7910-4F82-8753-CC492C23F072}" name="Column4396" dataDxfId="11966"/>
    <tableColumn id="4419" xr3:uid="{05732069-E5BD-4C14-BD96-93041F713E4A}" name="Column4397" dataDxfId="11965"/>
    <tableColumn id="4420" xr3:uid="{C783EBCF-00CD-4DEF-8DC0-3980A4A45CF8}" name="Column4398" dataDxfId="11964"/>
    <tableColumn id="4421" xr3:uid="{77CE2B94-FC3F-4DD7-8BA4-739A4802BFF7}" name="Column4399" dataDxfId="11963"/>
    <tableColumn id="4422" xr3:uid="{51A5DCEA-B073-47B4-A1AB-30D26FDEE7DF}" name="Column4400" dataDxfId="11962"/>
    <tableColumn id="4423" xr3:uid="{51C95C47-3A9C-42D0-B037-EE61CFF34474}" name="Column4401" dataDxfId="11961"/>
    <tableColumn id="4424" xr3:uid="{7EEE6BA4-6312-4193-B969-0E907A0AFA96}" name="Column4402" dataDxfId="11960"/>
    <tableColumn id="4425" xr3:uid="{CF580E2F-40F4-4237-866B-4EB71F3DB810}" name="Column4403" dataDxfId="11959"/>
    <tableColumn id="4426" xr3:uid="{15D1CE6A-A5F4-4D5F-9470-BB3416310BB8}" name="Column4404" dataDxfId="11958"/>
    <tableColumn id="4427" xr3:uid="{885F60FB-5804-4C74-A01A-48EB5A86527B}" name="Column4405" dataDxfId="11957"/>
    <tableColumn id="4428" xr3:uid="{1ED9E515-01BB-470A-B1CF-58A53FF6EE4D}" name="Column4406" dataDxfId="11956"/>
    <tableColumn id="4429" xr3:uid="{D3956A3F-8D96-4DAE-B0FD-3417EED3DE3C}" name="Column4407" dataDxfId="11955"/>
    <tableColumn id="4430" xr3:uid="{19D3281C-BB3A-459B-BEF3-E3A0A1B961D8}" name="Column4408" dataDxfId="11954"/>
    <tableColumn id="4431" xr3:uid="{8C3D5813-BFDC-4E7A-A5CB-AAB934FB46C0}" name="Column4409" dataDxfId="11953"/>
    <tableColumn id="4432" xr3:uid="{1C732C51-962D-4DA6-8BCB-7EF148A7D76F}" name="Column4410" dataDxfId="11952"/>
    <tableColumn id="4433" xr3:uid="{69D99688-F118-4012-8CD1-6AD9368C9A6D}" name="Column4411" dataDxfId="11951"/>
    <tableColumn id="4434" xr3:uid="{27E815A1-430D-444A-BAE9-C00DE0EC41DD}" name="Column4412" dataDxfId="11950"/>
    <tableColumn id="4435" xr3:uid="{B5BBAF80-8950-4A1C-AFAF-9CEFAB891F32}" name="Column4413" dataDxfId="11949"/>
    <tableColumn id="4436" xr3:uid="{5707CB75-BAAD-405D-971F-FF67E4F1DB8A}" name="Column4414" dataDxfId="11948"/>
    <tableColumn id="4437" xr3:uid="{9859BBC4-228E-4FB9-8B70-9C9384CCC1F4}" name="Column4415" dataDxfId="11947"/>
    <tableColumn id="4438" xr3:uid="{33668816-6752-4A4B-B7F8-94997955D63E}" name="Column4416" dataDxfId="11946"/>
    <tableColumn id="4439" xr3:uid="{52DEF445-C874-4AE6-A380-FF0BEFA433BF}" name="Column4417" dataDxfId="11945"/>
    <tableColumn id="4440" xr3:uid="{269B1F59-A060-44E6-8375-A7DF60A516AB}" name="Column4418" dataDxfId="11944"/>
    <tableColumn id="4441" xr3:uid="{6319EB5F-24DE-44DC-AC97-265F7A40F21E}" name="Column4419" dataDxfId="11943"/>
    <tableColumn id="4442" xr3:uid="{685AA2C7-CD20-4370-88D3-3FE134CB83C5}" name="Column4420" dataDxfId="11942"/>
    <tableColumn id="4443" xr3:uid="{83BAA03C-8EBE-4ACF-9D91-36635CD42CAC}" name="Column4421" dataDxfId="11941"/>
    <tableColumn id="4444" xr3:uid="{45019F6B-432D-4A47-B389-38C36537EB79}" name="Column4422" dataDxfId="11940"/>
    <tableColumn id="4445" xr3:uid="{3AB3D9C8-BD69-4B92-8D6F-7A4795F3F936}" name="Column4423" dataDxfId="11939"/>
    <tableColumn id="4446" xr3:uid="{D7381224-23E5-472B-B9F3-C53520019C91}" name="Column4424" dataDxfId="11938"/>
    <tableColumn id="4447" xr3:uid="{FAD06FE5-9D5B-4243-B2F1-888A39778F04}" name="Column4425" dataDxfId="11937"/>
    <tableColumn id="4448" xr3:uid="{6878E035-0DF6-4585-B450-F6B733616921}" name="Column4426" dataDxfId="11936"/>
    <tableColumn id="4449" xr3:uid="{55589665-9E70-4FFC-A52C-3E1459DEB15C}" name="Column4427" dataDxfId="11935"/>
    <tableColumn id="4450" xr3:uid="{25D96A5B-54A7-4F59-88F8-3B48F68E35D2}" name="Column4428" dataDxfId="11934"/>
    <tableColumn id="4451" xr3:uid="{C1F6E29A-5DA0-4935-AA62-D54BD4196FC5}" name="Column4429" dataDxfId="11933"/>
    <tableColumn id="4452" xr3:uid="{201A8E0E-D963-4FD0-A66E-7055E9C4538E}" name="Column4430" dataDxfId="11932"/>
    <tableColumn id="4453" xr3:uid="{BD6AE797-717C-4A57-A02E-A8AA5F0E745C}" name="Column4431" dataDxfId="11931"/>
    <tableColumn id="4454" xr3:uid="{8C2E2084-046F-44BF-9287-081B906C8198}" name="Column4432" dataDxfId="11930"/>
    <tableColumn id="4455" xr3:uid="{C6A1A365-F5CD-470E-ADE9-2D5BAAFCF20C}" name="Column4433" dataDxfId="11929"/>
    <tableColumn id="4456" xr3:uid="{5BAF164F-0696-424D-8F09-7D9E82920DA9}" name="Column4434" dataDxfId="11928"/>
    <tableColumn id="4457" xr3:uid="{0BAC347E-4D16-4959-8996-932B0D08F5CF}" name="Column4435" dataDxfId="11927"/>
    <tableColumn id="4458" xr3:uid="{4EA108BE-D138-4F16-A9E2-738F2A581F58}" name="Column4436" dataDxfId="11926"/>
    <tableColumn id="4459" xr3:uid="{6DCEC686-2A40-4476-93F1-4139D537631C}" name="Column4437" dataDxfId="11925"/>
    <tableColumn id="4460" xr3:uid="{856074B2-4492-4D71-ABD7-C888E90902C1}" name="Column4438" dataDxfId="11924"/>
    <tableColumn id="4461" xr3:uid="{17EB27B3-FE85-4240-AB10-7A69FC261E03}" name="Column4439" dataDxfId="11923"/>
    <tableColumn id="4462" xr3:uid="{26783D23-4E21-49F9-B78F-397B50D55836}" name="Column4440" dataDxfId="11922"/>
    <tableColumn id="4463" xr3:uid="{EEDBC6D6-1C6D-49B7-909E-9F604E37DC8C}" name="Column4441" dataDxfId="11921"/>
    <tableColumn id="4464" xr3:uid="{FCB47B9E-F3FC-48DB-905D-6DFAA57D39CA}" name="Column4442" dataDxfId="11920"/>
    <tableColumn id="4465" xr3:uid="{24C6D0F2-B8CC-42C5-B8DF-EC476FB613BC}" name="Column4443" dataDxfId="11919"/>
    <tableColumn id="4466" xr3:uid="{B8300078-6147-46FA-9276-5A974F30D32A}" name="Column4444" dataDxfId="11918"/>
    <tableColumn id="4467" xr3:uid="{D4718A73-2428-4B62-9A28-0F23A6D9D7F3}" name="Column4445" dataDxfId="11917"/>
    <tableColumn id="4468" xr3:uid="{E173FB0A-F98E-4B02-826F-C47F357C894E}" name="Column4446" dataDxfId="11916"/>
    <tableColumn id="4469" xr3:uid="{14CF6EB4-7A06-443C-8A48-79369C1F3DD1}" name="Column4447" dataDxfId="11915"/>
    <tableColumn id="4470" xr3:uid="{C1FFA12D-2492-4BE7-8AD3-911EE71CDFE2}" name="Column4448" dataDxfId="11914"/>
    <tableColumn id="4471" xr3:uid="{BC559EBF-8701-4CC8-A348-7A5E551F555B}" name="Column4449" dataDxfId="11913"/>
    <tableColumn id="4472" xr3:uid="{181D5A86-6FE9-42BC-A8DA-242B88415B10}" name="Column4450" dataDxfId="11912"/>
    <tableColumn id="4473" xr3:uid="{CE1797F2-9713-4CFD-BA2C-C014DB78A76E}" name="Column4451" dataDxfId="11911"/>
    <tableColumn id="4474" xr3:uid="{7292DAFB-F119-4D57-A0A0-DC5AF99BBDD5}" name="Column4452" dataDxfId="11910"/>
    <tableColumn id="4475" xr3:uid="{47E1860E-3135-4739-A532-7F055D2D6532}" name="Column4453" dataDxfId="11909"/>
    <tableColumn id="4476" xr3:uid="{6960C4BF-8986-4170-9647-C321CC43FF26}" name="Column4454" dataDxfId="11908"/>
    <tableColumn id="4477" xr3:uid="{ADDB16CC-276B-448A-BF4F-387A5783ACA1}" name="Column4455" dataDxfId="11907"/>
    <tableColumn id="4478" xr3:uid="{515807FD-78F8-4A63-B3C5-4F43FD7FD534}" name="Column4456" dataDxfId="11906"/>
    <tableColumn id="4479" xr3:uid="{C265C6D2-C5B7-4C3A-A9FA-5DA8F4D3B6F3}" name="Column4457" dataDxfId="11905"/>
    <tableColumn id="4480" xr3:uid="{7BD58CCA-E3E5-4F2B-92FB-3448FE3A3574}" name="Column4458" dataDxfId="11904"/>
    <tableColumn id="4481" xr3:uid="{65A36EE7-6C23-4E0D-ADED-09BF9FC0D5F7}" name="Column4459" dataDxfId="11903"/>
    <tableColumn id="4482" xr3:uid="{36C7029F-4858-46B5-AF86-F274B567EE64}" name="Column4460" dataDxfId="11902"/>
    <tableColumn id="4483" xr3:uid="{BB9A60AB-81E5-487B-9262-2BFC9A38DACD}" name="Column4461" dataDxfId="11901"/>
    <tableColumn id="4484" xr3:uid="{50267E0B-8E8F-4A1C-8988-5269C34BE56A}" name="Column4462" dataDxfId="11900"/>
    <tableColumn id="4485" xr3:uid="{FF5F6AD0-7D58-4D62-9C34-20A137977A1C}" name="Column4463" dataDxfId="11899"/>
    <tableColumn id="4486" xr3:uid="{A590CA5F-73F1-4B09-905C-2EA1A9960E99}" name="Column4464" dataDxfId="11898"/>
    <tableColumn id="4487" xr3:uid="{6107257A-87B2-4BC4-A79F-FF805897F517}" name="Column4465" dataDxfId="11897"/>
    <tableColumn id="4488" xr3:uid="{50EF237D-1872-487D-A32D-B3F99DAC20CE}" name="Column4466" dataDxfId="11896"/>
    <tableColumn id="4489" xr3:uid="{44831D62-8ACF-451A-8F0E-D0F53B14CB73}" name="Column4467" dataDxfId="11895"/>
    <tableColumn id="4490" xr3:uid="{6B9B1228-F8C0-4981-AE87-A4BF0214E423}" name="Column4468" dataDxfId="11894"/>
    <tableColumn id="4491" xr3:uid="{7C79BF44-7348-4601-B630-2575DED95F13}" name="Column4469" dataDxfId="11893"/>
    <tableColumn id="4492" xr3:uid="{EFB4623F-C90F-4E9A-BD8C-E1C10EAB66FA}" name="Column4470" dataDxfId="11892"/>
    <tableColumn id="4493" xr3:uid="{07A3F386-6179-40EE-BF6D-3DE365D5581F}" name="Column4471" dataDxfId="11891"/>
    <tableColumn id="4494" xr3:uid="{07C34985-EEE0-4723-A28D-AE64772951C7}" name="Column4472" dataDxfId="11890"/>
    <tableColumn id="4495" xr3:uid="{6E10EE0B-DC64-4FD7-BDE0-A040D2ABC999}" name="Column4473" dataDxfId="11889"/>
    <tableColumn id="4496" xr3:uid="{9DD757D9-1349-4291-B2D8-84C5CFEEE4BA}" name="Column4474" dataDxfId="11888"/>
    <tableColumn id="4497" xr3:uid="{ABF20FAA-B1B2-4330-A756-FC687724AD8A}" name="Column4475" dataDxfId="11887"/>
    <tableColumn id="4498" xr3:uid="{F422FDB7-329E-447E-8573-278FDD7EFF22}" name="Column4476" dataDxfId="11886"/>
    <tableColumn id="4499" xr3:uid="{CD9AFFA8-CC0B-4E00-8DCF-E2C1F40228EF}" name="Column4477" dataDxfId="11885"/>
    <tableColumn id="4500" xr3:uid="{2DFF3CA8-DBAD-4C2D-B7CC-A471AF467B71}" name="Column4478" dataDxfId="11884"/>
    <tableColumn id="4501" xr3:uid="{D3DF3885-AA5B-42DE-9926-AA4F3F175981}" name="Column4479" dataDxfId="11883"/>
    <tableColumn id="4502" xr3:uid="{B8B8415C-DDD6-4105-B7D3-A40B2F27987E}" name="Column4480" dataDxfId="11882"/>
    <tableColumn id="4503" xr3:uid="{8971E880-41CD-4FFB-93D4-18F01A4623A4}" name="Column4481" dataDxfId="11881"/>
    <tableColumn id="4504" xr3:uid="{1979B506-3A7C-48B9-B8A2-1493C507968A}" name="Column4482" dataDxfId="11880"/>
    <tableColumn id="4505" xr3:uid="{C8335917-35C6-4153-BCF5-E9E079D9295C}" name="Column4483" dataDxfId="11879"/>
    <tableColumn id="4506" xr3:uid="{A18C61CA-C482-46F9-8C97-CD23F0683B28}" name="Column4484" dataDxfId="11878"/>
    <tableColumn id="4507" xr3:uid="{B3CDAB39-7FCD-4205-80BF-D046FD5EEA66}" name="Column4485" dataDxfId="11877"/>
    <tableColumn id="4508" xr3:uid="{8D7CFFE9-0115-4C82-8F7F-FD53E659A412}" name="Column4486" dataDxfId="11876"/>
    <tableColumn id="4509" xr3:uid="{27A464FF-21A2-487A-9361-919A2A3E6B6D}" name="Column4487" dataDxfId="11875"/>
    <tableColumn id="4510" xr3:uid="{2333B6D4-340C-4C62-90C9-C3C7B04141ED}" name="Column4488" dataDxfId="11874"/>
    <tableColumn id="4511" xr3:uid="{CA26E9F4-3A13-4F3A-B56C-9F19DDE0399D}" name="Column4489" dataDxfId="11873"/>
    <tableColumn id="4512" xr3:uid="{E5A7D36C-86D0-4C89-88D9-C2E1C5B868EC}" name="Column4490" dataDxfId="11872"/>
    <tableColumn id="4513" xr3:uid="{51D3937E-D204-4665-A03C-6C1F6172BBA6}" name="Column4491" dataDxfId="11871"/>
    <tableColumn id="4514" xr3:uid="{33779AAF-FF1A-44C6-B164-7DE7C1FF32E2}" name="Column4492" dataDxfId="11870"/>
    <tableColumn id="4515" xr3:uid="{2BCD7684-BF22-4448-B11B-9F40625E23BE}" name="Column4493" dataDxfId="11869"/>
    <tableColumn id="4516" xr3:uid="{B0506794-DBE1-493A-ABC9-6CE44E39989F}" name="Column4494" dataDxfId="11868"/>
    <tableColumn id="4517" xr3:uid="{81BF8A23-563B-46FF-8719-0C69D68532B9}" name="Column4495" dataDxfId="11867"/>
    <tableColumn id="4518" xr3:uid="{57F47B4D-A613-4900-A422-7000A0E6E4AD}" name="Column4496" dataDxfId="11866"/>
    <tableColumn id="4519" xr3:uid="{A4DF342B-4BC5-4366-85B3-62A6835C4425}" name="Column4497" dataDxfId="11865"/>
    <tableColumn id="4520" xr3:uid="{4DEC2F46-9027-4A2A-9D2A-BA68A878FD30}" name="Column4498" dataDxfId="11864"/>
    <tableColumn id="4521" xr3:uid="{0C6EF516-C5AD-4768-83AA-4C836F8843E7}" name="Column4499" dataDxfId="11863"/>
    <tableColumn id="4522" xr3:uid="{177341B0-A1FE-4B47-90BE-D3C7A2F63D02}" name="Column4500" dataDxfId="11862"/>
    <tableColumn id="4523" xr3:uid="{8B6C58C4-6CD6-44C7-AA7C-76C529DDDBC0}" name="Column4501" dataDxfId="11861"/>
    <tableColumn id="4524" xr3:uid="{991A45E8-C8B3-4480-AB5D-2B2BA8D09514}" name="Column4502" dataDxfId="11860"/>
    <tableColumn id="4525" xr3:uid="{B055443A-C969-499D-B130-F0D3FF957AB2}" name="Column4503" dataDxfId="11859"/>
    <tableColumn id="4526" xr3:uid="{40081BC2-2606-4CAF-B9E7-56DD7F3602EE}" name="Column4504" dataDxfId="11858"/>
    <tableColumn id="4527" xr3:uid="{014511E2-1C2A-4F2D-A6BA-7410BF55D869}" name="Column4505" dataDxfId="11857"/>
    <tableColumn id="4528" xr3:uid="{D8D0A094-0520-4597-A6F4-3884C38E9FEF}" name="Column4506" dataDxfId="11856"/>
    <tableColumn id="4529" xr3:uid="{6CA36242-8652-4F0D-B567-FF988281C26C}" name="Column4507" dataDxfId="11855"/>
    <tableColumn id="4530" xr3:uid="{DFCDDD52-FC1F-4702-9257-A1CA7B954110}" name="Column4508" dataDxfId="11854"/>
    <tableColumn id="4531" xr3:uid="{B27E87ED-D631-462D-A8F6-E59EA46C8ED7}" name="Column4509" dataDxfId="11853"/>
    <tableColumn id="4532" xr3:uid="{9667FBC4-02FB-4F0D-B2D8-8D00B3A40D3F}" name="Column4510" dataDxfId="11852"/>
    <tableColumn id="4533" xr3:uid="{B5F16BC7-01A1-4913-B369-5D64F6D62108}" name="Column4511" dataDxfId="11851"/>
    <tableColumn id="4534" xr3:uid="{744A9DCA-3994-4CD1-888C-FA19DDC59695}" name="Column4512" dataDxfId="11850"/>
    <tableColumn id="4535" xr3:uid="{CD2B6957-8BA3-4BB8-B74A-B0F14E32A30D}" name="Column4513" dataDxfId="11849"/>
    <tableColumn id="4536" xr3:uid="{597434EE-6C2F-49A8-B11D-85C1AF63618C}" name="Column4514" dataDxfId="11848"/>
    <tableColumn id="4537" xr3:uid="{00D19141-ECFC-4456-BF99-210661DC88F3}" name="Column4515" dataDxfId="11847"/>
    <tableColumn id="4538" xr3:uid="{CDFA6430-E7E8-4EB9-8780-70FC499DB9AC}" name="Column4516" dataDxfId="11846"/>
    <tableColumn id="4539" xr3:uid="{3628B370-1843-4FC6-AC65-2D402D655785}" name="Column4517" dataDxfId="11845"/>
    <tableColumn id="4540" xr3:uid="{E8D69E0E-8970-403C-B8C7-2BAF44135C5C}" name="Column4518" dataDxfId="11844"/>
    <tableColumn id="4541" xr3:uid="{B68170D5-5BDF-41A3-9894-8318260A3D55}" name="Column4519" dataDxfId="11843"/>
    <tableColumn id="4542" xr3:uid="{B45CC069-61A6-46BE-BFE5-C545D792012D}" name="Column4520" dataDxfId="11842"/>
    <tableColumn id="4543" xr3:uid="{647AF16F-FF95-421C-80FF-BC1560E05438}" name="Column4521" dataDxfId="11841"/>
    <tableColumn id="4544" xr3:uid="{917C2C87-8CB2-4336-88FF-516FAA7FD5D9}" name="Column4522" dataDxfId="11840"/>
    <tableColumn id="4545" xr3:uid="{D836378D-340F-478D-9AE7-ADB85B3FDB01}" name="Column4523" dataDxfId="11839"/>
    <tableColumn id="4546" xr3:uid="{A0248C6D-A3E0-44FF-BBB7-0CA9619F942C}" name="Column4524" dataDxfId="11838"/>
    <tableColumn id="4547" xr3:uid="{64B385E4-C4C1-473F-B3F7-706EA2B9AF4C}" name="Column4525" dataDxfId="11837"/>
    <tableColumn id="4548" xr3:uid="{EB4D2838-1B3E-4BB8-94D0-7B96C69AA4EC}" name="Column4526" dataDxfId="11836"/>
    <tableColumn id="4549" xr3:uid="{EE816D2D-6F88-40E3-8DA9-C91069BFEB0C}" name="Column4527" dataDxfId="11835"/>
    <tableColumn id="4550" xr3:uid="{2E0959C5-24E4-40A8-8C3C-6D9882924D54}" name="Column4528" dataDxfId="11834"/>
    <tableColumn id="4551" xr3:uid="{72769EE6-72E6-43AD-9AC5-6950C8027E34}" name="Column4529" dataDxfId="11833"/>
    <tableColumn id="4552" xr3:uid="{E748E9A7-4F14-48D6-8D22-F44FB6D243F4}" name="Column4530" dataDxfId="11832"/>
    <tableColumn id="4553" xr3:uid="{566CCD1C-F019-45F5-9F83-127742F8BA89}" name="Column4531" dataDxfId="11831"/>
    <tableColumn id="4554" xr3:uid="{E105391F-EAEF-4C8D-991E-770E6B0F09FC}" name="Column4532" dataDxfId="11830"/>
    <tableColumn id="4555" xr3:uid="{68398366-2A10-438E-9A85-B1E299FB8F9A}" name="Column4533" dataDxfId="11829"/>
    <tableColumn id="4556" xr3:uid="{1E385959-F7DA-49AE-AADE-5AFDBDB812BC}" name="Column4534" dataDxfId="11828"/>
    <tableColumn id="4557" xr3:uid="{A34C952B-26CF-4D9F-B7AD-575A2860A26D}" name="Column4535" dataDxfId="11827"/>
    <tableColumn id="4558" xr3:uid="{69815F29-D202-4A93-A8F4-7F88BAD08948}" name="Column4536" dataDxfId="11826"/>
    <tableColumn id="4559" xr3:uid="{5508F8D4-A4AE-4DE7-A6C5-640DC937B1C2}" name="Column4537" dataDxfId="11825"/>
    <tableColumn id="4560" xr3:uid="{AEFC6352-8F83-43D7-8003-36BB92BCF0B6}" name="Column4538" dataDxfId="11824"/>
    <tableColumn id="4561" xr3:uid="{BE479438-7088-4283-ACDD-64EC078CB765}" name="Column4539" dataDxfId="11823"/>
    <tableColumn id="4562" xr3:uid="{A2D411D6-CE38-414E-BBEF-76DF33C75F6E}" name="Column4540" dataDxfId="11822"/>
    <tableColumn id="4563" xr3:uid="{8A7A2355-53FC-4E60-BF20-2F251F67B0FC}" name="Column4541" dataDxfId="11821"/>
    <tableColumn id="4564" xr3:uid="{08ECEFB8-A4CB-4FD1-8C2A-7BCC85EC2105}" name="Column4542" dataDxfId="11820"/>
    <tableColumn id="4565" xr3:uid="{D453C6D1-22DB-469B-A692-DEEF096ECE51}" name="Column4543" dataDxfId="11819"/>
    <tableColumn id="4566" xr3:uid="{6F4A0F1C-6842-42BA-8A71-7209FAEAC391}" name="Column4544" dataDxfId="11818"/>
    <tableColumn id="4567" xr3:uid="{DDCBCE32-0612-4812-AE62-676FC89906E5}" name="Column4545" dataDxfId="11817"/>
    <tableColumn id="4568" xr3:uid="{281DC959-1F59-40F6-81E8-B1981FD77C57}" name="Column4546" dataDxfId="11816"/>
    <tableColumn id="4569" xr3:uid="{1885DEF7-232C-4689-9A4D-522925F08DF3}" name="Column4547" dataDxfId="11815"/>
    <tableColumn id="4570" xr3:uid="{745656C5-1E86-4691-B39A-6B0B654C9802}" name="Column4548" dataDxfId="11814"/>
    <tableColumn id="4571" xr3:uid="{35BEF902-B2F7-45BB-9D86-31B318A85C7F}" name="Column4549" dataDxfId="11813"/>
    <tableColumn id="4572" xr3:uid="{A3D3F4F7-60A9-4CE1-AF36-BD767454F5C4}" name="Column4550" dataDxfId="11812"/>
    <tableColumn id="4573" xr3:uid="{762CB693-CF2A-449A-92AD-B64F675E2AAB}" name="Column4551" dataDxfId="11811"/>
    <tableColumn id="4574" xr3:uid="{25B8F8A2-D935-494B-8550-E8946E88B78C}" name="Column4552" dataDxfId="11810"/>
    <tableColumn id="4575" xr3:uid="{3C8F09A8-95FC-4614-BCA4-6A6BC1A1BDB3}" name="Column4553" dataDxfId="11809"/>
    <tableColumn id="4576" xr3:uid="{CCDB03A0-6335-42CA-BBBE-6669292A7DAD}" name="Column4554" dataDxfId="11808"/>
    <tableColumn id="4577" xr3:uid="{0EF9E031-910D-4BBC-91EC-44534FDF91AE}" name="Column4555" dataDxfId="11807"/>
    <tableColumn id="4578" xr3:uid="{F94A52BA-1FB0-433B-9362-34EF4B48A664}" name="Column4556" dataDxfId="11806"/>
    <tableColumn id="4579" xr3:uid="{B9C49B11-25A7-4082-B203-C5E3A5BDA45A}" name="Column4557" dataDxfId="11805"/>
    <tableColumn id="4580" xr3:uid="{906F498A-7369-4913-863D-913740AEFD17}" name="Column4558" dataDxfId="11804"/>
    <tableColumn id="4581" xr3:uid="{04E64A7B-50E9-4CF2-BC81-08E8126321A2}" name="Column4559" dataDxfId="11803"/>
    <tableColumn id="4582" xr3:uid="{FEA0A481-0D4A-49E4-871F-8C7F99881D2E}" name="Column4560" dataDxfId="11802"/>
    <tableColumn id="4583" xr3:uid="{25477FDE-64A7-4E92-BB63-3D414B008430}" name="Column4561" dataDxfId="11801"/>
    <tableColumn id="4584" xr3:uid="{F36B7326-435B-4F2F-8905-592632CC3F35}" name="Column4562" dataDxfId="11800"/>
    <tableColumn id="4585" xr3:uid="{E08DBA52-B1AE-4E9C-8281-C07F3DAF6AEC}" name="Column4563" dataDxfId="11799"/>
    <tableColumn id="4586" xr3:uid="{D78A30E4-A058-4994-B02A-F90E840ABA22}" name="Column4564" dataDxfId="11798"/>
    <tableColumn id="4587" xr3:uid="{93EE45D3-5DD4-4CAB-987D-EF7C91B89E20}" name="Column4565" dataDxfId="11797"/>
    <tableColumn id="4588" xr3:uid="{2D505553-58AE-4F59-9469-EA617072C063}" name="Column4566" dataDxfId="11796"/>
    <tableColumn id="4589" xr3:uid="{BD7A760D-94EA-413B-8BC3-5A760A09C30F}" name="Column4567" dataDxfId="11795"/>
    <tableColumn id="4590" xr3:uid="{F70F4F29-62E8-400A-BDE1-2F968E9011D7}" name="Column4568" dataDxfId="11794"/>
    <tableColumn id="4591" xr3:uid="{395C8ADE-AEAA-43BE-A13B-65AFA5645421}" name="Column4569" dataDxfId="11793"/>
    <tableColumn id="4592" xr3:uid="{A29792C9-215F-4613-8943-E3D846EC8B75}" name="Column4570" dataDxfId="11792"/>
    <tableColumn id="4593" xr3:uid="{2354CA7B-326D-4B6F-A731-1E996C14EC96}" name="Column4571" dataDxfId="11791"/>
    <tableColumn id="4594" xr3:uid="{ABB19A31-27CB-48DE-94C4-90B048C7E24B}" name="Column4572" dataDxfId="11790"/>
    <tableColumn id="4595" xr3:uid="{D49F76D1-E15D-4F3E-851C-DD9C83C271AD}" name="Column4573" dataDxfId="11789"/>
    <tableColumn id="4596" xr3:uid="{361CB443-7D0A-4BF4-9156-0FC5A737DE59}" name="Column4574" dataDxfId="11788"/>
    <tableColumn id="4597" xr3:uid="{9E266D0D-2203-43DB-BF28-15C43D04232F}" name="Column4575" dataDxfId="11787"/>
    <tableColumn id="4598" xr3:uid="{F83FEC2E-635F-49E3-81BB-EAA58A181F41}" name="Column4576" dataDxfId="11786"/>
    <tableColumn id="4599" xr3:uid="{25A81550-5284-42D9-A859-F10C479C75A0}" name="Column4577" dataDxfId="11785"/>
    <tableColumn id="4600" xr3:uid="{A53B439F-D34B-430B-9B1A-C67D4B3A5DA7}" name="Column4578" dataDxfId="11784"/>
    <tableColumn id="4601" xr3:uid="{30C8493E-2A87-49FB-B25A-7D54BCD2B6F7}" name="Column4579" dataDxfId="11783"/>
    <tableColumn id="4602" xr3:uid="{6450A4CE-204D-49D6-950E-BED86FAC65BE}" name="Column4580" dataDxfId="11782"/>
    <tableColumn id="4603" xr3:uid="{979FBC1C-8B06-4A4F-9043-3D59EB620783}" name="Column4581" dataDxfId="11781"/>
    <tableColumn id="4604" xr3:uid="{2555428B-3F6C-48B0-B4B2-E4466D07958A}" name="Column4582" dataDxfId="11780"/>
    <tableColumn id="4605" xr3:uid="{51BEFDD4-737F-456A-949C-03BDE174E0D4}" name="Column4583" dataDxfId="11779"/>
    <tableColumn id="4606" xr3:uid="{EAC70CF9-C3DD-42A9-B073-3E661E8D1C8E}" name="Column4584" dataDxfId="11778"/>
    <tableColumn id="4607" xr3:uid="{EE25F814-F8FB-474D-8BD1-CA161FDAB213}" name="Column4585" dataDxfId="11777"/>
    <tableColumn id="4608" xr3:uid="{5AE2BCD7-CA1F-4D9E-9DE9-694B33B80A6E}" name="Column4586" dataDxfId="11776"/>
    <tableColumn id="4609" xr3:uid="{EC421C62-DACD-4A1C-8A21-5FC36807F6D4}" name="Column4587" dataDxfId="11775"/>
    <tableColumn id="4610" xr3:uid="{200C9971-C052-4056-9854-662899BE840F}" name="Column4588" dataDxfId="11774"/>
    <tableColumn id="4611" xr3:uid="{B7B91057-6C2B-4096-B698-13E5083A092D}" name="Column4589" dataDxfId="11773"/>
    <tableColumn id="4612" xr3:uid="{FD5712D2-F947-433F-87B8-61AD71859E00}" name="Column4590" dataDxfId="11772"/>
    <tableColumn id="4613" xr3:uid="{43DC2D69-5671-4FF3-9829-D78D1B5975B5}" name="Column4591" dataDxfId="11771"/>
    <tableColumn id="4614" xr3:uid="{17D506B3-05B0-4A95-82CD-8C174AD3F18F}" name="Column4592" dataDxfId="11770"/>
    <tableColumn id="4615" xr3:uid="{AE22D5E3-FA82-4178-91EA-10294B4B7987}" name="Column4593" dataDxfId="11769"/>
    <tableColumn id="4616" xr3:uid="{F78DEBD6-1C25-4267-B9F8-6724476F8D5B}" name="Column4594" dataDxfId="11768"/>
    <tableColumn id="4617" xr3:uid="{8A6676EA-FB5B-4952-8843-B05EB948C35E}" name="Column4595" dataDxfId="11767"/>
    <tableColumn id="4618" xr3:uid="{4C16F75E-E23E-4B55-853F-7BD07CFB3894}" name="Column4596" dataDxfId="11766"/>
    <tableColumn id="4619" xr3:uid="{40402A72-23DD-4BA1-8CE8-CF23654592F2}" name="Column4597" dataDxfId="11765"/>
    <tableColumn id="4620" xr3:uid="{EC6AFC42-3A64-41E1-AA29-8A8D9921A64E}" name="Column4598" dataDxfId="11764"/>
    <tableColumn id="4621" xr3:uid="{7C4D1832-B46E-459D-AE3B-44E7B8DB2F5A}" name="Column4599" dataDxfId="11763"/>
    <tableColumn id="4622" xr3:uid="{CAD77004-32CD-4C43-AED1-B0EE632BF5B3}" name="Column4600" dataDxfId="11762"/>
    <tableColumn id="4623" xr3:uid="{C01B770B-CED2-4977-94C6-4E7D68FD6E54}" name="Column4601" dataDxfId="11761"/>
    <tableColumn id="4624" xr3:uid="{9CAB4E98-5FFA-4E3A-A223-4FD5E71817C6}" name="Column4602" dataDxfId="11760"/>
    <tableColumn id="4625" xr3:uid="{A76B03E7-AACF-4699-9326-E1B2D485FD06}" name="Column4603" dataDxfId="11759"/>
    <tableColumn id="4626" xr3:uid="{CCDAA010-AEE2-436F-8824-FBCC3F39A44C}" name="Column4604" dataDxfId="11758"/>
    <tableColumn id="4627" xr3:uid="{CBBAD1A0-B993-4DCE-ABC6-D8563BFFB1DC}" name="Column4605" dataDxfId="11757"/>
    <tableColumn id="4628" xr3:uid="{0FC1B4C4-E2CE-4BFE-8469-70BBCB872286}" name="Column4606" dataDxfId="11756"/>
    <tableColumn id="4629" xr3:uid="{F5DA3C25-9809-4608-8B0C-5BF31CF2E4D5}" name="Column4607" dataDxfId="11755"/>
    <tableColumn id="4630" xr3:uid="{D593A4A3-572C-4B76-A0F5-508EBC8100C6}" name="Column4608" dataDxfId="11754"/>
    <tableColumn id="4631" xr3:uid="{B895793D-B9AD-4E30-AEBE-88BB95BAF02D}" name="Column4609" dataDxfId="11753"/>
    <tableColumn id="4632" xr3:uid="{10154F3D-552C-44A5-AC05-7F7D7D01C690}" name="Column4610" dataDxfId="11752"/>
    <tableColumn id="4633" xr3:uid="{E5C0956E-1DA7-4AF2-B655-6687E460ABA8}" name="Column4611" dataDxfId="11751"/>
    <tableColumn id="4634" xr3:uid="{65B8FA8A-6515-4948-85C9-895F878F206F}" name="Column4612" dataDxfId="11750"/>
    <tableColumn id="4635" xr3:uid="{69A5D245-47C3-4B3C-A773-4278E8047FD7}" name="Column4613" dataDxfId="11749"/>
    <tableColumn id="4636" xr3:uid="{98841166-5B16-4E3C-9E37-C0DB654DA811}" name="Column4614" dataDxfId="11748"/>
    <tableColumn id="4637" xr3:uid="{04802EA8-7720-4916-A5D0-E60D5BFF286A}" name="Column4615" dataDxfId="11747"/>
    <tableColumn id="4638" xr3:uid="{3F1A6D81-0319-49F4-89BC-D3A71681F2A4}" name="Column4616" dataDxfId="11746"/>
    <tableColumn id="4639" xr3:uid="{F9A046D0-A591-48CA-80C8-D21BFE77C75B}" name="Column4617" dataDxfId="11745"/>
    <tableColumn id="4640" xr3:uid="{696CCB92-773A-4204-90E3-6F92D7764703}" name="Column4618" dataDxfId="11744"/>
    <tableColumn id="4641" xr3:uid="{78903D2A-0F89-460D-ADA2-3306A677F4F0}" name="Column4619" dataDxfId="11743"/>
    <tableColumn id="4642" xr3:uid="{73C76743-29BE-4F4A-B865-1AAA4D77B426}" name="Column4620" dataDxfId="11742"/>
    <tableColumn id="4643" xr3:uid="{5C7BB3A7-8485-4CB0-AEE4-EE9725AD45C3}" name="Column4621" dataDxfId="11741"/>
    <tableColumn id="4644" xr3:uid="{BF4935AA-F72D-4D35-AF4B-FA57A48B8E12}" name="Column4622" dataDxfId="11740"/>
    <tableColumn id="4645" xr3:uid="{F157F49C-7012-4FC5-9751-913E80678A53}" name="Column4623" dataDxfId="11739"/>
    <tableColumn id="4646" xr3:uid="{D3FA920B-930A-4880-A757-11B0ED196A23}" name="Column4624" dataDxfId="11738"/>
    <tableColumn id="4647" xr3:uid="{B49F18B9-11D1-4540-BC7C-739A257894D9}" name="Column4625" dataDxfId="11737"/>
    <tableColumn id="4648" xr3:uid="{02549006-CBEA-4189-B9A5-BEBC13C2819C}" name="Column4626" dataDxfId="11736"/>
    <tableColumn id="4649" xr3:uid="{5F0FFE7C-D4BD-4C8A-9C81-C58A1C33FA44}" name="Column4627" dataDxfId="11735"/>
    <tableColumn id="4650" xr3:uid="{D86424AB-8D7D-4987-9FE7-2487AA29CB3A}" name="Column4628" dataDxfId="11734"/>
    <tableColumn id="4651" xr3:uid="{E80244CB-B588-4078-ABD8-2B395C12F360}" name="Column4629" dataDxfId="11733"/>
    <tableColumn id="4652" xr3:uid="{EDFF9D65-FF53-45E0-AF7C-2BCFC297D55E}" name="Column4630" dataDxfId="11732"/>
    <tableColumn id="4653" xr3:uid="{A912170E-8341-4D5B-8061-2CC3D052600B}" name="Column4631" dataDxfId="11731"/>
    <tableColumn id="4654" xr3:uid="{50BC278B-C658-4B47-A0A8-50006C6AA679}" name="Column4632" dataDxfId="11730"/>
    <tableColumn id="4655" xr3:uid="{5C35B9DC-A85F-4A3C-98AB-5E561D6F3F17}" name="Column4633" dataDxfId="11729"/>
    <tableColumn id="4656" xr3:uid="{C8E99B76-1962-4CC2-AAEC-527B1BF2078A}" name="Column4634" dataDxfId="11728"/>
    <tableColumn id="4657" xr3:uid="{811F122A-D440-401C-BCD9-6B06C2E52ECA}" name="Column4635" dataDxfId="11727"/>
    <tableColumn id="4658" xr3:uid="{A2F2671D-DA69-4024-8B91-B56F928274A1}" name="Column4636" dataDxfId="11726"/>
    <tableColumn id="4659" xr3:uid="{450FAF79-9AA6-4659-A815-66CCDC427C59}" name="Column4637" dataDxfId="11725"/>
    <tableColumn id="4660" xr3:uid="{C79B61AB-81C2-4FDB-AF93-9A206439E8A9}" name="Column4638" dataDxfId="11724"/>
    <tableColumn id="4661" xr3:uid="{6ADF6EA9-E535-409A-A1EB-352594A955FE}" name="Column4639" dataDxfId="11723"/>
    <tableColumn id="4662" xr3:uid="{B8CFFB6C-6EC5-4385-AC90-3DB1987571F5}" name="Column4640" dataDxfId="11722"/>
    <tableColumn id="4663" xr3:uid="{A458683A-B614-4EED-9000-8A169B716253}" name="Column4641" dataDxfId="11721"/>
    <tableColumn id="4664" xr3:uid="{03DFCBF2-84A1-45F4-BD96-93C7C1E3C223}" name="Column4642" dataDxfId="11720"/>
    <tableColumn id="4665" xr3:uid="{40D90B16-26B4-4F0D-BF83-AD48CA54E66B}" name="Column4643" dataDxfId="11719"/>
    <tableColumn id="4666" xr3:uid="{373A4811-D2BE-4031-9A2A-798D1D534D0C}" name="Column4644" dataDxfId="11718"/>
    <tableColumn id="4667" xr3:uid="{93EE15DB-7C4E-46DC-9B3B-3E97E599995B}" name="Column4645" dataDxfId="11717"/>
    <tableColumn id="4668" xr3:uid="{FC77209C-D197-4253-8E85-B0AFCDEF08A3}" name="Column4646" dataDxfId="11716"/>
    <tableColumn id="4669" xr3:uid="{0E09065E-8C68-43C5-9A3B-E4F5A74DB2C1}" name="Column4647" dataDxfId="11715"/>
    <tableColumn id="4670" xr3:uid="{7DA2A993-A4F8-49D2-A093-7FE370E4C52A}" name="Column4648" dataDxfId="11714"/>
    <tableColumn id="4671" xr3:uid="{2FB8C1F0-AD8D-435C-8935-E79D66124945}" name="Column4649" dataDxfId="11713"/>
    <tableColumn id="4672" xr3:uid="{11657EE3-A6FC-4547-A07C-AF3B4922832D}" name="Column4650" dataDxfId="11712"/>
    <tableColumn id="4673" xr3:uid="{C9C9CCBF-DDD5-44B2-B035-43E3C5B4B778}" name="Column4651" dataDxfId="11711"/>
    <tableColumn id="4674" xr3:uid="{B2D4C4E4-E7DF-4327-ACFF-C7F75309354A}" name="Column4652" dataDxfId="11710"/>
    <tableColumn id="4675" xr3:uid="{6C9670AC-3EA5-435A-9FCE-DCBF70E40D6F}" name="Column4653" dataDxfId="11709"/>
    <tableColumn id="4676" xr3:uid="{573DFC4E-896E-4E77-8984-ABA19BE57F29}" name="Column4654" dataDxfId="11708"/>
    <tableColumn id="4677" xr3:uid="{A04D9D88-C523-410E-97FA-AC07E47A529D}" name="Column4655" dataDxfId="11707"/>
    <tableColumn id="4678" xr3:uid="{7F84059F-CF4C-4E38-A129-C0E7D3414315}" name="Column4656" dataDxfId="11706"/>
    <tableColumn id="4679" xr3:uid="{83C57E06-2C18-4BE5-BEF8-7F6F43E672BF}" name="Column4657" dataDxfId="11705"/>
    <tableColumn id="4680" xr3:uid="{60869F60-9CC1-4B85-82E3-58482A7C1030}" name="Column4658" dataDxfId="11704"/>
    <tableColumn id="4681" xr3:uid="{AD5E200A-E203-427F-AFE1-6F9FEDD171B5}" name="Column4659" dataDxfId="11703"/>
    <tableColumn id="4682" xr3:uid="{0D13EE73-79A0-4CA6-AE2B-CD6311E22D0D}" name="Column4660" dataDxfId="11702"/>
    <tableColumn id="4683" xr3:uid="{DAAFB201-4B45-43DB-A8B9-17C47216A195}" name="Column4661" dataDxfId="11701"/>
    <tableColumn id="4684" xr3:uid="{790697D3-86C0-407A-902D-F158716CB6AE}" name="Column4662" dataDxfId="11700"/>
    <tableColumn id="4685" xr3:uid="{36002B90-5F99-4677-A93C-05D1825D38DE}" name="Column4663" dataDxfId="11699"/>
    <tableColumn id="4686" xr3:uid="{2BEC606B-D203-41B1-97E5-C0B459F0CC1F}" name="Column4664" dataDxfId="11698"/>
    <tableColumn id="4687" xr3:uid="{C3EC0F04-B857-409A-9722-E3F6EBB90EF7}" name="Column4665" dataDxfId="11697"/>
    <tableColumn id="4688" xr3:uid="{B3037FE8-ED92-44E1-8C5E-AAFF7BE13356}" name="Column4666" dataDxfId="11696"/>
    <tableColumn id="4689" xr3:uid="{0C751768-BDC2-4955-8911-B738066F7A51}" name="Column4667" dataDxfId="11695"/>
    <tableColumn id="4690" xr3:uid="{F0BB6A7D-AD57-4C7C-B4A7-AD9BE5F7D2A7}" name="Column4668" dataDxfId="11694"/>
    <tableColumn id="4691" xr3:uid="{58C76E30-CA84-430E-942D-2440051333C7}" name="Column4669" dataDxfId="11693"/>
    <tableColumn id="4692" xr3:uid="{51E1BD00-FD96-4F8C-A618-6C240BD9BA41}" name="Column4670" dataDxfId="11692"/>
    <tableColumn id="4693" xr3:uid="{9EAEF297-D71D-4DE1-B60C-4FA1EB48710E}" name="Column4671" dataDxfId="11691"/>
    <tableColumn id="4694" xr3:uid="{6C1B4B90-FFAA-4576-B04E-7A6417D8969E}" name="Column4672" dataDxfId="11690"/>
    <tableColumn id="4695" xr3:uid="{079B68BB-6973-4078-88E1-8F4700A6F967}" name="Column4673" dataDxfId="11689"/>
    <tableColumn id="4696" xr3:uid="{C4DEF77F-9B40-415A-B9D9-D14C010A3E8D}" name="Column4674" dataDxfId="11688"/>
    <tableColumn id="4697" xr3:uid="{A0AD2161-B9C0-4E67-99E6-A08C2A4B0B36}" name="Column4675" dataDxfId="11687"/>
    <tableColumn id="4698" xr3:uid="{BA07A5A9-096C-4A43-B2B4-CC91D8656E82}" name="Column4676" dataDxfId="11686"/>
    <tableColumn id="4699" xr3:uid="{F1D2B4FD-2143-47F1-B272-A73080985814}" name="Column4677" dataDxfId="11685"/>
    <tableColumn id="4700" xr3:uid="{FCF259DB-0F48-4D82-8F19-F3EA0F2B4CD5}" name="Column4678" dataDxfId="11684"/>
    <tableColumn id="4701" xr3:uid="{1DD33250-D253-4447-8553-2BA42CF6D58F}" name="Column4679" dataDxfId="11683"/>
    <tableColumn id="4702" xr3:uid="{75810850-7293-4B86-9008-7337F01E35E2}" name="Column4680" dataDxfId="11682"/>
    <tableColumn id="4703" xr3:uid="{66AEDA1C-590E-42B5-B9DF-4DE39DC92713}" name="Column4681" dataDxfId="11681"/>
    <tableColumn id="4704" xr3:uid="{6208C78D-AE8E-46C9-AD05-AF6BFB13182C}" name="Column4682" dataDxfId="11680"/>
    <tableColumn id="4705" xr3:uid="{26DF32A5-26A1-448D-B582-6F6BBA92370D}" name="Column4683" dataDxfId="11679"/>
    <tableColumn id="4706" xr3:uid="{88151E6A-A24D-4462-AEA7-D5106B5F4039}" name="Column4684" dataDxfId="11678"/>
    <tableColumn id="4707" xr3:uid="{088A5E75-C8D2-4718-A7FA-F3E75A30D3C0}" name="Column4685" dataDxfId="11677"/>
    <tableColumn id="4708" xr3:uid="{7C5A26CC-45DB-4BD0-B8C5-A10F60219BE7}" name="Column4686" dataDxfId="11676"/>
    <tableColumn id="4709" xr3:uid="{DC1B2B0B-76AE-425E-A4E3-094B731C8CFE}" name="Column4687" dataDxfId="11675"/>
    <tableColumn id="4710" xr3:uid="{33F12A9C-F9AC-4685-B6B6-F70E4B61CE4D}" name="Column4688" dataDxfId="11674"/>
    <tableColumn id="4711" xr3:uid="{EE1DAE9F-8B18-4712-9316-1D919068CAA8}" name="Column4689" dataDxfId="11673"/>
    <tableColumn id="4712" xr3:uid="{5BC47B1F-1615-4525-A7E1-FB8A324FA679}" name="Column4690" dataDxfId="11672"/>
    <tableColumn id="4713" xr3:uid="{524ED753-EF18-48E1-BB1D-84B1A36F8560}" name="Column4691" dataDxfId="11671"/>
    <tableColumn id="4714" xr3:uid="{44F67F34-7192-439E-A1BF-D13902D4A431}" name="Column4692" dataDxfId="11670"/>
    <tableColumn id="4715" xr3:uid="{462265D9-01E8-4BA6-A08B-ACFF0009CA4B}" name="Column4693" dataDxfId="11669"/>
    <tableColumn id="4716" xr3:uid="{9E8BF8CF-4B5B-4D20-AAAE-BEA2AE9E5C70}" name="Column4694" dataDxfId="11668"/>
    <tableColumn id="4717" xr3:uid="{7D32EFC5-88E7-44AA-8516-B22CF582270D}" name="Column4695" dataDxfId="11667"/>
    <tableColumn id="4718" xr3:uid="{4112CE09-D08F-4085-B717-BC24E0F01E2D}" name="Column4696" dataDxfId="11666"/>
    <tableColumn id="4719" xr3:uid="{EAE54B2A-853F-4656-8011-9B36E3F82777}" name="Column4697" dataDxfId="11665"/>
    <tableColumn id="4720" xr3:uid="{0853D78C-4BFD-4FC3-A4DF-6C90F07A28FF}" name="Column4698" dataDxfId="11664"/>
    <tableColumn id="4721" xr3:uid="{E1A7D536-186B-48CF-A935-B296AABEB109}" name="Column4699" dataDxfId="11663"/>
    <tableColumn id="4722" xr3:uid="{F2584908-4AF5-4DE1-8859-CB9A3423208F}" name="Column4700" dataDxfId="11662"/>
    <tableColumn id="4723" xr3:uid="{191F34A5-63C5-48D3-8D08-2BFA28C5F227}" name="Column4701" dataDxfId="11661"/>
    <tableColumn id="4724" xr3:uid="{88F997E4-E393-4703-AB12-FD2527BB859E}" name="Column4702" dataDxfId="11660"/>
    <tableColumn id="4725" xr3:uid="{FF50206C-4101-445F-BC27-93BC5E79BA64}" name="Column4703" dataDxfId="11659"/>
    <tableColumn id="4726" xr3:uid="{5F305233-4BC4-450A-B39C-0C59A12C1E1B}" name="Column4704" dataDxfId="11658"/>
    <tableColumn id="4727" xr3:uid="{3C68DCEC-D9A9-4302-8351-A8F5A04CB353}" name="Column4705" dataDxfId="11657"/>
    <tableColumn id="4728" xr3:uid="{382868BB-22CE-48E7-AA1A-C87CD7987B17}" name="Column4706" dataDxfId="11656"/>
    <tableColumn id="4729" xr3:uid="{15F4BEEE-8B9F-4E04-A65F-45E133CFF69F}" name="Column4707" dataDxfId="11655"/>
    <tableColumn id="4730" xr3:uid="{FB7C626B-F337-427D-8EF5-EEE67EA1CF0A}" name="Column4708" dataDxfId="11654"/>
    <tableColumn id="4731" xr3:uid="{3C9BE612-D7AB-4A0F-9008-C04ABB8B48F8}" name="Column4709" dataDxfId="11653"/>
    <tableColumn id="4732" xr3:uid="{D9D9B1F8-BFA4-49BB-8178-4F565CF540D2}" name="Column4710" dataDxfId="11652"/>
    <tableColumn id="4733" xr3:uid="{84DA7F83-1713-4DFE-B4EC-B5B4A6D32769}" name="Column4711" dataDxfId="11651"/>
    <tableColumn id="4734" xr3:uid="{09B2F5CA-2579-4611-A2A0-58148B02569C}" name="Column4712" dataDxfId="11650"/>
    <tableColumn id="4735" xr3:uid="{E821D559-066B-4ACF-B26F-EBAB46B9A1BD}" name="Column4713" dataDxfId="11649"/>
    <tableColumn id="4736" xr3:uid="{14D19441-080C-4825-B7DF-BDA679AC5C8D}" name="Column4714" dataDxfId="11648"/>
    <tableColumn id="4737" xr3:uid="{E4B8409E-0F2C-404F-AA7C-FDAEA86854F1}" name="Column4715" dataDxfId="11647"/>
    <tableColumn id="4738" xr3:uid="{D1AF5F55-4947-4C75-913B-992A5CA396F6}" name="Column4716" dataDxfId="11646"/>
    <tableColumn id="4739" xr3:uid="{6583B733-9FFD-4E16-9772-BC171F5ECE42}" name="Column4717" dataDxfId="11645"/>
    <tableColumn id="4740" xr3:uid="{6850A74F-D4C6-4F1F-BB35-E5C4DE6B6B04}" name="Column4718" dataDxfId="11644"/>
    <tableColumn id="4741" xr3:uid="{DF1B6F4C-6C47-4AF7-9750-2C56A30EBFEC}" name="Column4719" dataDxfId="11643"/>
    <tableColumn id="4742" xr3:uid="{2B3A0CDD-8F7A-452F-A8EF-ACCC1A0A974A}" name="Column4720" dataDxfId="11642"/>
    <tableColumn id="4743" xr3:uid="{CEFA9A1F-2F23-4AEE-ADC9-7F2C661DAA77}" name="Column4721" dataDxfId="11641"/>
    <tableColumn id="4744" xr3:uid="{DFC7DBF0-8602-42DD-89B1-CCD8449822C2}" name="Column4722" dataDxfId="11640"/>
    <tableColumn id="4745" xr3:uid="{A5556A4C-0CBC-40DB-AE64-2121AFEBD7D9}" name="Column4723" dataDxfId="11639"/>
    <tableColumn id="4746" xr3:uid="{CFEF9F93-6077-47F3-BBF6-14D11A45A9EA}" name="Column4724" dataDxfId="11638"/>
    <tableColumn id="4747" xr3:uid="{E294ABD2-1129-4FFD-8694-43E583A88DFC}" name="Column4725" dataDxfId="11637"/>
    <tableColumn id="4748" xr3:uid="{9FC121C4-36C7-4D4C-B156-427B84562950}" name="Column4726" dataDxfId="11636"/>
    <tableColumn id="4749" xr3:uid="{750238E5-62B5-4632-8FC4-4A87E86AA82F}" name="Column4727" dataDxfId="11635"/>
    <tableColumn id="4750" xr3:uid="{8BC54711-6AC4-409E-A071-7F9800C831E8}" name="Column4728" dataDxfId="11634"/>
    <tableColumn id="4751" xr3:uid="{CD64983F-A827-4EB8-855A-F063539E63CD}" name="Column4729" dataDxfId="11633"/>
    <tableColumn id="4752" xr3:uid="{2B5F1560-7E35-4F93-8F54-83818A99F973}" name="Column4730" dataDxfId="11632"/>
    <tableColumn id="4753" xr3:uid="{D523B0F7-2931-47F5-8A67-FE2C70D39853}" name="Column4731" dataDxfId="11631"/>
    <tableColumn id="4754" xr3:uid="{5AF4E01D-A44D-47BD-9D4E-03243946F069}" name="Column4732" dataDxfId="11630"/>
    <tableColumn id="4755" xr3:uid="{5F66187C-FD91-4CF4-A86D-441412306AF6}" name="Column4733" dataDxfId="11629"/>
    <tableColumn id="4756" xr3:uid="{AFEF98BE-32EF-44CF-9DB1-E7DDC9481052}" name="Column4734" dataDxfId="11628"/>
    <tableColumn id="4757" xr3:uid="{6C0E8B65-734C-4503-BB39-4D1913D2C075}" name="Column4735" dataDxfId="11627"/>
    <tableColumn id="4758" xr3:uid="{E4B41294-9953-4C56-BF49-72E47BBDEFD0}" name="Column4736" dataDxfId="11626"/>
    <tableColumn id="4759" xr3:uid="{A5D53A22-A714-4960-9CB5-5971F4A3BDE5}" name="Column4737" dataDxfId="11625"/>
    <tableColumn id="4760" xr3:uid="{FDA69021-EFE8-431C-B4E0-C1344F317DC3}" name="Column4738" dataDxfId="11624"/>
    <tableColumn id="4761" xr3:uid="{FA3D2A22-E792-417D-BF39-79EE33CF9311}" name="Column4739" dataDxfId="11623"/>
    <tableColumn id="4762" xr3:uid="{669CC845-F9F0-4694-82EF-C9D7EC81C950}" name="Column4740" dataDxfId="11622"/>
    <tableColumn id="4763" xr3:uid="{76C902F4-4FB2-46A8-8394-FB39471F7BBC}" name="Column4741" dataDxfId="11621"/>
    <tableColumn id="4764" xr3:uid="{C3B34E08-7E69-49C0-885F-6D646F17B2F2}" name="Column4742" dataDxfId="11620"/>
    <tableColumn id="4765" xr3:uid="{E2DB68DF-D223-439A-95DB-168FF4800989}" name="Column4743" dataDxfId="11619"/>
    <tableColumn id="4766" xr3:uid="{08FA5BD1-6001-431E-8397-B1DD66CDC59C}" name="Column4744" dataDxfId="11618"/>
    <tableColumn id="4767" xr3:uid="{0B6326D2-027E-4BED-93EF-7C07D36D22E1}" name="Column4745" dataDxfId="11617"/>
    <tableColumn id="4768" xr3:uid="{C4EA6A9A-050E-47CA-B780-C77E7680AF87}" name="Column4746" dataDxfId="11616"/>
    <tableColumn id="4769" xr3:uid="{4D6C5A60-42A4-470A-94F6-F0C79C01F962}" name="Column4747" dataDxfId="11615"/>
    <tableColumn id="4770" xr3:uid="{94A1DCAD-A099-44A1-B6A2-C23AC7ADD7FE}" name="Column4748" dataDxfId="11614"/>
    <tableColumn id="4771" xr3:uid="{F511FEC7-0892-4669-A712-F5740A6691E5}" name="Column4749" dataDxfId="11613"/>
    <tableColumn id="4772" xr3:uid="{DDE6B974-6126-43F0-8D8A-7C01A852BF2C}" name="Column4750" dataDxfId="11612"/>
    <tableColumn id="4773" xr3:uid="{17411505-B715-4A65-B5AA-3306DCC23DC1}" name="Column4751" dataDxfId="11611"/>
    <tableColumn id="4774" xr3:uid="{7E0F4BD0-544F-453A-BCD2-CC39AF05F134}" name="Column4752" dataDxfId="11610"/>
    <tableColumn id="4775" xr3:uid="{A63CD55A-AAC9-48EF-8C3F-9B356227F4A2}" name="Column4753" dataDxfId="11609"/>
    <tableColumn id="4776" xr3:uid="{0154595E-B164-4B08-8006-6AAF85F3AEE9}" name="Column4754" dataDxfId="11608"/>
    <tableColumn id="4777" xr3:uid="{20A563A5-3154-4CF5-A958-7A7A13C800E4}" name="Column4755" dataDxfId="11607"/>
    <tableColumn id="4778" xr3:uid="{0DDF611F-0BBE-4A24-A12F-FCB4A2A40609}" name="Column4756" dataDxfId="11606"/>
    <tableColumn id="4779" xr3:uid="{BA258202-37B2-4DED-857B-E03059D3A72E}" name="Column4757" dataDxfId="11605"/>
    <tableColumn id="4780" xr3:uid="{F2122936-82A1-4075-843C-E1D10973C34B}" name="Column4758" dataDxfId="11604"/>
    <tableColumn id="4781" xr3:uid="{5507A8F6-5077-4961-B2AF-2307A2C2A046}" name="Column4759" dataDxfId="11603"/>
    <tableColumn id="4782" xr3:uid="{BE03835E-415A-4124-A3DB-F17E547FC13B}" name="Column4760" dataDxfId="11602"/>
    <tableColumn id="4783" xr3:uid="{A5A6775D-5FF4-46CA-BBD1-7A630A90ACC7}" name="Column4761" dataDxfId="11601"/>
    <tableColumn id="4784" xr3:uid="{B109B0F7-8938-48A8-A752-3C2A7787C267}" name="Column4762" dataDxfId="11600"/>
    <tableColumn id="4785" xr3:uid="{76826098-04A8-4B31-8281-F580F09CDCE2}" name="Column4763" dataDxfId="11599"/>
    <tableColumn id="4786" xr3:uid="{F4A474DE-9C97-451B-A071-FC1BA686F26D}" name="Column4764" dataDxfId="11598"/>
    <tableColumn id="4787" xr3:uid="{D55DB093-6836-4366-8383-7E24E3F046E0}" name="Column4765" dataDxfId="11597"/>
    <tableColumn id="4788" xr3:uid="{8182CDBC-D238-47E6-ADF6-2D6F41FDF073}" name="Column4766" dataDxfId="11596"/>
    <tableColumn id="4789" xr3:uid="{4FC506D0-A270-4C95-B1F6-47FBEB9B960B}" name="Column4767" dataDxfId="11595"/>
    <tableColumn id="4790" xr3:uid="{FA0DE7B8-40F5-4446-A127-8FD6B096A9F9}" name="Column4768" dataDxfId="11594"/>
    <tableColumn id="4791" xr3:uid="{8754C8A0-CBD0-42D9-9FC5-080773407704}" name="Column4769" dataDxfId="11593"/>
    <tableColumn id="4792" xr3:uid="{85874F10-85C5-437C-AB8F-21B86E9CE9C6}" name="Column4770" dataDxfId="11592"/>
    <tableColumn id="4793" xr3:uid="{A1C43414-EFDC-4FA6-8569-B856B2C37552}" name="Column4771" dataDxfId="11591"/>
    <tableColumn id="4794" xr3:uid="{0C65FD6D-C8D9-4E7B-9CA5-B5A5AC041D63}" name="Column4772" dataDxfId="11590"/>
    <tableColumn id="4795" xr3:uid="{B2FBCAC4-ACFD-476C-BE32-135FD4D6EFCB}" name="Column4773" dataDxfId="11589"/>
    <tableColumn id="4796" xr3:uid="{7C6C9789-D443-4D52-8CDF-CE41A78DE2DF}" name="Column4774" dataDxfId="11588"/>
    <tableColumn id="4797" xr3:uid="{A1F1C162-100C-4E94-B2CF-CDAE35AFC0F2}" name="Column4775" dataDxfId="11587"/>
    <tableColumn id="4798" xr3:uid="{B776F641-F526-42BD-8F79-8A04237F4A12}" name="Column4776" dataDxfId="11586"/>
    <tableColumn id="4799" xr3:uid="{C3F85CAD-32F6-4FAB-89F0-437977365499}" name="Column4777" dataDxfId="11585"/>
    <tableColumn id="4800" xr3:uid="{6895A5C2-968C-4F59-8445-E650377196D6}" name="Column4778" dataDxfId="11584"/>
    <tableColumn id="4801" xr3:uid="{76E58208-8026-4A14-BDF4-42DDD8EC3319}" name="Column4779" dataDxfId="11583"/>
    <tableColumn id="4802" xr3:uid="{C32F7CE4-2607-4AFF-92C5-CF0905EF3E53}" name="Column4780" dataDxfId="11582"/>
    <tableColumn id="4803" xr3:uid="{070F963E-819F-4E5B-ACFB-5D7C4075B395}" name="Column4781" dataDxfId="11581"/>
    <tableColumn id="4804" xr3:uid="{912AE487-C998-4FC1-BA15-DDCBE2658994}" name="Column4782" dataDxfId="11580"/>
    <tableColumn id="4805" xr3:uid="{CCE0DC90-40CC-40A7-BE62-15530ACA9B09}" name="Column4783" dataDxfId="11579"/>
    <tableColumn id="4806" xr3:uid="{0030133B-CAB1-4A83-A2AE-BD19D8C04195}" name="Column4784" dataDxfId="11578"/>
    <tableColumn id="4807" xr3:uid="{105FA286-7DE2-4C67-8C50-0B0193C89C61}" name="Column4785" dataDxfId="11577"/>
    <tableColumn id="4808" xr3:uid="{F97C7732-CC56-4362-927E-54FAC01CF4E5}" name="Column4786" dataDxfId="11576"/>
    <tableColumn id="4809" xr3:uid="{B535CD71-99B2-4BD8-805C-5F4EDAB91EA3}" name="Column4787" dataDxfId="11575"/>
    <tableColumn id="4810" xr3:uid="{F8BC284F-FB0C-4D34-8AF6-3B90F037775F}" name="Column4788" dataDxfId="11574"/>
    <tableColumn id="4811" xr3:uid="{CF01A33C-2CA9-463A-B849-777FBC228850}" name="Column4789" dataDxfId="11573"/>
    <tableColumn id="4812" xr3:uid="{D53DC299-2739-4A55-B70A-3092834F46DD}" name="Column4790" dataDxfId="11572"/>
    <tableColumn id="4813" xr3:uid="{2ADA9BB9-49DC-4E33-BBF1-9ADD717CEFAA}" name="Column4791" dataDxfId="11571"/>
    <tableColumn id="4814" xr3:uid="{02912F9A-5BD6-4809-974F-71C581172171}" name="Column4792" dataDxfId="11570"/>
    <tableColumn id="4815" xr3:uid="{D983026F-6373-4932-85D8-F8A1F4CFA7D3}" name="Column4793" dataDxfId="11569"/>
    <tableColumn id="4816" xr3:uid="{C7F85021-AD57-4F7F-BCB2-D650034CD795}" name="Column4794" dataDxfId="11568"/>
    <tableColumn id="4817" xr3:uid="{960B3119-D64B-4EA0-8CE7-DFF28DF8EF7C}" name="Column4795" dataDxfId="11567"/>
    <tableColumn id="4818" xr3:uid="{AF38FAB2-5E0F-410E-9471-70BBD7BEB4C9}" name="Column4796" dataDxfId="11566"/>
    <tableColumn id="4819" xr3:uid="{FCB0C95C-4F80-4972-8815-A535AA754162}" name="Column4797" dataDxfId="11565"/>
    <tableColumn id="4820" xr3:uid="{026E108D-446D-454A-BF28-8F054A6006FA}" name="Column4798" dataDxfId="11564"/>
    <tableColumn id="4821" xr3:uid="{7CB7290E-5C65-43A1-BDA3-F9EB5B0C3C2C}" name="Column4799" dataDxfId="11563"/>
    <tableColumn id="4822" xr3:uid="{998A56F9-AD61-4177-B30E-E8BD2DAC3000}" name="Column4800" dataDxfId="11562"/>
    <tableColumn id="4823" xr3:uid="{82806151-027B-4D21-BBCA-AD9F537B315B}" name="Column4801" dataDxfId="11561"/>
    <tableColumn id="4824" xr3:uid="{43601F9A-722A-4CDB-8EC0-AFE0E8B02D13}" name="Column4802" dataDxfId="11560"/>
    <tableColumn id="4825" xr3:uid="{CCD83A16-0E2B-468C-A0AD-66BE0137C810}" name="Column4803" dataDxfId="11559"/>
    <tableColumn id="4826" xr3:uid="{301010BD-6936-4F41-8036-D8CC55EA724C}" name="Column4804" dataDxfId="11558"/>
    <tableColumn id="4827" xr3:uid="{4021BD73-D3DF-4790-8738-AD654C81B732}" name="Column4805" dataDxfId="11557"/>
    <tableColumn id="4828" xr3:uid="{985BF852-DACD-44D8-A667-17A3A2502268}" name="Column4806" dataDxfId="11556"/>
    <tableColumn id="4829" xr3:uid="{B435AB48-25A1-44CE-8E0B-45CE032C8179}" name="Column4807" dataDxfId="11555"/>
    <tableColumn id="4830" xr3:uid="{6229E708-6C93-4AA0-A413-8BDEBD790E07}" name="Column4808" dataDxfId="11554"/>
    <tableColumn id="4831" xr3:uid="{E9B7DD5A-B04C-43FA-8913-A2F84FA2E37A}" name="Column4809" dataDxfId="11553"/>
    <tableColumn id="4832" xr3:uid="{C8DD022C-95E4-4EEC-A116-5C880196649E}" name="Column4810" dataDxfId="11552"/>
    <tableColumn id="4833" xr3:uid="{66958E5F-7286-4F60-B50B-E2E9EF39693C}" name="Column4811" dataDxfId="11551"/>
    <tableColumn id="4834" xr3:uid="{E8E0A6BD-F59C-4B2E-BDF9-A344FC31684D}" name="Column4812" dataDxfId="11550"/>
    <tableColumn id="4835" xr3:uid="{D0625887-FE35-4757-9EB0-6CB6682CAE06}" name="Column4813" dataDxfId="11549"/>
    <tableColumn id="4836" xr3:uid="{2BEBCEB5-68BB-4297-B0FA-299E1E7B81AB}" name="Column4814" dataDxfId="11548"/>
    <tableColumn id="4837" xr3:uid="{31409026-B727-4FAB-B187-7047B76ADB7A}" name="Column4815" dataDxfId="11547"/>
    <tableColumn id="4838" xr3:uid="{947065E3-3D7F-424D-8B1F-0F05298DA4C1}" name="Column4816" dataDxfId="11546"/>
    <tableColumn id="4839" xr3:uid="{41AB94C8-E2CC-4730-BC80-64570E4C2539}" name="Column4817" dataDxfId="11545"/>
    <tableColumn id="4840" xr3:uid="{E183B155-D351-4FDD-AC41-47A546FC0F01}" name="Column4818" dataDxfId="11544"/>
    <tableColumn id="4841" xr3:uid="{395BDD26-24A3-483F-A917-6E8C1AA1B544}" name="Column4819" dataDxfId="11543"/>
    <tableColumn id="4842" xr3:uid="{2C7B713B-18E0-49B5-BD2B-6146AE48B44E}" name="Column4820" dataDxfId="11542"/>
    <tableColumn id="4843" xr3:uid="{B7701F6C-EC21-480F-82A4-2567A17AC783}" name="Column4821" dataDxfId="11541"/>
    <tableColumn id="4844" xr3:uid="{635F15D3-086A-4006-836E-5363B2D7DD66}" name="Column4822" dataDxfId="11540"/>
    <tableColumn id="4845" xr3:uid="{5E79D0ED-77D0-4283-A510-B65BC1CCF90C}" name="Column4823" dataDxfId="11539"/>
    <tableColumn id="4846" xr3:uid="{A00EAC23-E748-43B6-ABC8-F28969BA9B61}" name="Column4824" dataDxfId="11538"/>
    <tableColumn id="4847" xr3:uid="{81A8DD88-101C-4602-8F36-8BB22B8AFF9A}" name="Column4825" dataDxfId="11537"/>
    <tableColumn id="4848" xr3:uid="{3AD5E649-B2EC-4B95-812C-0F1C13E748BA}" name="Column4826" dataDxfId="11536"/>
    <tableColumn id="4849" xr3:uid="{F25F93D1-D5B0-44DB-951E-C00AF768D392}" name="Column4827" dataDxfId="11535"/>
    <tableColumn id="4850" xr3:uid="{0C0D1D08-91E3-4C0D-A71C-F6FF71CDCC18}" name="Column4828" dataDxfId="11534"/>
    <tableColumn id="4851" xr3:uid="{8B4711A1-D56F-4934-9F62-92D81A49FFDC}" name="Column4829" dataDxfId="11533"/>
    <tableColumn id="4852" xr3:uid="{175B6537-E41B-46B6-A643-2E75B07D8865}" name="Column4830" dataDxfId="11532"/>
    <tableColumn id="4853" xr3:uid="{EE0E386B-6C0B-49C3-B41D-1100D97AD8D4}" name="Column4831" dataDxfId="11531"/>
    <tableColumn id="4854" xr3:uid="{D1A43DFD-E038-4B70-97E7-CBA533E4FC08}" name="Column4832" dataDxfId="11530"/>
    <tableColumn id="4855" xr3:uid="{6ED37062-1F2C-4E66-AC2E-5921A28FC3FC}" name="Column4833" dataDxfId="11529"/>
    <tableColumn id="4856" xr3:uid="{C63ED3EA-6209-41BF-B11E-F6022F56130F}" name="Column4834" dataDxfId="11528"/>
    <tableColumn id="4857" xr3:uid="{A25AE12B-58EA-44A0-9613-B4A0C877E823}" name="Column4835" dataDxfId="11527"/>
    <tableColumn id="4858" xr3:uid="{7169177F-2BAF-40F6-B1EA-8E84822034CA}" name="Column4836" dataDxfId="11526"/>
    <tableColumn id="4859" xr3:uid="{DCDF4F02-CBC0-4C23-8E88-7E91544B7E8A}" name="Column4837" dataDxfId="11525"/>
    <tableColumn id="4860" xr3:uid="{6CAE6A54-7D98-4C76-9B65-63A10E2B8F84}" name="Column4838" dataDxfId="11524"/>
    <tableColumn id="4861" xr3:uid="{C07B9AE7-92E6-461F-9FB4-39A17F84C094}" name="Column4839" dataDxfId="11523"/>
    <tableColumn id="4862" xr3:uid="{87BBD194-B52A-40DA-A349-CFF25EFF1DDB}" name="Column4840" dataDxfId="11522"/>
    <tableColumn id="4863" xr3:uid="{411C022C-26F1-4D93-9812-215411294E98}" name="Column4841" dataDxfId="11521"/>
    <tableColumn id="4864" xr3:uid="{8A3F8740-E0C0-438D-A1ED-50652F0BEAB7}" name="Column4842" dataDxfId="11520"/>
    <tableColumn id="4865" xr3:uid="{F8A997EA-6C02-45C1-9BA5-4913E8E18913}" name="Column4843" dataDxfId="11519"/>
    <tableColumn id="4866" xr3:uid="{C9DD673F-8D5E-4BEC-87D8-659438394D37}" name="Column4844" dataDxfId="11518"/>
    <tableColumn id="4867" xr3:uid="{F5572A31-CAC7-417F-98AB-579CD6F6E1B3}" name="Column4845" dataDxfId="11517"/>
    <tableColumn id="4868" xr3:uid="{6C7B6235-46CD-4AEC-B4C1-7E36C2B7B079}" name="Column4846" dataDxfId="11516"/>
    <tableColumn id="4869" xr3:uid="{9267AF13-E5F8-43A4-BBBC-AAFDE96B5DCE}" name="Column4847" dataDxfId="11515"/>
    <tableColumn id="4870" xr3:uid="{DC705C71-35CB-4282-889D-28FB4CB51C42}" name="Column4848" dataDxfId="11514"/>
    <tableColumn id="4871" xr3:uid="{1FC5D212-23C4-4581-B1E5-CC286EF55E26}" name="Column4849" dataDxfId="11513"/>
    <tableColumn id="4872" xr3:uid="{4233F5DF-901C-4BFA-9FAC-C1D19D762620}" name="Column4850" dataDxfId="11512"/>
    <tableColumn id="4873" xr3:uid="{A6564986-E915-42F7-9EC3-A4A8691A7101}" name="Column4851" dataDxfId="11511"/>
    <tableColumn id="4874" xr3:uid="{3FB39272-1480-42FD-B32E-4EF3D025E9C0}" name="Column4852" dataDxfId="11510"/>
    <tableColumn id="4875" xr3:uid="{910670C6-1384-4B44-9E2D-E86D35341A8D}" name="Column4853" dataDxfId="11509"/>
    <tableColumn id="4876" xr3:uid="{E29DE74E-0DD3-4FFC-83E9-E3D4C74D75B8}" name="Column4854" dataDxfId="11508"/>
    <tableColumn id="4877" xr3:uid="{3C842D45-C210-4DD8-8F69-ECA0D55EECFB}" name="Column4855" dataDxfId="11507"/>
    <tableColumn id="4878" xr3:uid="{9C030038-5BB8-45B7-87B1-5666B635DF55}" name="Column4856" dataDxfId="11506"/>
    <tableColumn id="4879" xr3:uid="{6B035EF4-DC21-4576-957D-CD6616D328E4}" name="Column4857" dataDxfId="11505"/>
    <tableColumn id="4880" xr3:uid="{C0EE10CA-F2E8-48F2-819E-DB6D48C1DB70}" name="Column4858" dataDxfId="11504"/>
    <tableColumn id="4881" xr3:uid="{5B5F18BA-3CD4-4F7D-A0A7-F49D65AAD662}" name="Column4859" dataDxfId="11503"/>
    <tableColumn id="4882" xr3:uid="{5B02FE87-BA66-4834-B5BD-8E01FABC9CA2}" name="Column4860" dataDxfId="11502"/>
    <tableColumn id="4883" xr3:uid="{33B35B10-4B11-4F4F-A7C0-A7A8CA5B219B}" name="Column4861" dataDxfId="11501"/>
    <tableColumn id="4884" xr3:uid="{5363D6CD-DF35-4E69-9AC0-17AE5CF9AE07}" name="Column4862" dataDxfId="11500"/>
    <tableColumn id="4885" xr3:uid="{6FFD79E5-7211-44F8-9448-BC379F883B77}" name="Column4863" dataDxfId="11499"/>
    <tableColumn id="4886" xr3:uid="{C3A94D62-C5D7-4A24-A6E3-771AAA56EB3F}" name="Column4864" dataDxfId="11498"/>
    <tableColumn id="4887" xr3:uid="{AA8B5D4F-2A66-4C1B-AEF2-57A7874E1B81}" name="Column4865" dataDxfId="11497"/>
    <tableColumn id="4888" xr3:uid="{B06713CC-422B-49AF-A8AE-5FDAC9430528}" name="Column4866" dataDxfId="11496"/>
    <tableColumn id="4889" xr3:uid="{77E00124-5C50-41D0-90A8-3340324DEF54}" name="Column4867" dataDxfId="11495"/>
    <tableColumn id="4890" xr3:uid="{B6BDFDBE-B26E-4342-8045-8E018EDD3AAD}" name="Column4868" dataDxfId="11494"/>
    <tableColumn id="4891" xr3:uid="{D54FC24F-B2F5-4EFF-A830-D19947B35004}" name="Column4869" dataDxfId="11493"/>
    <tableColumn id="4892" xr3:uid="{7565094B-4D23-44BB-AD8F-1A0EB58BFEB8}" name="Column4870" dataDxfId="11492"/>
    <tableColumn id="4893" xr3:uid="{13D81FF8-5864-469A-9A1E-00F95BF583C4}" name="Column4871" dataDxfId="11491"/>
    <tableColumn id="4894" xr3:uid="{40793D70-A8DA-440A-AFFB-5C490D758EED}" name="Column4872" dataDxfId="11490"/>
    <tableColumn id="4895" xr3:uid="{76D2B168-92FC-44BF-A89F-10C671A9FAC3}" name="Column4873" dataDxfId="11489"/>
    <tableColumn id="4896" xr3:uid="{FEED3348-ED62-4F31-9F14-8DFC7AB6874F}" name="Column4874" dataDxfId="11488"/>
    <tableColumn id="4897" xr3:uid="{98FA2972-4CFF-4A8E-9428-85A379149044}" name="Column4875" dataDxfId="11487"/>
    <tableColumn id="4898" xr3:uid="{CEC25332-7E31-4628-AA66-6F281949E5CD}" name="Column4876" dataDxfId="11486"/>
    <tableColumn id="4899" xr3:uid="{90C7B2CD-5135-4455-A0B6-12A17B32B657}" name="Column4877" dataDxfId="11485"/>
    <tableColumn id="4900" xr3:uid="{0718F34D-0E5C-40E3-B526-ED5FE9B7C064}" name="Column4878" dataDxfId="11484"/>
    <tableColumn id="4901" xr3:uid="{0E4CB452-E761-4667-BC46-E83128BAE513}" name="Column4879" dataDxfId="11483"/>
    <tableColumn id="4902" xr3:uid="{9F930E18-6582-46B1-B484-93A86B4293D5}" name="Column4880" dataDxfId="11482"/>
    <tableColumn id="4903" xr3:uid="{8B8DEA3A-C62C-4A71-B6B4-4B6ACD34613D}" name="Column4881" dataDxfId="11481"/>
    <tableColumn id="4904" xr3:uid="{3F81ED75-DDD5-4989-872B-929CFEE3C5BE}" name="Column4882" dataDxfId="11480"/>
    <tableColumn id="4905" xr3:uid="{98F78390-5683-4DE8-8F77-A6A164831287}" name="Column4883" dataDxfId="11479"/>
    <tableColumn id="4906" xr3:uid="{ACCC9235-E258-4099-B146-1873787401C7}" name="Column4884" dataDxfId="11478"/>
    <tableColumn id="4907" xr3:uid="{B34D666A-8265-4588-B911-08C50AC198D6}" name="Column4885" dataDxfId="11477"/>
    <tableColumn id="4908" xr3:uid="{40D13066-69F0-43B7-AF0A-A764064EDC55}" name="Column4886" dataDxfId="11476"/>
    <tableColumn id="4909" xr3:uid="{E6C1C35C-5BAA-40D7-ACE2-6F7D7C51A48E}" name="Column4887" dataDxfId="11475"/>
    <tableColumn id="4910" xr3:uid="{BF3A3DA4-8458-444B-8489-2F8E9187C27C}" name="Column4888" dataDxfId="11474"/>
    <tableColumn id="4911" xr3:uid="{7E1C1455-0D5A-4F6B-B594-572109756E77}" name="Column4889" dataDxfId="11473"/>
    <tableColumn id="4912" xr3:uid="{A0D36CC1-0A6C-49B0-9F5B-552AAA9FA1A0}" name="Column4890" dataDxfId="11472"/>
    <tableColumn id="4913" xr3:uid="{A430664F-2884-4A03-88C9-978AC346280C}" name="Column4891" dataDxfId="11471"/>
    <tableColumn id="4914" xr3:uid="{4B38D323-269B-4C8E-AC6F-9A1C119A01A6}" name="Column4892" dataDxfId="11470"/>
    <tableColumn id="4915" xr3:uid="{E7650A70-5063-421F-80C4-9649A99C44FE}" name="Column4893" dataDxfId="11469"/>
    <tableColumn id="4916" xr3:uid="{F2AF5DEA-03B1-4E2B-A760-A10BDF1A67FE}" name="Column4894" dataDxfId="11468"/>
    <tableColumn id="4917" xr3:uid="{D1A305AA-247E-481A-ACB7-C3D5F19A40EF}" name="Column4895" dataDxfId="11467"/>
    <tableColumn id="4918" xr3:uid="{30550703-6126-40D3-8848-BFBE9DCBC380}" name="Column4896" dataDxfId="11466"/>
    <tableColumn id="4919" xr3:uid="{426B2459-3A39-42AC-A67D-93BF5E09C0D2}" name="Column4897" dataDxfId="11465"/>
    <tableColumn id="4920" xr3:uid="{5815AAAA-EA95-481C-8D41-D699092DA398}" name="Column4898" dataDxfId="11464"/>
    <tableColumn id="4921" xr3:uid="{78617550-06ED-4D83-8AB7-8026337D1643}" name="Column4899" dataDxfId="11463"/>
    <tableColumn id="4922" xr3:uid="{3DB24FCA-5D6C-4D90-BBED-7D69A39F7164}" name="Column4900" dataDxfId="11462"/>
    <tableColumn id="4923" xr3:uid="{3B39825E-3E55-4C26-9F4B-94AA23A405DD}" name="Column4901" dataDxfId="11461"/>
    <tableColumn id="4924" xr3:uid="{BC221271-FBA6-4E9A-9402-C5517D3E35E7}" name="Column4902" dataDxfId="11460"/>
    <tableColumn id="4925" xr3:uid="{004442B2-3410-43E1-A067-70A9DB5FA375}" name="Column4903" dataDxfId="11459"/>
    <tableColumn id="4926" xr3:uid="{66D44D9B-15F0-449C-A176-AC6B9388E448}" name="Column4904" dataDxfId="11458"/>
    <tableColumn id="4927" xr3:uid="{A96D827A-3FDE-4B9D-BCCF-2939137CED15}" name="Column4905" dataDxfId="11457"/>
    <tableColumn id="4928" xr3:uid="{FFC6AD14-526A-4391-9B8A-A853EF005550}" name="Column4906" dataDxfId="11456"/>
    <tableColumn id="4929" xr3:uid="{389CC473-BE8C-4A59-93AB-5DB7EA4ADFC2}" name="Column4907" dataDxfId="11455"/>
    <tableColumn id="4930" xr3:uid="{2BA55BBA-1DE7-40E0-8136-E9734321F6B1}" name="Column4908" dataDxfId="11454"/>
    <tableColumn id="4931" xr3:uid="{A2B7B352-E3E2-4477-895F-ADD2120C1D09}" name="Column4909" dataDxfId="11453"/>
    <tableColumn id="4932" xr3:uid="{9197F5BE-DD92-4DC7-A91F-BFBA4DD8B0C9}" name="Column4910" dataDxfId="11452"/>
    <tableColumn id="4933" xr3:uid="{6F16A3DC-6AA1-45EF-B6F7-8F9662C12BB7}" name="Column4911" dataDxfId="11451"/>
    <tableColumn id="4934" xr3:uid="{B4EB50BB-A036-4DA5-98D4-EFF54AA6D2D9}" name="Column4912" dataDxfId="11450"/>
    <tableColumn id="4935" xr3:uid="{FCFF4045-D1BE-4632-9FBD-7DCF7AE6B610}" name="Column4913" dataDxfId="11449"/>
    <tableColumn id="4936" xr3:uid="{E5A6EAAC-CD63-4EA0-922D-F8F583E12C32}" name="Column4914" dataDxfId="11448"/>
    <tableColumn id="4937" xr3:uid="{F4BD1B99-5396-4232-9786-72629B1CD6EF}" name="Column4915" dataDxfId="11447"/>
    <tableColumn id="4938" xr3:uid="{69852BB9-678C-4409-94F9-91CCC1013B49}" name="Column4916" dataDxfId="11446"/>
    <tableColumn id="4939" xr3:uid="{F03BBAB4-2568-4703-9C3C-522FAAE4BFB9}" name="Column4917" dataDxfId="11445"/>
    <tableColumn id="4940" xr3:uid="{90B3FB32-6C16-4384-8F2D-7306D6545C5F}" name="Column4918" dataDxfId="11444"/>
    <tableColumn id="4941" xr3:uid="{A7E07590-5E3E-4185-9BB7-2124E18987DD}" name="Column4919" dataDxfId="11443"/>
    <tableColumn id="4942" xr3:uid="{41E02877-D2EE-4558-9AB8-03888F417321}" name="Column4920" dataDxfId="11442"/>
    <tableColumn id="4943" xr3:uid="{A598E255-F67F-4C62-8719-C9041694CA0A}" name="Column4921" dataDxfId="11441"/>
    <tableColumn id="4944" xr3:uid="{A3B3F0C9-64EB-488D-930F-67F8C22CA0D3}" name="Column4922" dataDxfId="11440"/>
    <tableColumn id="4945" xr3:uid="{1C3268A9-192A-44F8-90E8-780602EA30C5}" name="Column4923" dataDxfId="11439"/>
    <tableColumn id="4946" xr3:uid="{784556D8-4D90-4BBF-B34A-77BE585D3CE9}" name="Column4924" dataDxfId="11438"/>
    <tableColumn id="4947" xr3:uid="{A9DEE484-01D3-47DC-A2B6-99518F381D52}" name="Column4925" dataDxfId="11437"/>
    <tableColumn id="4948" xr3:uid="{EA83A208-77DF-4252-ADBD-9FB513EC6062}" name="Column4926" dataDxfId="11436"/>
    <tableColumn id="4949" xr3:uid="{9BB313C3-A33A-4EF8-9F21-077E809F53E4}" name="Column4927" dataDxfId="11435"/>
    <tableColumn id="4950" xr3:uid="{354278B3-D186-41D5-8FC0-A6507A00A0E6}" name="Column4928" dataDxfId="11434"/>
    <tableColumn id="4951" xr3:uid="{D5609601-BD7E-4082-BBF0-FDF163232550}" name="Column4929" dataDxfId="11433"/>
    <tableColumn id="4952" xr3:uid="{0FAD7810-B072-4C5A-BB6A-8F0DF3DE7B03}" name="Column4930" dataDxfId="11432"/>
    <tableColumn id="4953" xr3:uid="{6749F86A-B5EF-43FA-8A69-BD0022D8CE7A}" name="Column4931" dataDxfId="11431"/>
    <tableColumn id="4954" xr3:uid="{8171DDD4-75FA-44DF-8ED7-CE2C176C2B88}" name="Column4932" dataDxfId="11430"/>
    <tableColumn id="4955" xr3:uid="{129574A7-AAC7-4FA7-BCA6-425CC33BD986}" name="Column4933" dataDxfId="11429"/>
    <tableColumn id="4956" xr3:uid="{315E0E4B-5D4A-41AF-91E3-1BA2F901490B}" name="Column4934" dataDxfId="11428"/>
    <tableColumn id="4957" xr3:uid="{DB479A9F-AEBE-4C1F-878E-19F21FA7F8C3}" name="Column4935" dataDxfId="11427"/>
    <tableColumn id="4958" xr3:uid="{2B95B00E-ECAD-433E-960D-FEF718674ED3}" name="Column4936" dataDxfId="11426"/>
    <tableColumn id="4959" xr3:uid="{160D4D14-18E5-473E-8D82-E59296BC568D}" name="Column4937" dataDxfId="11425"/>
    <tableColumn id="4960" xr3:uid="{1957CF21-BA32-4880-A336-94621ABBCF11}" name="Column4938" dataDxfId="11424"/>
    <tableColumn id="4961" xr3:uid="{DA9BFAC3-60F6-499E-B9E1-EE879C713B0E}" name="Column4939" dataDxfId="11423"/>
    <tableColumn id="4962" xr3:uid="{EBEF4B97-229F-4F70-A645-F81C25416D77}" name="Column4940" dataDxfId="11422"/>
    <tableColumn id="4963" xr3:uid="{2398C99B-1388-4BA9-9A8B-ADAC5463786D}" name="Column4941" dataDxfId="11421"/>
    <tableColumn id="4964" xr3:uid="{1EB10374-A66D-40A2-845C-155D1E15F4EE}" name="Column4942" dataDxfId="11420"/>
    <tableColumn id="4965" xr3:uid="{81C5E951-ABEE-42B0-A5B9-5A8C260D23D3}" name="Column4943" dataDxfId="11419"/>
    <tableColumn id="4966" xr3:uid="{FB624812-CC49-4F52-B2D5-61A0062F9DD8}" name="Column4944" dataDxfId="11418"/>
    <tableColumn id="4967" xr3:uid="{399AB41E-9C42-41F5-A97F-DEB3E837E340}" name="Column4945" dataDxfId="11417"/>
    <tableColumn id="4968" xr3:uid="{1CF3D46F-E908-42D7-8C34-467838268567}" name="Column4946" dataDxfId="11416"/>
    <tableColumn id="4969" xr3:uid="{6D48E29F-BE2F-44D4-BD05-FB101F0E9D6F}" name="Column4947" dataDxfId="11415"/>
    <tableColumn id="4970" xr3:uid="{E37DB922-DF3D-4C57-BA66-856416B564FC}" name="Column4948" dataDxfId="11414"/>
    <tableColumn id="4971" xr3:uid="{21E9C8C2-47BC-4F46-A558-2B0E86E9A107}" name="Column4949" dataDxfId="11413"/>
    <tableColumn id="4972" xr3:uid="{1D3B43CE-E77C-4E28-ACE4-C8CD584DCCCC}" name="Column4950" dataDxfId="11412"/>
    <tableColumn id="4973" xr3:uid="{246DC11B-8EFE-417C-A8B6-A5B4EA7A9962}" name="Column4951" dataDxfId="11411"/>
    <tableColumn id="4974" xr3:uid="{F53157BD-9956-40C0-8695-B96E3B3E642A}" name="Column4952" dataDxfId="11410"/>
    <tableColumn id="4975" xr3:uid="{2078C9F0-A91F-4883-9ABA-503D00C0E7BA}" name="Column4953" dataDxfId="11409"/>
    <tableColumn id="4976" xr3:uid="{F8CF9ADB-483C-441A-8750-3E451CB498B0}" name="Column4954" dataDxfId="11408"/>
    <tableColumn id="4977" xr3:uid="{7EDA8801-CEEC-44D2-8AC9-27B2ADD9599C}" name="Column4955" dataDxfId="11407"/>
    <tableColumn id="4978" xr3:uid="{9FC656F2-07FE-4EC6-BBD1-9CB9E7EEB548}" name="Column4956" dataDxfId="11406"/>
    <tableColumn id="4979" xr3:uid="{505AE316-1A5A-4DC8-86EA-A1DE2C0B4666}" name="Column4957" dataDxfId="11405"/>
    <tableColumn id="4980" xr3:uid="{26AF55EE-FE4E-42FF-B9B7-0DEE37D53F46}" name="Column4958" dataDxfId="11404"/>
    <tableColumn id="4981" xr3:uid="{4FD79984-603E-42DA-95BC-5918E756261F}" name="Column4959" dataDxfId="11403"/>
    <tableColumn id="4982" xr3:uid="{196F3903-4953-4808-BAA8-188294D8A954}" name="Column4960" dataDxfId="11402"/>
    <tableColumn id="4983" xr3:uid="{1408E04F-740B-4B50-9A21-051BA7266829}" name="Column4961" dataDxfId="11401"/>
    <tableColumn id="4984" xr3:uid="{61B30628-4F2C-4919-8D83-2106D010880F}" name="Column4962" dataDxfId="11400"/>
    <tableColumn id="4985" xr3:uid="{462BB8C8-4BA6-4087-B2DC-C6E836E336C6}" name="Column4963" dataDxfId="11399"/>
    <tableColumn id="4986" xr3:uid="{DFFF33E4-512A-4D61-B455-6B7117749919}" name="Column4964" dataDxfId="11398"/>
    <tableColumn id="4987" xr3:uid="{87D7E721-8846-4171-8D01-D9519FA3F76E}" name="Column4965" dataDxfId="11397"/>
    <tableColumn id="4988" xr3:uid="{850569EE-E48E-4C61-93CE-9D398335D7F9}" name="Column4966" dataDxfId="11396"/>
    <tableColumn id="4989" xr3:uid="{D7833A8F-7288-4AF3-996C-68BF718E4599}" name="Column4967" dataDxfId="11395"/>
    <tableColumn id="4990" xr3:uid="{24526438-CDEE-46A5-A067-5583EF0B8314}" name="Column4968" dataDxfId="11394"/>
    <tableColumn id="4991" xr3:uid="{06BFC139-9835-4CB0-8E40-31C34DEB7DFB}" name="Column4969" dataDxfId="11393"/>
    <tableColumn id="4992" xr3:uid="{8F94F0B7-0927-45E2-A2B4-383E06FB1D28}" name="Column4970" dataDxfId="11392"/>
    <tableColumn id="4993" xr3:uid="{A9AFAD74-2040-4366-8E22-89905C678D48}" name="Column4971" dataDxfId="11391"/>
    <tableColumn id="4994" xr3:uid="{1AE5919E-03C4-4B7B-BDDF-A49A730531DC}" name="Column4972" dataDxfId="11390"/>
    <tableColumn id="4995" xr3:uid="{B4CF4AA7-C5A6-424A-A80B-81697D19A9EB}" name="Column4973" dataDxfId="11389"/>
    <tableColumn id="4996" xr3:uid="{07248A8D-D297-4F72-9AA6-113D878E746E}" name="Column4974" dataDxfId="11388"/>
    <tableColumn id="4997" xr3:uid="{6FB06A5E-24F2-4E73-98AC-59789B878220}" name="Column4975" dataDxfId="11387"/>
    <tableColumn id="4998" xr3:uid="{76B7A410-1BF8-4A92-ABF6-37A0BE5E8E6C}" name="Column4976" dataDxfId="11386"/>
    <tableColumn id="4999" xr3:uid="{C11CEF9E-3EC5-403E-B310-822197A278F8}" name="Column4977" dataDxfId="11385"/>
    <tableColumn id="5000" xr3:uid="{25EF14C9-1E1E-4DEC-8B09-1B91AED8F2C2}" name="Column4978" dataDxfId="11384"/>
    <tableColumn id="5001" xr3:uid="{AEB39DED-7816-41C3-9F7B-5C7677686936}" name="Column4979" dataDxfId="11383"/>
    <tableColumn id="5002" xr3:uid="{743EE0C2-59FB-45D8-9FD0-EF4F060557C8}" name="Column4980" dataDxfId="11382"/>
    <tableColumn id="5003" xr3:uid="{1E6BB8F2-D9B7-478A-A859-20A5DE79C2A0}" name="Column4981" dataDxfId="11381"/>
    <tableColumn id="5004" xr3:uid="{3023C378-3ADC-4A5D-A1AE-C391D8B95B67}" name="Column4982" dataDxfId="11380"/>
    <tableColumn id="5005" xr3:uid="{9C79DBE2-B1C4-4DCA-95DB-90BE78B95012}" name="Column4983" dataDxfId="11379"/>
    <tableColumn id="5006" xr3:uid="{20BCB685-2ECF-45E8-8F4E-78B171F4B615}" name="Column4984" dataDxfId="11378"/>
    <tableColumn id="5007" xr3:uid="{3DC22A89-F236-4989-BF27-5D40AC9DC59A}" name="Column4985" dataDxfId="11377"/>
    <tableColumn id="5008" xr3:uid="{E2F8ADBE-698A-4A4B-9BF5-D80E6650EA7D}" name="Column4986" dataDxfId="11376"/>
    <tableColumn id="5009" xr3:uid="{3EC8FE6C-2690-439C-93C6-C90B1112ECDC}" name="Column4987" dataDxfId="11375"/>
    <tableColumn id="5010" xr3:uid="{08567AD6-1470-4449-A8E8-390BD4B9A21B}" name="Column4988" dataDxfId="11374"/>
    <tableColumn id="5011" xr3:uid="{5C832EA6-946F-4371-BADD-7E8E49713A7A}" name="Column4989" dataDxfId="11373"/>
    <tableColumn id="5012" xr3:uid="{F9FC99BC-B836-4472-8020-05DD241550C3}" name="Column4990" dataDxfId="11372"/>
    <tableColumn id="5013" xr3:uid="{61F9BD80-DA88-41D5-8885-72D651D45A12}" name="Column4991" dataDxfId="11371"/>
    <tableColumn id="5014" xr3:uid="{89DBAEEF-CB77-40B1-B2B9-0A15A7A4E77C}" name="Column4992" dataDxfId="11370"/>
    <tableColumn id="5015" xr3:uid="{72AD86D5-A6E6-4B45-B3C3-C5183AC88D2C}" name="Column4993" dataDxfId="11369"/>
    <tableColumn id="5016" xr3:uid="{DAC46311-6385-40E5-B9E4-B79AFBD92CCF}" name="Column4994" dataDxfId="11368"/>
    <tableColumn id="5017" xr3:uid="{6CA8F1AA-47CA-4060-8514-56EEF4D1597B}" name="Column4995" dataDxfId="11367"/>
    <tableColumn id="5018" xr3:uid="{608259C4-85D3-4D30-89BA-33D6C0A853A2}" name="Column4996" dataDxfId="11366"/>
    <tableColumn id="5019" xr3:uid="{37E5EF3F-B874-48A4-995F-600478F175AE}" name="Column4997" dataDxfId="11365"/>
    <tableColumn id="5020" xr3:uid="{85C2A9E0-90C0-4053-8929-EAD5BED314A9}" name="Column4998" dataDxfId="11364"/>
    <tableColumn id="5021" xr3:uid="{CE5AF8E6-DFC3-473F-9BF5-2F3C3B8D5B86}" name="Column4999" dataDxfId="11363"/>
    <tableColumn id="5022" xr3:uid="{76AF77FB-C8E4-452C-B0C1-8296901E3D6A}" name="Column5000" dataDxfId="11362"/>
    <tableColumn id="5023" xr3:uid="{D3186784-2E50-4D1D-B08A-5C0BBCA0B6CD}" name="Column5001" dataDxfId="11361"/>
    <tableColumn id="5024" xr3:uid="{308C116B-0DE1-4A79-B423-4A3E60951BB7}" name="Column5002" dataDxfId="11360"/>
    <tableColumn id="5025" xr3:uid="{5E5F9FF3-A947-4A5C-AADE-7E153DCE2961}" name="Column5003" dataDxfId="11359"/>
    <tableColumn id="5026" xr3:uid="{3C4C8A4F-3CCD-43AA-B1DB-6B246A909A9C}" name="Column5004" dataDxfId="11358"/>
    <tableColumn id="5027" xr3:uid="{CB2435E1-D827-485E-ACFE-0300D19DB995}" name="Column5005" dataDxfId="11357"/>
    <tableColumn id="5028" xr3:uid="{3A70A43B-BB44-47B2-B240-309A9D72C768}" name="Column5006" dataDxfId="11356"/>
    <tableColumn id="5029" xr3:uid="{830E8700-4BC5-45A0-ABE5-61D4FB52C44E}" name="Column5007" dataDxfId="11355"/>
    <tableColumn id="5030" xr3:uid="{BD9F7501-126A-4036-98B0-1208E8B970E3}" name="Column5008" dataDxfId="11354"/>
    <tableColumn id="5031" xr3:uid="{90D36C48-D2D5-403B-B3AE-A38638E3473F}" name="Column5009" dataDxfId="11353"/>
    <tableColumn id="5032" xr3:uid="{6B588798-8189-4001-A713-AB09A151EECF}" name="Column5010" dataDxfId="11352"/>
    <tableColumn id="5033" xr3:uid="{543F05FB-C741-46E7-B4BA-C77323156513}" name="Column5011" dataDxfId="11351"/>
    <tableColumn id="5034" xr3:uid="{665C7412-84D2-4319-8C2D-91F47C3C680F}" name="Column5012" dataDxfId="11350"/>
    <tableColumn id="5035" xr3:uid="{9F5B1BD3-3151-4ACA-9510-EFD0B8640FAC}" name="Column5013" dataDxfId="11349"/>
    <tableColumn id="5036" xr3:uid="{29BBD1D0-10E6-4645-B2C9-FE9DC804C44D}" name="Column5014" dataDxfId="11348"/>
    <tableColumn id="5037" xr3:uid="{573CF5B0-D75E-4913-A6DD-AEB29FB7CA69}" name="Column5015" dataDxfId="11347"/>
    <tableColumn id="5038" xr3:uid="{162D0556-0768-49B4-BA97-814EC7504071}" name="Column5016" dataDxfId="11346"/>
    <tableColumn id="5039" xr3:uid="{E4C627E6-126A-437A-920C-32994FC648B0}" name="Column5017" dataDxfId="11345"/>
    <tableColumn id="5040" xr3:uid="{DB8374D0-08DF-4252-8300-A2D008646254}" name="Column5018" dataDxfId="11344"/>
    <tableColumn id="5041" xr3:uid="{65AC1004-670B-4BAA-B81E-8D5A6CF04F90}" name="Column5019" dataDxfId="11343"/>
    <tableColumn id="5042" xr3:uid="{A6BAA62D-4DCE-4FC4-A95C-F4303789191D}" name="Column5020" dataDxfId="11342"/>
    <tableColumn id="5043" xr3:uid="{D46B48FE-A555-47D5-B9C2-B927A6D6CB91}" name="Column5021" dataDxfId="11341"/>
    <tableColumn id="5044" xr3:uid="{F55D0136-5ED6-4487-BFCD-55B96DB49CCA}" name="Column5022" dataDxfId="11340"/>
    <tableColumn id="5045" xr3:uid="{4548C6E6-E799-49DD-ABCD-4D5FEF055D6E}" name="Column5023" dataDxfId="11339"/>
    <tableColumn id="5046" xr3:uid="{CB296247-2083-436E-B54E-04BBFC9CF2F2}" name="Column5024" dataDxfId="11338"/>
    <tableColumn id="5047" xr3:uid="{CDD60839-4523-4DD3-93C8-BD08C08E466C}" name="Column5025" dataDxfId="11337"/>
    <tableColumn id="5048" xr3:uid="{2A581E3E-BEA3-4733-A9D4-3EB43165B7DE}" name="Column5026" dataDxfId="11336"/>
    <tableColumn id="5049" xr3:uid="{B09D05BC-6540-4744-A1F5-FE499F61E52C}" name="Column5027" dataDxfId="11335"/>
    <tableColumn id="5050" xr3:uid="{C8227A02-5974-40C0-856A-7870BB368F8C}" name="Column5028" dataDxfId="11334"/>
    <tableColumn id="5051" xr3:uid="{6E59E916-7C67-4B3C-8354-5F076A778275}" name="Column5029" dataDxfId="11333"/>
    <tableColumn id="5052" xr3:uid="{5F9B42FD-9A20-4BDD-86AB-B1941C31606A}" name="Column5030" dataDxfId="11332"/>
    <tableColumn id="5053" xr3:uid="{304051A2-7E74-44F6-946B-8CD72BF456F3}" name="Column5031" dataDxfId="11331"/>
    <tableColumn id="5054" xr3:uid="{24D2D6D1-CF94-4FA8-AB62-4BEE2D2CD6E3}" name="Column5032" dataDxfId="11330"/>
    <tableColumn id="5055" xr3:uid="{7B800711-8F9F-4DC5-8F29-26E8DCDFFDA7}" name="Column5033" dataDxfId="11329"/>
    <tableColumn id="5056" xr3:uid="{A9A5BF83-4BF4-4CCF-ADE4-501A48718EEA}" name="Column5034" dataDxfId="11328"/>
    <tableColumn id="5057" xr3:uid="{351DF1BF-352B-4498-A45A-0972F50D864E}" name="Column5035" dataDxfId="11327"/>
    <tableColumn id="5058" xr3:uid="{90820F9F-5D93-4621-939D-976D17FBEC4C}" name="Column5036" dataDxfId="11326"/>
    <tableColumn id="5059" xr3:uid="{F215F21A-F85F-4C03-BBA0-9856B46CD716}" name="Column5037" dataDxfId="11325"/>
    <tableColumn id="5060" xr3:uid="{E0FEEF2F-E2CD-487E-BF01-5098CC4EEFF8}" name="Column5038" dataDxfId="11324"/>
    <tableColumn id="5061" xr3:uid="{69AFC6F5-9BE0-4AF4-8D7B-DC0303D58CAD}" name="Column5039" dataDxfId="11323"/>
    <tableColumn id="5062" xr3:uid="{BA6CDD8B-373D-41BE-8FC5-C266F36D8A12}" name="Column5040" dataDxfId="11322"/>
    <tableColumn id="5063" xr3:uid="{E10B6D46-64FF-4A06-9B3B-7EAC7032583D}" name="Column5041" dataDxfId="11321"/>
    <tableColumn id="5064" xr3:uid="{1746F210-22C8-4F9A-95AD-0A089EE994E1}" name="Column5042" dataDxfId="11320"/>
    <tableColumn id="5065" xr3:uid="{57927856-9001-49F1-95AA-83A8DE3A300F}" name="Column5043" dataDxfId="11319"/>
    <tableColumn id="5066" xr3:uid="{A48A138D-D94F-4EF3-BD05-9B5ACF85EF12}" name="Column5044" dataDxfId="11318"/>
    <tableColumn id="5067" xr3:uid="{42897D17-4C82-4A28-B009-224D95CE44C9}" name="Column5045" dataDxfId="11317"/>
    <tableColumn id="5068" xr3:uid="{D7B80BDC-23EA-4DAD-80EB-58DF28A939BA}" name="Column5046" dataDxfId="11316"/>
    <tableColumn id="5069" xr3:uid="{80643FA1-3812-4013-AE13-55C9A287643E}" name="Column5047" dataDxfId="11315"/>
    <tableColumn id="5070" xr3:uid="{FB996F0C-6BBD-4AE9-A4DE-957EFBEE7AB2}" name="Column5048" dataDxfId="11314"/>
    <tableColumn id="5071" xr3:uid="{F51E27E6-C775-421B-A00A-DD5493C04E7B}" name="Column5049" dataDxfId="11313"/>
    <tableColumn id="5072" xr3:uid="{22A0E0C2-B59F-4CA2-A4D3-A2214A007DC8}" name="Column5050" dataDxfId="11312"/>
    <tableColumn id="5073" xr3:uid="{D1D950A4-C9F3-4B66-8394-2FDDB8906926}" name="Column5051" dataDxfId="11311"/>
    <tableColumn id="5074" xr3:uid="{45E3020D-6A98-4AD3-A664-E6662354FFA6}" name="Column5052" dataDxfId="11310"/>
    <tableColumn id="5075" xr3:uid="{AE2A0A70-4DB3-4669-82DE-B789211DABA8}" name="Column5053" dataDxfId="11309"/>
    <tableColumn id="5076" xr3:uid="{DEA226CD-A08B-4DAE-9056-999FD2634708}" name="Column5054" dataDxfId="11308"/>
    <tableColumn id="5077" xr3:uid="{6891AB92-EE19-4318-B0FD-99E0A131B839}" name="Column5055" dataDxfId="11307"/>
    <tableColumn id="5078" xr3:uid="{74A68332-D60D-4A81-BEF3-AC3417D2EB43}" name="Column5056" dataDxfId="11306"/>
    <tableColumn id="5079" xr3:uid="{685D390B-4B04-4449-97F4-8E69BB0AA192}" name="Column5057" dataDxfId="11305"/>
    <tableColumn id="5080" xr3:uid="{4AB73B0B-ADB3-4BB0-A664-CF963851ABF3}" name="Column5058" dataDxfId="11304"/>
    <tableColumn id="5081" xr3:uid="{B480CC4C-F1F9-498B-8FA1-F8F5E37BE6D0}" name="Column5059" dataDxfId="11303"/>
    <tableColumn id="5082" xr3:uid="{A564C4ED-63A2-4EC1-876B-BB3AEA53EA3E}" name="Column5060" dataDxfId="11302"/>
    <tableColumn id="5083" xr3:uid="{BC3DADB5-BFC2-43EC-98B9-699AB3B5CD4E}" name="Column5061" dataDxfId="11301"/>
    <tableColumn id="5084" xr3:uid="{A1AE54AA-668C-48A7-AE6F-C485D8B881C7}" name="Column5062" dataDxfId="11300"/>
    <tableColumn id="5085" xr3:uid="{0C2D79F5-27DE-445B-A9F9-DD6CE2CB6F71}" name="Column5063" dataDxfId="11299"/>
    <tableColumn id="5086" xr3:uid="{20E426C5-B3FB-40B8-8947-A02B388D37F2}" name="Column5064" dataDxfId="11298"/>
    <tableColumn id="5087" xr3:uid="{14E5262C-7D0E-41A2-A138-6EA1B8FD298C}" name="Column5065" dataDxfId="11297"/>
    <tableColumn id="5088" xr3:uid="{B7B46BAD-873A-437B-883D-1F8E8107777C}" name="Column5066" dataDxfId="11296"/>
    <tableColumn id="5089" xr3:uid="{DED25643-E4BB-4619-989F-53A0EBD67719}" name="Column5067" dataDxfId="11295"/>
    <tableColumn id="5090" xr3:uid="{B22F7267-A62E-433A-9F0C-66E2085C9FAE}" name="Column5068" dataDxfId="11294"/>
    <tableColumn id="5091" xr3:uid="{F597F5E3-5417-4CD3-87D4-CD9F4FD841CC}" name="Column5069" dataDxfId="11293"/>
    <tableColumn id="5092" xr3:uid="{24290A33-FE86-4949-AA0A-F640EAE96EBA}" name="Column5070" dataDxfId="11292"/>
    <tableColumn id="5093" xr3:uid="{431EE955-B057-476A-8075-8F5EFBAF03DD}" name="Column5071" dataDxfId="11291"/>
    <tableColumn id="5094" xr3:uid="{D4DD9211-70A8-4E1A-8E4B-B9ECBD6C57C0}" name="Column5072" dataDxfId="11290"/>
    <tableColumn id="5095" xr3:uid="{C3B36596-B1CD-45E6-A66F-264BE23A98E3}" name="Column5073" dataDxfId="11289"/>
    <tableColumn id="5096" xr3:uid="{21489AF9-CC37-45EB-85F3-24E6D6C8F860}" name="Column5074" dataDxfId="11288"/>
    <tableColumn id="5097" xr3:uid="{878D3B44-37E8-4C7E-9283-284D11392093}" name="Column5075" dataDxfId="11287"/>
    <tableColumn id="5098" xr3:uid="{D5F83EBF-7913-4C0A-8F78-0D49E13FC040}" name="Column5076" dataDxfId="11286"/>
    <tableColumn id="5099" xr3:uid="{58B7F4E3-1CEB-4CDC-BFAF-0AAE865DE98E}" name="Column5077" dataDxfId="11285"/>
    <tableColumn id="5100" xr3:uid="{9889A1F2-2CDE-4319-95B4-A1221620DFB3}" name="Column5078" dataDxfId="11284"/>
    <tableColumn id="5101" xr3:uid="{95C13202-BF8A-4443-A40B-061ED377C26F}" name="Column5079" dataDxfId="11283"/>
    <tableColumn id="5102" xr3:uid="{8336274C-DE12-49CB-AD38-8C5D87D96D27}" name="Column5080" dataDxfId="11282"/>
    <tableColumn id="5103" xr3:uid="{8E03ED18-1138-4601-84E1-8325442202A5}" name="Column5081" dataDxfId="11281"/>
    <tableColumn id="5104" xr3:uid="{F13E4086-0206-4434-8950-18FDC44F1F39}" name="Column5082" dataDxfId="11280"/>
    <tableColumn id="5105" xr3:uid="{EC72FDB4-867E-4EA7-BBF8-17AFE125BEE6}" name="Column5083" dataDxfId="11279"/>
    <tableColumn id="5106" xr3:uid="{805E9DDE-DE26-4CAA-882D-D36D6C0D19BE}" name="Column5084" dataDxfId="11278"/>
    <tableColumn id="5107" xr3:uid="{DB0E60F7-5C7F-4FF9-A03F-4F17DBE5DD64}" name="Column5085" dataDxfId="11277"/>
    <tableColumn id="5108" xr3:uid="{DC0E0E8D-C4FC-437F-BD3B-EEE98300D9C7}" name="Column5086" dataDxfId="11276"/>
    <tableColumn id="5109" xr3:uid="{7A7675D6-6DB2-4F57-BB39-5AA531B7D20D}" name="Column5087" dataDxfId="11275"/>
    <tableColumn id="5110" xr3:uid="{D5CAD5E6-D0B8-479F-A6DF-22656888C180}" name="Column5088" dataDxfId="11274"/>
    <tableColumn id="5111" xr3:uid="{A155D9D1-08ED-4E86-958D-46C38AC7C27E}" name="Column5089" dataDxfId="11273"/>
    <tableColumn id="5112" xr3:uid="{857E4B2F-973A-4B87-942C-737B568F57CC}" name="Column5090" dataDxfId="11272"/>
    <tableColumn id="5113" xr3:uid="{19A31D3E-88CF-4502-865A-A32D10C878F0}" name="Column5091" dataDxfId="11271"/>
    <tableColumn id="5114" xr3:uid="{EFE7C9FA-43EF-4D99-9CC8-5AF2336AA137}" name="Column5092" dataDxfId="11270"/>
    <tableColumn id="5115" xr3:uid="{324DF355-2713-4D91-BA4E-FF802FCDE78B}" name="Column5093" dataDxfId="11269"/>
    <tableColumn id="5116" xr3:uid="{245AF83E-09A8-41BB-BD29-DA7B38AB5331}" name="Column5094" dataDxfId="11268"/>
    <tableColumn id="5117" xr3:uid="{00CFBF76-8986-4FDF-BBED-73B85676536C}" name="Column5095" dataDxfId="11267"/>
    <tableColumn id="5118" xr3:uid="{3DBD7E3E-C488-4765-BF00-6ED92A98E885}" name="Column5096" dataDxfId="11266"/>
    <tableColumn id="5119" xr3:uid="{653C83A0-78CE-4A39-B4FA-1343C4DA92B5}" name="Column5097" dataDxfId="11265"/>
    <tableColumn id="5120" xr3:uid="{B9ABCAD4-9559-4A98-8DA1-E83A0F41F67A}" name="Column5098" dataDxfId="11264"/>
    <tableColumn id="5121" xr3:uid="{C58498B5-6444-49FE-ADDD-0AA91894623A}" name="Column5099" dataDxfId="11263"/>
    <tableColumn id="5122" xr3:uid="{8B28922A-8748-4E7C-8FE5-435008C517C8}" name="Column5100" dataDxfId="11262"/>
    <tableColumn id="5123" xr3:uid="{EABA57A1-686E-40BF-AB47-9E402ECA5DB2}" name="Column5101" dataDxfId="11261"/>
    <tableColumn id="5124" xr3:uid="{836C3E4A-EC5A-40C4-AB09-EF80CE8758CE}" name="Column5102" dataDxfId="11260"/>
    <tableColumn id="5125" xr3:uid="{982C5EC0-3886-4E74-81E4-1A73649CABC7}" name="Column5103" dataDxfId="11259"/>
    <tableColumn id="5126" xr3:uid="{13D7B911-1FE7-4FBE-B1C2-0C1892F15A47}" name="Column5104" dataDxfId="11258"/>
    <tableColumn id="5127" xr3:uid="{52BEC335-21A7-4B6E-9ECB-B1F2E57452A1}" name="Column5105" dataDxfId="11257"/>
    <tableColumn id="5128" xr3:uid="{DE3D6299-540A-4D7A-9013-1D5D1775BBAF}" name="Column5106" dataDxfId="11256"/>
    <tableColumn id="5129" xr3:uid="{57A89213-989F-4465-991D-D15FD15E9902}" name="Column5107" dataDxfId="11255"/>
    <tableColumn id="5130" xr3:uid="{AAF8F212-067E-44FF-82E7-2F3EA855132E}" name="Column5108" dataDxfId="11254"/>
    <tableColumn id="5131" xr3:uid="{7324B732-A989-4F8E-88D1-8F9B44A5DCA1}" name="Column5109" dataDxfId="11253"/>
    <tableColumn id="5132" xr3:uid="{BCB0055B-11D4-4C02-A922-FCF45D16A733}" name="Column5110" dataDxfId="11252"/>
    <tableColumn id="5133" xr3:uid="{99B4ABF2-04EF-487E-8383-D6D7A14CD424}" name="Column5111" dataDxfId="11251"/>
    <tableColumn id="5134" xr3:uid="{3AEC98E3-5F7F-4DB9-B423-88379991D258}" name="Column5112" dataDxfId="11250"/>
    <tableColumn id="5135" xr3:uid="{5EBD74DE-F06B-4E77-A924-8495DB333033}" name="Column5113" dataDxfId="11249"/>
    <tableColumn id="5136" xr3:uid="{C95DF834-5CB4-4199-B6DD-28F6D793DCC9}" name="Column5114" dataDxfId="11248"/>
    <tableColumn id="5137" xr3:uid="{8293BE6F-61FF-4FE4-AFA1-9525049290A2}" name="Column5115" dataDxfId="11247"/>
    <tableColumn id="5138" xr3:uid="{A0147A2B-F1B4-4DA5-84CC-63FFEFFD8036}" name="Column5116" dataDxfId="11246"/>
    <tableColumn id="5139" xr3:uid="{6052FD32-FDE8-4B6C-A61D-86F858F0C5A8}" name="Column5117" dataDxfId="11245"/>
    <tableColumn id="5140" xr3:uid="{7946C968-C020-4D5C-994D-2D151761154F}" name="Column5118" dataDxfId="11244"/>
    <tableColumn id="5141" xr3:uid="{4FE1A517-ED66-40EA-9A89-12A058B52ED4}" name="Column5119" dataDxfId="11243"/>
    <tableColumn id="5142" xr3:uid="{01C6B3CC-12DD-4168-9CA7-6310D32F9007}" name="Column5120" dataDxfId="11242"/>
    <tableColumn id="5143" xr3:uid="{C5271C07-D7D0-43A9-B01E-6BF807919165}" name="Column5121" dataDxfId="11241"/>
    <tableColumn id="5144" xr3:uid="{F90FD8A9-8BEC-466F-A556-ADAE3E891985}" name="Column5122" dataDxfId="11240"/>
    <tableColumn id="5145" xr3:uid="{DB0A8DFD-B497-4414-8DDD-E8400648CDB8}" name="Column5123" dataDxfId="11239"/>
    <tableColumn id="5146" xr3:uid="{C1989988-C838-4BCA-B8F0-87FA7C9426C7}" name="Column5124" dataDxfId="11238"/>
    <tableColumn id="5147" xr3:uid="{B9BF70D6-2AF3-4F1E-A83F-7911E2BB3D03}" name="Column5125" dataDxfId="11237"/>
    <tableColumn id="5148" xr3:uid="{CC1E0522-E522-447F-9E2D-3B6FBB824ECA}" name="Column5126" dataDxfId="11236"/>
    <tableColumn id="5149" xr3:uid="{5D149F01-F34A-455A-9204-B52B621760BE}" name="Column5127" dataDxfId="11235"/>
    <tableColumn id="5150" xr3:uid="{17C1EFE0-05C8-4533-85E7-1ED445909EF7}" name="Column5128" dataDxfId="11234"/>
    <tableColumn id="5151" xr3:uid="{16B96619-F825-45A5-8845-049BF031F151}" name="Column5129" dataDxfId="11233"/>
    <tableColumn id="5152" xr3:uid="{9236721C-67F0-4770-99F6-1B962D3340F6}" name="Column5130" dataDxfId="11232"/>
    <tableColumn id="5153" xr3:uid="{8B37006C-21E7-40B8-90E9-E816F7C0D9C3}" name="Column5131" dataDxfId="11231"/>
    <tableColumn id="5154" xr3:uid="{DFBF023D-704C-4450-BF5E-AD2F82B38F9C}" name="Column5132" dataDxfId="11230"/>
    <tableColumn id="5155" xr3:uid="{D5332763-F27B-4492-90B9-996CDAAE815D}" name="Column5133" dataDxfId="11229"/>
    <tableColumn id="5156" xr3:uid="{0E7A9152-5D7D-410E-A8E8-BB712F6C668E}" name="Column5134" dataDxfId="11228"/>
    <tableColumn id="5157" xr3:uid="{EFA44B0D-6FF3-42FC-A0D0-5AB778633F4D}" name="Column5135" dataDxfId="11227"/>
    <tableColumn id="5158" xr3:uid="{A693CF3A-1B22-407D-85CB-C3BFC6096CC4}" name="Column5136" dataDxfId="11226"/>
    <tableColumn id="5159" xr3:uid="{9AEE03BF-F63B-449F-9086-49B2A70B2B68}" name="Column5137" dataDxfId="11225"/>
    <tableColumn id="5160" xr3:uid="{A9EED8D8-55E0-43FE-9C5D-D17D6260F28A}" name="Column5138" dataDxfId="11224"/>
    <tableColumn id="5161" xr3:uid="{F5D29DF8-3582-404C-AE67-E93E2D057A29}" name="Column5139" dataDxfId="11223"/>
    <tableColumn id="5162" xr3:uid="{C9F4B95C-996F-4D4F-B0D7-9F0573C6DB87}" name="Column5140" dataDxfId="11222"/>
    <tableColumn id="5163" xr3:uid="{50F1DED3-CC5F-4EA9-B067-8012858E7C12}" name="Column5141" dataDxfId="11221"/>
    <tableColumn id="5164" xr3:uid="{E961337E-81B9-4E4E-88F5-DDA4466AB8A5}" name="Column5142" dataDxfId="11220"/>
    <tableColumn id="5165" xr3:uid="{1BCDA47B-6D2A-4E57-88DF-110B7367A42E}" name="Column5143" dataDxfId="11219"/>
    <tableColumn id="5166" xr3:uid="{EA94CD6E-F7FA-458F-81EF-5742969FF711}" name="Column5144" dataDxfId="11218"/>
    <tableColumn id="5167" xr3:uid="{5C94341F-B27B-4A7D-B11B-49F37346F28C}" name="Column5145" dataDxfId="11217"/>
    <tableColumn id="5168" xr3:uid="{AA1ADDDF-365E-4B0A-A69B-C99073B1E02D}" name="Column5146" dataDxfId="11216"/>
    <tableColumn id="5169" xr3:uid="{CBDD58BC-AE63-4FB9-B2C2-178ECB9FF56E}" name="Column5147" dataDxfId="11215"/>
    <tableColumn id="5170" xr3:uid="{A472FA6A-45D2-4D5E-A507-F2EB897CF0CF}" name="Column5148" dataDxfId="11214"/>
    <tableColumn id="5171" xr3:uid="{DBCBFB94-D6C7-402B-9D6F-1B94D26EF747}" name="Column5149" dataDxfId="11213"/>
    <tableColumn id="5172" xr3:uid="{4F77B70D-C902-4F19-AEEA-1F08F7588E5E}" name="Column5150" dataDxfId="11212"/>
    <tableColumn id="5173" xr3:uid="{72921427-C91D-4485-9719-21E8F973FAB3}" name="Column5151" dataDxfId="11211"/>
    <tableColumn id="5174" xr3:uid="{8DC83DB6-1964-4D44-8E1E-6E2A707A2407}" name="Column5152" dataDxfId="11210"/>
    <tableColumn id="5175" xr3:uid="{6D9BDC7E-8B68-40A6-A68C-D5A5281A33B8}" name="Column5153" dataDxfId="11209"/>
    <tableColumn id="5176" xr3:uid="{B211EE8B-6265-4B57-9890-59576B5F3601}" name="Column5154" dataDxfId="11208"/>
    <tableColumn id="5177" xr3:uid="{A8FD76DF-A8A0-49A2-B66C-B3664D7E6A03}" name="Column5155" dataDxfId="11207"/>
    <tableColumn id="5178" xr3:uid="{7A7CDB8D-E1C9-4324-89DF-2D1D2288179B}" name="Column5156" dataDxfId="11206"/>
    <tableColumn id="5179" xr3:uid="{C60CB95B-7168-4B8F-8D84-49033ED58805}" name="Column5157" dataDxfId="11205"/>
    <tableColumn id="5180" xr3:uid="{EE12641A-2050-44E6-98F1-EAB8ED3B817D}" name="Column5158" dataDxfId="11204"/>
    <tableColumn id="5181" xr3:uid="{8937B4F7-CACA-411C-BCCF-6B803F11CEAA}" name="Column5159" dataDxfId="11203"/>
    <tableColumn id="5182" xr3:uid="{B7A813DB-0AED-4028-9843-D04E10F63FCE}" name="Column5160" dataDxfId="11202"/>
    <tableColumn id="5183" xr3:uid="{B6048439-C2EC-4997-9FF5-B8CAEAF3BF57}" name="Column5161" dataDxfId="11201"/>
    <tableColumn id="5184" xr3:uid="{5B5A2D7E-CAE2-43D9-A93E-F6AECD7276F3}" name="Column5162" dataDxfId="11200"/>
    <tableColumn id="5185" xr3:uid="{48CC6081-121E-44ED-9EA0-24754BB4FDF0}" name="Column5163" dataDxfId="11199"/>
    <tableColumn id="5186" xr3:uid="{6D49949B-31CA-4E31-A997-36A02516E32D}" name="Column5164" dataDxfId="11198"/>
    <tableColumn id="5187" xr3:uid="{E5F23A2C-5F6C-4F99-9718-1BFABCEAD819}" name="Column5165" dataDxfId="11197"/>
    <tableColumn id="5188" xr3:uid="{678607AF-63E6-4FB4-BAA8-2DC15437730B}" name="Column5166" dataDxfId="11196"/>
    <tableColumn id="5189" xr3:uid="{E9387C21-771A-44CC-BAEA-183A98B285A0}" name="Column5167" dataDxfId="11195"/>
    <tableColumn id="5190" xr3:uid="{2F6921B0-FFEC-49E5-873B-AB5119E7746A}" name="Column5168" dataDxfId="11194"/>
    <tableColumn id="5191" xr3:uid="{B4A19437-1C68-4709-BC62-783A9A52511B}" name="Column5169" dataDxfId="11193"/>
    <tableColumn id="5192" xr3:uid="{F6C5503B-F4A9-421D-9597-BD2A9142352E}" name="Column5170" dataDxfId="11192"/>
    <tableColumn id="5193" xr3:uid="{9409D99F-8629-4165-86DD-0296020452B2}" name="Column5171" dataDxfId="11191"/>
    <tableColumn id="5194" xr3:uid="{2AED7DDC-12A4-471E-AB3B-E33C0B388C7C}" name="Column5172" dataDxfId="11190"/>
    <tableColumn id="5195" xr3:uid="{F4A12667-D7C8-410E-9BAF-285CF19AB598}" name="Column5173" dataDxfId="11189"/>
    <tableColumn id="5196" xr3:uid="{0FAF59EC-5997-4F1A-A537-2ABEDC3B651A}" name="Column5174" dataDxfId="11188"/>
    <tableColumn id="5197" xr3:uid="{FADF9CB5-2AB7-439A-AD12-ED5066D0CDD0}" name="Column5175" dataDxfId="11187"/>
    <tableColumn id="5198" xr3:uid="{D17451EC-1975-42FC-B49B-26B992AFA310}" name="Column5176" dataDxfId="11186"/>
    <tableColumn id="5199" xr3:uid="{A2B84349-89E3-4D2F-97DB-811B4AA522D4}" name="Column5177" dataDxfId="11185"/>
    <tableColumn id="5200" xr3:uid="{59B85705-DE78-43AD-9A21-9BAD56C51BB1}" name="Column5178" dataDxfId="11184"/>
    <tableColumn id="5201" xr3:uid="{5046AC23-DD5A-47F0-BA8C-ACB399C66F56}" name="Column5179" dataDxfId="11183"/>
    <tableColumn id="5202" xr3:uid="{3A2660DD-3FF5-4182-B7EE-72623600AA9C}" name="Column5180" dataDxfId="11182"/>
    <tableColumn id="5203" xr3:uid="{D7A1F88A-3614-4078-BD6D-2E82164FEF0D}" name="Column5181" dataDxfId="11181"/>
    <tableColumn id="5204" xr3:uid="{9BB51CC5-5E67-4D22-AD88-E393F1AC2C5E}" name="Column5182" dataDxfId="11180"/>
    <tableColumn id="5205" xr3:uid="{112D9AA9-54C1-48CA-8CA1-92E5287FD125}" name="Column5183" dataDxfId="11179"/>
    <tableColumn id="5206" xr3:uid="{0D9E90F1-EF78-413F-AFFB-7566BEAAF9F3}" name="Column5184" dataDxfId="11178"/>
    <tableColumn id="5207" xr3:uid="{3A077EA7-84E7-4B05-90DA-601A52920C93}" name="Column5185" dataDxfId="11177"/>
    <tableColumn id="5208" xr3:uid="{BD8AEB5C-52F0-4565-9693-29C04061EF7D}" name="Column5186" dataDxfId="11176"/>
    <tableColumn id="5209" xr3:uid="{B8B310F9-7B22-4FC4-8FF0-51761831F501}" name="Column5187" dataDxfId="11175"/>
    <tableColumn id="5210" xr3:uid="{DDB27452-79E5-4D82-8B7B-C90A0C663B67}" name="Column5188" dataDxfId="11174"/>
    <tableColumn id="5211" xr3:uid="{A1C369F9-179D-47DA-BE30-97B5F687CE2D}" name="Column5189" dataDxfId="11173"/>
    <tableColumn id="5212" xr3:uid="{AD4100C5-6B77-49D2-A17C-759EFE4A49A6}" name="Column5190" dataDxfId="11172"/>
    <tableColumn id="5213" xr3:uid="{401B27D8-6118-440B-8F82-C053DF2674A2}" name="Column5191" dataDxfId="11171"/>
    <tableColumn id="5214" xr3:uid="{C8C5F533-1EEF-496C-8179-1BF884EF67D3}" name="Column5192" dataDxfId="11170"/>
    <tableColumn id="5215" xr3:uid="{00781426-FFF4-44DB-8C73-CFBAE6E7646B}" name="Column5193" dataDxfId="11169"/>
    <tableColumn id="5216" xr3:uid="{42A19A18-DD30-471E-B612-3D4E043E2CE9}" name="Column5194" dataDxfId="11168"/>
    <tableColumn id="5217" xr3:uid="{6E9FAAF6-1E72-4FEC-A9A9-1B7151BDA641}" name="Column5195" dataDxfId="11167"/>
    <tableColumn id="5218" xr3:uid="{EB67B481-04B6-47D8-A956-E8FBAF9BC8A6}" name="Column5196" dataDxfId="11166"/>
    <tableColumn id="5219" xr3:uid="{F6079EB2-C790-4CC7-B739-31922CE35E79}" name="Column5197" dataDxfId="11165"/>
    <tableColumn id="5220" xr3:uid="{D0733043-289D-44B7-9D85-31A899F2D1DF}" name="Column5198" dataDxfId="11164"/>
    <tableColumn id="5221" xr3:uid="{D71F839D-398D-418B-89F8-5F6C4522B20A}" name="Column5199" dataDxfId="11163"/>
    <tableColumn id="5222" xr3:uid="{20D4F5D4-CA98-4043-895A-508CE0FE00CC}" name="Column5200" dataDxfId="11162"/>
    <tableColumn id="5223" xr3:uid="{A78064C6-75AA-44BA-AB59-A6D960E386EC}" name="Column5201" dataDxfId="11161"/>
    <tableColumn id="5224" xr3:uid="{0904B775-6A4C-4682-AF98-B5F920F2B0AB}" name="Column5202" dataDxfId="11160"/>
    <tableColumn id="5225" xr3:uid="{12F0138C-D55F-43A1-88FF-31C3A441FCA8}" name="Column5203" dataDxfId="11159"/>
    <tableColumn id="5226" xr3:uid="{F1096568-B97B-46B2-98E1-79A66BDB3671}" name="Column5204" dataDxfId="11158"/>
    <tableColumn id="5227" xr3:uid="{0ADD26E0-DE3E-4114-AF59-7092B062E12B}" name="Column5205" dataDxfId="11157"/>
    <tableColumn id="5228" xr3:uid="{9534B303-BCB5-4E8F-BA18-F7B61F6B4377}" name="Column5206" dataDxfId="11156"/>
    <tableColumn id="5229" xr3:uid="{9DD47F7A-9D23-4BF3-871E-05E0656C004E}" name="Column5207" dataDxfId="11155"/>
    <tableColumn id="5230" xr3:uid="{316D57F8-EDD5-4719-A335-5B841B22123D}" name="Column5208" dataDxfId="11154"/>
    <tableColumn id="5231" xr3:uid="{558AA1C3-76D0-489A-83A8-8787C414F158}" name="Column5209" dataDxfId="11153"/>
    <tableColumn id="5232" xr3:uid="{06CA3224-CCD0-4C2D-A95F-1CFFFC161F14}" name="Column5210" dataDxfId="11152"/>
    <tableColumn id="5233" xr3:uid="{97EC93A5-78D0-4F1D-A4BE-15F4D3EFE190}" name="Column5211" dataDxfId="11151"/>
    <tableColumn id="5234" xr3:uid="{266F95E9-0A6A-4FEE-B398-389387B5FC81}" name="Column5212" dataDxfId="11150"/>
    <tableColumn id="5235" xr3:uid="{BCDF57E5-AE8A-4ABE-9B15-5C26B637FD93}" name="Column5213" dataDxfId="11149"/>
    <tableColumn id="5236" xr3:uid="{8CDABFFD-6976-4C90-922F-D9062877C4D3}" name="Column5214" dataDxfId="11148"/>
    <tableColumn id="5237" xr3:uid="{AD94787F-2F77-4E50-B00C-A56CA10807E4}" name="Column5215" dataDxfId="11147"/>
    <tableColumn id="5238" xr3:uid="{858F64E0-3B06-43D6-BF9F-1F018015CB72}" name="Column5216" dataDxfId="11146"/>
    <tableColumn id="5239" xr3:uid="{A08B9C2D-C967-4B79-B971-26B40988443E}" name="Column5217" dataDxfId="11145"/>
    <tableColumn id="5240" xr3:uid="{E99B8685-BE31-4D4F-8944-231C197D071B}" name="Column5218" dataDxfId="11144"/>
    <tableColumn id="5241" xr3:uid="{18F6331A-4942-4E3D-9E76-D8A5123B7019}" name="Column5219" dataDxfId="11143"/>
    <tableColumn id="5242" xr3:uid="{873AE2C2-5692-4C6A-92A0-686609D61171}" name="Column5220" dataDxfId="11142"/>
    <tableColumn id="5243" xr3:uid="{4F6FA047-C36B-4CEC-98AF-FF65F5E96A7E}" name="Column5221" dataDxfId="11141"/>
    <tableColumn id="5244" xr3:uid="{320F7178-FF8D-494D-939B-D4459E91A944}" name="Column5222" dataDxfId="11140"/>
    <tableColumn id="5245" xr3:uid="{0EBA666A-FE68-42A1-8F18-64E2BBF211A9}" name="Column5223" dataDxfId="11139"/>
    <tableColumn id="5246" xr3:uid="{33CF4EC7-8491-4CF4-A223-890173ABD3CB}" name="Column5224" dataDxfId="11138"/>
    <tableColumn id="5247" xr3:uid="{32B7EEC8-EF2D-4A67-ABB0-3932CE8D0151}" name="Column5225" dataDxfId="11137"/>
    <tableColumn id="5248" xr3:uid="{85E3FDFC-6CDC-4BCC-97F7-EE6493533087}" name="Column5226" dataDxfId="11136"/>
    <tableColumn id="5249" xr3:uid="{6425D058-CEB0-445B-A15A-869715DACE8F}" name="Column5227" dataDxfId="11135"/>
    <tableColumn id="5250" xr3:uid="{02CBDE40-9746-4C62-BE9F-DC0188DCA0E8}" name="Column5228" dataDxfId="11134"/>
    <tableColumn id="5251" xr3:uid="{C994C013-7401-4CD0-9B70-1880E3D6F978}" name="Column5229" dataDxfId="11133"/>
    <tableColumn id="5252" xr3:uid="{01B37A39-C94E-42DC-AB6B-348DB5609BFF}" name="Column5230" dataDxfId="11132"/>
    <tableColumn id="5253" xr3:uid="{EDB4E1B9-986F-4B89-9BB3-BAB76C4048C3}" name="Column5231" dataDxfId="11131"/>
    <tableColumn id="5254" xr3:uid="{313F9771-90C5-4597-85AE-9BF3225BF129}" name="Column5232" dataDxfId="11130"/>
    <tableColumn id="5255" xr3:uid="{13DD8EB1-3FF0-43C4-906A-8E8F0CC76DFF}" name="Column5233" dataDxfId="11129"/>
    <tableColumn id="5256" xr3:uid="{57B8BCF5-79F0-463C-AFB0-0E4B29B5E142}" name="Column5234" dataDxfId="11128"/>
    <tableColumn id="5257" xr3:uid="{EA747A27-236C-4F58-B65F-272C85895B5E}" name="Column5235" dataDxfId="11127"/>
    <tableColumn id="5258" xr3:uid="{1521C06F-A22B-4694-97DD-1F6DA214EBF3}" name="Column5236" dataDxfId="11126"/>
    <tableColumn id="5259" xr3:uid="{A7B3478C-4395-4F19-A73E-2FE59E59F0B5}" name="Column5237" dataDxfId="11125"/>
    <tableColumn id="5260" xr3:uid="{EE3CEA96-33D6-4095-8136-2A63996108EA}" name="Column5238" dataDxfId="11124"/>
    <tableColumn id="5261" xr3:uid="{D043A76C-060D-4992-8C27-81C5E790AD06}" name="Column5239" dataDxfId="11123"/>
    <tableColumn id="5262" xr3:uid="{0233FD65-286F-4DB8-9D9F-8167B041C012}" name="Column5240" dataDxfId="11122"/>
    <tableColumn id="5263" xr3:uid="{C7AC5CC8-ACB0-466D-A216-F1287B0A4566}" name="Column5241" dataDxfId="11121"/>
    <tableColumn id="5264" xr3:uid="{3EF1DB02-223F-4001-81D4-879369D0CCC2}" name="Column5242" dataDxfId="11120"/>
    <tableColumn id="5265" xr3:uid="{C7D7EEE3-AED0-4515-A0F1-ED9FA27B8683}" name="Column5243" dataDxfId="11119"/>
    <tableColumn id="5266" xr3:uid="{5CB8F717-BA44-4AA8-A95D-9B13B4732F2A}" name="Column5244" dataDxfId="11118"/>
    <tableColumn id="5267" xr3:uid="{EF6E03D8-0386-4070-938E-6FF5FF0ADB48}" name="Column5245" dataDxfId="11117"/>
    <tableColumn id="5268" xr3:uid="{E69EF1E8-8B45-40E9-B5E3-51FD26B5ACF5}" name="Column5246" dataDxfId="11116"/>
    <tableColumn id="5269" xr3:uid="{DABF4E4C-D67A-4078-9955-C6DDA65C027A}" name="Column5247" dataDxfId="11115"/>
    <tableColumn id="5270" xr3:uid="{012C97B8-0930-4E0D-9160-FCBE35DD91FA}" name="Column5248" dataDxfId="11114"/>
    <tableColumn id="5271" xr3:uid="{C73CE51E-F534-4377-B9C7-7F338D151252}" name="Column5249" dataDxfId="11113"/>
    <tableColumn id="5272" xr3:uid="{FB16255B-B44F-44A8-98BF-8370CCB047B2}" name="Column5250" dataDxfId="11112"/>
    <tableColumn id="5273" xr3:uid="{1860C092-34D1-4265-88A0-D73C9CFAA1C5}" name="Column5251" dataDxfId="11111"/>
    <tableColumn id="5274" xr3:uid="{51AB3937-4BBC-42AC-9F01-6B09BD0ACBFF}" name="Column5252" dataDxfId="11110"/>
    <tableColumn id="5275" xr3:uid="{1611A563-8A28-4532-87F2-4909EC5B227A}" name="Column5253" dataDxfId="11109"/>
    <tableColumn id="5276" xr3:uid="{2EB15BDC-9674-4F15-BFA3-F40D93F3F153}" name="Column5254" dataDxfId="11108"/>
    <tableColumn id="5277" xr3:uid="{9636443C-EBDB-4E37-A5F8-68997CB63B5C}" name="Column5255" dataDxfId="11107"/>
    <tableColumn id="5278" xr3:uid="{9F66B177-48FF-4EB3-912D-A2DD2E9F6376}" name="Column5256" dataDxfId="11106"/>
    <tableColumn id="5279" xr3:uid="{020F988C-EF7D-48B6-BF48-68512C2083F7}" name="Column5257" dataDxfId="11105"/>
    <tableColumn id="5280" xr3:uid="{F8EC1EFF-A669-463C-B6DC-4905FECA2358}" name="Column5258" dataDxfId="11104"/>
    <tableColumn id="5281" xr3:uid="{46AD5D5A-6625-46A1-9EDE-6B59FEE188BE}" name="Column5259" dataDxfId="11103"/>
    <tableColumn id="5282" xr3:uid="{4A635DFC-E70F-4FBE-862C-E4C8638D2B6B}" name="Column5260" dataDxfId="11102"/>
    <tableColumn id="5283" xr3:uid="{6EA6906D-5B7E-4084-A689-DFBF0DD40ECA}" name="Column5261" dataDxfId="11101"/>
    <tableColumn id="5284" xr3:uid="{F05079A1-91CE-4C27-B026-FF4DEF3B3138}" name="Column5262" dataDxfId="11100"/>
    <tableColumn id="5285" xr3:uid="{9272F262-E124-4BA6-93EF-93AE9D04BB68}" name="Column5263" dataDxfId="11099"/>
    <tableColumn id="5286" xr3:uid="{DAA70787-FA9B-4D49-9B94-B5F7755F508B}" name="Column5264" dataDxfId="11098"/>
    <tableColumn id="5287" xr3:uid="{EBCC922E-F665-471B-9ECC-AF72EB2E9830}" name="Column5265" dataDxfId="11097"/>
    <tableColumn id="5288" xr3:uid="{1F7BCB91-F219-4F56-96CC-C545A3D4333D}" name="Column5266" dataDxfId="11096"/>
    <tableColumn id="5289" xr3:uid="{9A61BC8B-460A-427F-B4EE-D5E5BF938440}" name="Column5267" dataDxfId="11095"/>
    <tableColumn id="5290" xr3:uid="{820218BC-343F-4CE1-B37C-B14D74526A6C}" name="Column5268" dataDxfId="11094"/>
    <tableColumn id="5291" xr3:uid="{423DEA71-CD2C-4AFA-9E59-33C97D6C7C98}" name="Column5269" dataDxfId="11093"/>
    <tableColumn id="5292" xr3:uid="{6699D301-1582-49B6-9566-C7E10556AF7E}" name="Column5270" dataDxfId="11092"/>
    <tableColumn id="5293" xr3:uid="{8798AF26-BA8F-4AB6-B52B-7081D700FDBF}" name="Column5271" dataDxfId="11091"/>
    <tableColumn id="5294" xr3:uid="{B13E1F79-3B2C-4155-92E2-E07AC8D38447}" name="Column5272" dataDxfId="11090"/>
    <tableColumn id="5295" xr3:uid="{2E665D76-14BE-476E-8309-F3DD1A17598D}" name="Column5273" dataDxfId="11089"/>
    <tableColumn id="5296" xr3:uid="{F9702A74-3040-4DB0-BB46-4CE4D5890866}" name="Column5274" dataDxfId="11088"/>
    <tableColumn id="5297" xr3:uid="{A338F493-7145-4C88-ADE6-4FD2721B5C78}" name="Column5275" dataDxfId="11087"/>
    <tableColumn id="5298" xr3:uid="{DC86C3FE-3AD8-43C4-BAB9-DBFD5256297D}" name="Column5276" dataDxfId="11086"/>
    <tableColumn id="5299" xr3:uid="{510FF82F-E068-446B-8A1B-CCA9F61D21C5}" name="Column5277" dataDxfId="11085"/>
    <tableColumn id="5300" xr3:uid="{3B7C5488-A495-4891-AC02-D0AA3409FDE6}" name="Column5278" dataDxfId="11084"/>
    <tableColumn id="5301" xr3:uid="{39A784A1-0156-46A9-AFFB-0C610A25F803}" name="Column5279" dataDxfId="11083"/>
    <tableColumn id="5302" xr3:uid="{496203C0-B5BF-4D6D-8197-1C2C6E696A96}" name="Column5280" dataDxfId="11082"/>
    <tableColumn id="5303" xr3:uid="{AE23FF75-B4B5-449A-BEC0-390CB62A208B}" name="Column5281" dataDxfId="11081"/>
    <tableColumn id="5304" xr3:uid="{6BC502C1-137C-48A2-8D87-313BB8E00223}" name="Column5282" dataDxfId="11080"/>
    <tableColumn id="5305" xr3:uid="{F81FA97C-D77B-42F9-8891-D0CC3E22D9FA}" name="Column5283" dataDxfId="11079"/>
    <tableColumn id="5306" xr3:uid="{6D77A66E-13C4-43E8-B1C9-9C28603209EC}" name="Column5284" dataDxfId="11078"/>
    <tableColumn id="5307" xr3:uid="{F449204A-88B3-48FF-9438-CDD135629EEF}" name="Column5285" dataDxfId="11077"/>
    <tableColumn id="5308" xr3:uid="{D7A77A1A-9ED8-4B54-8BE3-0093EB35FDFF}" name="Column5286" dataDxfId="11076"/>
    <tableColumn id="5309" xr3:uid="{E80D3D0E-749C-48B8-B292-35C40DA59C3E}" name="Column5287" dataDxfId="11075"/>
    <tableColumn id="5310" xr3:uid="{C589C12D-434F-4649-8BC5-D721AF1C5C66}" name="Column5288" dataDxfId="11074"/>
    <tableColumn id="5311" xr3:uid="{2761D532-4C04-4D27-A6F3-BA34DA385C46}" name="Column5289" dataDxfId="11073"/>
    <tableColumn id="5312" xr3:uid="{1A9E5A56-0714-4AB2-96C4-C73CBF895DC7}" name="Column5290" dataDxfId="11072"/>
    <tableColumn id="5313" xr3:uid="{B645B3D6-4A89-47AF-BFC8-9358D094C9DE}" name="Column5291" dataDxfId="11071"/>
    <tableColumn id="5314" xr3:uid="{D2322F38-A774-4F07-A3C2-D539D8998006}" name="Column5292" dataDxfId="11070"/>
    <tableColumn id="5315" xr3:uid="{FCE34854-E617-4DE3-BF95-F1839585D613}" name="Column5293" dataDxfId="11069"/>
    <tableColumn id="5316" xr3:uid="{644ECE53-F9DE-4566-BC66-30D126571A08}" name="Column5294" dataDxfId="11068"/>
    <tableColumn id="5317" xr3:uid="{94A4D736-9723-4596-979D-C13F4A541BAA}" name="Column5295" dataDxfId="11067"/>
    <tableColumn id="5318" xr3:uid="{1EE4EF16-3318-493E-A598-1EA0FE3742B1}" name="Column5296" dataDxfId="11066"/>
    <tableColumn id="5319" xr3:uid="{4B013412-F0D6-4876-B20F-CDDE7005B4F3}" name="Column5297" dataDxfId="11065"/>
    <tableColumn id="5320" xr3:uid="{53E9630C-7B8E-4909-A756-57BD11D3E1CB}" name="Column5298" dataDxfId="11064"/>
    <tableColumn id="5321" xr3:uid="{03D87CF8-A219-43F6-81C4-B3732BACC33E}" name="Column5299" dataDxfId="11063"/>
    <tableColumn id="5322" xr3:uid="{F57BA98C-B9BF-41C1-A9FA-268E3BA3F0AE}" name="Column5300" dataDxfId="11062"/>
    <tableColumn id="5323" xr3:uid="{CD4B9957-DF18-4280-9456-93C294D7D876}" name="Column5301" dataDxfId="11061"/>
    <tableColumn id="5324" xr3:uid="{22357EF9-E4EB-4BF6-8D12-8FB941616BBE}" name="Column5302" dataDxfId="11060"/>
    <tableColumn id="5325" xr3:uid="{366F8F1E-91BF-4D50-9BAB-21293BEEF761}" name="Column5303" dataDxfId="11059"/>
    <tableColumn id="5326" xr3:uid="{FEEB2847-BC34-4D84-9053-B12A6E033012}" name="Column5304" dataDxfId="11058"/>
    <tableColumn id="5327" xr3:uid="{6E8B8FC8-F21F-41AA-BF2F-3AC2A38359D5}" name="Column5305" dataDxfId="11057"/>
    <tableColumn id="5328" xr3:uid="{FA21C411-8BAE-4DEB-A6BD-8B84D46A7166}" name="Column5306" dataDxfId="11056"/>
    <tableColumn id="5329" xr3:uid="{9126DA44-E52E-4CEF-B059-745FF95E9B32}" name="Column5307" dataDxfId="11055"/>
    <tableColumn id="5330" xr3:uid="{73D848FD-5A2F-41A2-8F25-8D6DF7013139}" name="Column5308" dataDxfId="11054"/>
    <tableColumn id="5331" xr3:uid="{21B4E690-6854-492D-AA14-DDB9D8E088F9}" name="Column5309" dataDxfId="11053"/>
    <tableColumn id="5332" xr3:uid="{3D55CB50-5656-46B4-91DF-864868822B00}" name="Column5310" dataDxfId="11052"/>
    <tableColumn id="5333" xr3:uid="{05567E67-104C-494C-88C9-7351918017F1}" name="Column5311" dataDxfId="11051"/>
    <tableColumn id="5334" xr3:uid="{CA4C20CC-77A3-473A-8743-E7647B57AEA4}" name="Column5312" dataDxfId="11050"/>
    <tableColumn id="5335" xr3:uid="{DAC88ECD-146F-4097-8F89-1D6623DD4AC0}" name="Column5313" dataDxfId="11049"/>
    <tableColumn id="5336" xr3:uid="{3BDF891F-E1B4-48D8-AE58-A0A1A45756A2}" name="Column5314" dataDxfId="11048"/>
    <tableColumn id="5337" xr3:uid="{DF58F37E-25F6-4592-93F5-21254C380DC4}" name="Column5315" dataDxfId="11047"/>
    <tableColumn id="5338" xr3:uid="{7B6C82AF-AABF-4710-BD7B-9F4EDA2C6715}" name="Column5316" dataDxfId="11046"/>
    <tableColumn id="5339" xr3:uid="{D890C535-3634-4C55-85CD-C6F9061C562C}" name="Column5317" dataDxfId="11045"/>
    <tableColumn id="5340" xr3:uid="{CC97B0FF-CED9-4169-BF06-04BD1C7361F9}" name="Column5318" dataDxfId="11044"/>
    <tableColumn id="5341" xr3:uid="{BE0F3388-C183-42DE-9AE5-941C04C54E2D}" name="Column5319" dataDxfId="11043"/>
    <tableColumn id="5342" xr3:uid="{F18D4A4D-C19B-4CE4-B67B-010A672ABC6F}" name="Column5320" dataDxfId="11042"/>
    <tableColumn id="5343" xr3:uid="{9EF967D1-D4DA-4504-91D4-EDA0DF0C9ACF}" name="Column5321" dataDxfId="11041"/>
    <tableColumn id="5344" xr3:uid="{129BFC30-A9F6-47BF-9E84-7E7DFD1D9E3D}" name="Column5322" dataDxfId="11040"/>
    <tableColumn id="5345" xr3:uid="{265FBA67-1C13-4262-8593-405283BAF54D}" name="Column5323" dataDxfId="11039"/>
    <tableColumn id="5346" xr3:uid="{4C570081-69A5-49F7-AE4A-A57B6D8925D3}" name="Column5324" dataDxfId="11038"/>
    <tableColumn id="5347" xr3:uid="{CD36BB14-786C-472B-A0C5-412CE99A00FD}" name="Column5325" dataDxfId="11037"/>
    <tableColumn id="5348" xr3:uid="{CABCA83A-4C7B-44E1-915A-6388D0406268}" name="Column5326" dataDxfId="11036"/>
    <tableColumn id="5349" xr3:uid="{D57A937D-A8BF-4928-A73A-C6645D315A95}" name="Column5327" dataDxfId="11035"/>
    <tableColumn id="5350" xr3:uid="{CEDD7240-89DE-4AA1-9445-028EB3707C85}" name="Column5328" dataDxfId="11034"/>
    <tableColumn id="5351" xr3:uid="{1BFCD95B-528C-4F14-8804-31D19FE11D7C}" name="Column5329" dataDxfId="11033"/>
    <tableColumn id="5352" xr3:uid="{2429ED03-3FD0-4F60-939B-379D685D9B82}" name="Column5330" dataDxfId="11032"/>
    <tableColumn id="5353" xr3:uid="{EA650387-2D87-4104-B6EE-DEC0065394AB}" name="Column5331" dataDxfId="11031"/>
    <tableColumn id="5354" xr3:uid="{38F9F484-7A1F-45F4-9E20-6F9264EB7669}" name="Column5332" dataDxfId="11030"/>
    <tableColumn id="5355" xr3:uid="{08151D93-EC15-46CB-84DC-777346380A66}" name="Column5333" dataDxfId="11029"/>
    <tableColumn id="5356" xr3:uid="{3F071EA0-717D-40B7-A8E4-BB5B351D1868}" name="Column5334" dataDxfId="11028"/>
    <tableColumn id="5357" xr3:uid="{6A7DD7F9-ED93-4A59-97EA-2B8D30A02E08}" name="Column5335" dataDxfId="11027"/>
    <tableColumn id="5358" xr3:uid="{6ADAC3A9-F3C0-4809-95D6-C25C122FD366}" name="Column5336" dataDxfId="11026"/>
    <tableColumn id="5359" xr3:uid="{575909F2-FECB-4402-B6CF-339D8265D521}" name="Column5337" dataDxfId="11025"/>
    <tableColumn id="5360" xr3:uid="{42589113-FA9C-46C2-804F-433B516F7552}" name="Column5338" dataDxfId="11024"/>
    <tableColumn id="5361" xr3:uid="{040916AE-2683-46B8-ACC6-F5AC9AECEFE0}" name="Column5339" dataDxfId="11023"/>
    <tableColumn id="5362" xr3:uid="{9EC047DF-982D-4A3D-9455-D91E1A7D0576}" name="Column5340" dataDxfId="11022"/>
    <tableColumn id="5363" xr3:uid="{A1B05C78-D197-4B31-8982-0CF52136424C}" name="Column5341" dataDxfId="11021"/>
    <tableColumn id="5364" xr3:uid="{DB036430-6A1E-4D62-8737-B6E4DB4F709E}" name="Column5342" dataDxfId="11020"/>
    <tableColumn id="5365" xr3:uid="{5255256E-83AE-450E-96C0-71707BDC35CB}" name="Column5343" dataDxfId="11019"/>
    <tableColumn id="5366" xr3:uid="{B3261F7F-7F35-41CF-AFCE-B4BE7299E363}" name="Column5344" dataDxfId="11018"/>
    <tableColumn id="5367" xr3:uid="{EFA0CF9F-CD32-41B9-A59C-4A32713E27AC}" name="Column5345" dataDxfId="11017"/>
    <tableColumn id="5368" xr3:uid="{34F68E2F-8F48-41FB-99B6-B8074227C0EB}" name="Column5346" dataDxfId="11016"/>
    <tableColumn id="5369" xr3:uid="{F8096E95-B9AF-46A3-BCFC-2CEE6292230E}" name="Column5347" dataDxfId="11015"/>
    <tableColumn id="5370" xr3:uid="{8C4922E8-4B06-4984-A902-BB05042C3CD4}" name="Column5348" dataDxfId="11014"/>
    <tableColumn id="5371" xr3:uid="{41F98292-8466-44A3-8627-9238617675B6}" name="Column5349" dataDxfId="11013"/>
    <tableColumn id="5372" xr3:uid="{2FD5E098-BFF9-4CBE-B43F-5715CDE310FF}" name="Column5350" dataDxfId="11012"/>
    <tableColumn id="5373" xr3:uid="{3C51236E-0A74-4269-97DF-F1E443CECBEA}" name="Column5351" dataDxfId="11011"/>
    <tableColumn id="5374" xr3:uid="{95DD3911-D7D1-461B-BA71-3F36D1E4BDFD}" name="Column5352" dataDxfId="11010"/>
    <tableColumn id="5375" xr3:uid="{56ED5001-D4A8-4A3E-969F-CC5C2C9E0909}" name="Column5353" dataDxfId="11009"/>
    <tableColumn id="5376" xr3:uid="{825F4933-1014-436C-98E1-765EDF28A9A5}" name="Column5354" dataDxfId="11008"/>
    <tableColumn id="5377" xr3:uid="{20085C85-412C-4232-990A-F98F2ED27477}" name="Column5355" dataDxfId="11007"/>
    <tableColumn id="5378" xr3:uid="{65A22A6D-891C-49D2-A833-C6C93CDBF1DC}" name="Column5356" dataDxfId="11006"/>
    <tableColumn id="5379" xr3:uid="{ADE5EAA4-2AAB-4E62-95ED-7B65FBD23F15}" name="Column5357" dataDxfId="11005"/>
    <tableColumn id="5380" xr3:uid="{14A139FD-E2D4-4D84-816D-099B2BA60470}" name="Column5358" dataDxfId="11004"/>
    <tableColumn id="5381" xr3:uid="{BF3B30BD-9E13-485E-8B8B-00741CCA1F2C}" name="Column5359" dataDxfId="11003"/>
    <tableColumn id="5382" xr3:uid="{B76E9ED2-B4E2-420B-9A3A-246DF1B9D950}" name="Column5360" dataDxfId="11002"/>
    <tableColumn id="5383" xr3:uid="{2210E219-FAE7-4578-8E1A-8017C3BD0C3C}" name="Column5361" dataDxfId="11001"/>
    <tableColumn id="5384" xr3:uid="{D521C96A-0EDD-474F-B209-498AB7EEF2E5}" name="Column5362" dataDxfId="11000"/>
    <tableColumn id="5385" xr3:uid="{B89D611F-68D0-4A4C-A25C-0B59D41BD295}" name="Column5363" dataDxfId="10999"/>
    <tableColumn id="5386" xr3:uid="{F320353C-2948-450C-B6A4-29FD2296614C}" name="Column5364" dataDxfId="10998"/>
    <tableColumn id="5387" xr3:uid="{16FBF9F6-C540-4C55-8E07-AD97D9AB21E6}" name="Column5365" dataDxfId="10997"/>
    <tableColumn id="5388" xr3:uid="{9A0B8052-47BF-48EB-AF18-97EE75209E4E}" name="Column5366" dataDxfId="10996"/>
    <tableColumn id="5389" xr3:uid="{F7458EC3-BBC6-4732-BF1C-D597ED331E71}" name="Column5367" dataDxfId="10995"/>
    <tableColumn id="5390" xr3:uid="{EABD0B9A-A15E-457D-897C-F808C49F9EF1}" name="Column5368" dataDxfId="10994"/>
    <tableColumn id="5391" xr3:uid="{59D95331-6330-40F3-9FDC-CA5864E6A3F4}" name="Column5369" dataDxfId="10993"/>
    <tableColumn id="5392" xr3:uid="{A027739F-155C-47AD-ADB7-3D158C0FC86B}" name="Column5370" dataDxfId="10992"/>
    <tableColumn id="5393" xr3:uid="{9D0938D7-C576-418D-B7C2-1AF6882E898D}" name="Column5371" dataDxfId="10991"/>
    <tableColumn id="5394" xr3:uid="{B11AB6A5-2487-4119-A23E-2F967B27771A}" name="Column5372" dataDxfId="10990"/>
    <tableColumn id="5395" xr3:uid="{4AF5FA94-B874-42D0-8608-541A70EFF7D1}" name="Column5373" dataDxfId="10989"/>
    <tableColumn id="5396" xr3:uid="{342382D6-9C6A-413F-B797-9CF9D052D346}" name="Column5374" dataDxfId="10988"/>
    <tableColumn id="5397" xr3:uid="{6C0F1668-757E-4F01-A124-B4040F433F39}" name="Column5375" dataDxfId="10987"/>
    <tableColumn id="5398" xr3:uid="{EDA0D945-185D-45A0-BECA-CC917CD34E97}" name="Column5376" dataDxfId="10986"/>
    <tableColumn id="5399" xr3:uid="{4BF0A70D-7171-44FF-8FC1-B43098726ABA}" name="Column5377" dataDxfId="10985"/>
    <tableColumn id="5400" xr3:uid="{F5CD03E9-232D-4AF2-AC33-EED75AB01BA6}" name="Column5378" dataDxfId="10984"/>
    <tableColumn id="5401" xr3:uid="{0411B1DC-0E5D-4B36-9F20-AEB8CD4E5A2E}" name="Column5379" dataDxfId="10983"/>
    <tableColumn id="5402" xr3:uid="{6F2E4ECE-25B1-41A2-A5BF-3E154EBCD4E1}" name="Column5380" dataDxfId="10982"/>
    <tableColumn id="5403" xr3:uid="{4E69FCC6-0DDC-4E04-99D8-548BB60FF0F0}" name="Column5381" dataDxfId="10981"/>
    <tableColumn id="5404" xr3:uid="{FB0FB4D3-D15A-4629-BE11-FE10B69BF274}" name="Column5382" dataDxfId="10980"/>
    <tableColumn id="5405" xr3:uid="{DB7B0B80-5376-4DC7-A2F8-D9B6A3C6F8C7}" name="Column5383" dataDxfId="10979"/>
    <tableColumn id="5406" xr3:uid="{F9368FCE-02FE-4841-99DE-F20F3801574A}" name="Column5384" dataDxfId="10978"/>
    <tableColumn id="5407" xr3:uid="{B56CB4C3-41BF-443C-AF32-4B99FEA838DB}" name="Column5385" dataDxfId="10977"/>
    <tableColumn id="5408" xr3:uid="{0FC3316B-BA63-4DC2-AD8F-653FB530B5E6}" name="Column5386" dataDxfId="10976"/>
    <tableColumn id="5409" xr3:uid="{CE58A33A-AC7A-455A-82EF-9DB81824ACAC}" name="Column5387" dataDxfId="10975"/>
    <tableColumn id="5410" xr3:uid="{10842F10-6E34-4E64-9AB0-0F91B2B94AFD}" name="Column5388" dataDxfId="10974"/>
    <tableColumn id="5411" xr3:uid="{B3F4381C-8941-4307-9A47-5F67695CAB5F}" name="Column5389" dataDxfId="10973"/>
    <tableColumn id="5412" xr3:uid="{F32896FC-4AC7-4852-B64C-BFCA93F704C6}" name="Column5390" dataDxfId="10972"/>
    <tableColumn id="5413" xr3:uid="{6193394A-E604-4A84-9181-A780286D627F}" name="Column5391" dataDxfId="10971"/>
    <tableColumn id="5414" xr3:uid="{69861569-07A4-421D-9545-1764BFE83D63}" name="Column5392" dataDxfId="10970"/>
    <tableColumn id="5415" xr3:uid="{1193C988-FF8F-447D-9CEE-C2040C112AFB}" name="Column5393" dataDxfId="10969"/>
    <tableColumn id="5416" xr3:uid="{9E0BB24D-3634-4786-B26D-D06F7D79B6D3}" name="Column5394" dataDxfId="10968"/>
    <tableColumn id="5417" xr3:uid="{75C17A71-DEEF-4C5A-9956-4B12EA658839}" name="Column5395" dataDxfId="10967"/>
    <tableColumn id="5418" xr3:uid="{D4A62587-62F6-49F9-B180-9CE4F26405E6}" name="Column5396" dataDxfId="10966"/>
    <tableColumn id="5419" xr3:uid="{80C60606-8AEC-4C1C-806A-C773340B574E}" name="Column5397" dataDxfId="10965"/>
    <tableColumn id="5420" xr3:uid="{15035AE3-6047-4CF9-A9CC-7933114B555A}" name="Column5398" dataDxfId="10964"/>
    <tableColumn id="5421" xr3:uid="{54741218-1AFD-493D-9270-AD60BEE1E198}" name="Column5399" dataDxfId="10963"/>
    <tableColumn id="5422" xr3:uid="{5DA51B15-B3A2-4B23-B6AF-21BA4879B5C0}" name="Column5400" dataDxfId="10962"/>
    <tableColumn id="5423" xr3:uid="{837C58CA-9BAE-47E9-B522-3B79D9E158CB}" name="Column5401" dataDxfId="10961"/>
    <tableColumn id="5424" xr3:uid="{F36D4424-6FA8-4D52-97D8-2619DFDBD483}" name="Column5402" dataDxfId="10960"/>
    <tableColumn id="5425" xr3:uid="{CEFE5B85-CA13-4568-9599-669DC596611C}" name="Column5403" dataDxfId="10959"/>
    <tableColumn id="5426" xr3:uid="{1D97B1EE-F37C-48E5-A2D5-095DCE45941F}" name="Column5404" dataDxfId="10958"/>
    <tableColumn id="5427" xr3:uid="{B14DF816-0720-4BC0-950C-50F871E51DC3}" name="Column5405" dataDxfId="10957"/>
    <tableColumn id="5428" xr3:uid="{652F10C7-1F8B-4B4D-BD57-6A1DA4C4B289}" name="Column5406" dataDxfId="10956"/>
    <tableColumn id="5429" xr3:uid="{4459206A-DF21-4D56-873D-29B384C7A10D}" name="Column5407" dataDxfId="10955"/>
    <tableColumn id="5430" xr3:uid="{4789618F-E8BF-46D3-BE50-5DE1B6B833B5}" name="Column5408" dataDxfId="10954"/>
    <tableColumn id="5431" xr3:uid="{CB4CE82D-87CC-4628-8F71-62CED128F8DC}" name="Column5409" dataDxfId="10953"/>
    <tableColumn id="5432" xr3:uid="{71731EB3-3250-45E3-B742-0A121E9327D9}" name="Column5410" dataDxfId="10952"/>
    <tableColumn id="5433" xr3:uid="{3F85983D-B014-4D00-ADE5-8D521F6DE170}" name="Column5411" dataDxfId="10951"/>
    <tableColumn id="5434" xr3:uid="{9C05C431-7448-4B61-8B94-D0A26589F44F}" name="Column5412" dataDxfId="10950"/>
    <tableColumn id="5435" xr3:uid="{E36D5DAE-12D5-4646-9B4B-D7AA2195B32F}" name="Column5413" dataDxfId="10949"/>
    <tableColumn id="5436" xr3:uid="{6615602A-AE67-4C42-B178-C494DCB404E8}" name="Column5414" dataDxfId="10948"/>
    <tableColumn id="5437" xr3:uid="{E51CEC37-87BB-446E-8586-347B519729F5}" name="Column5415" dataDxfId="10947"/>
    <tableColumn id="5438" xr3:uid="{7DF600C4-A133-4D0A-B757-A2F5BB8A6D8F}" name="Column5416" dataDxfId="10946"/>
    <tableColumn id="5439" xr3:uid="{CD50C6F6-7DCF-403E-B99D-953037932A8F}" name="Column5417" dataDxfId="10945"/>
    <tableColumn id="5440" xr3:uid="{0D5A6F7F-3B43-4621-9AE2-9337403276FA}" name="Column5418" dataDxfId="10944"/>
    <tableColumn id="5441" xr3:uid="{D03063FC-77FC-4234-8EDB-F5C299506F87}" name="Column5419" dataDxfId="10943"/>
    <tableColumn id="5442" xr3:uid="{5B594032-77A4-4F7D-BE18-77D60C7589D5}" name="Column5420" dataDxfId="10942"/>
    <tableColumn id="5443" xr3:uid="{E4E0CBCA-8605-47D8-8777-AFD270B4EEBB}" name="Column5421" dataDxfId="10941"/>
    <tableColumn id="5444" xr3:uid="{ABEC31F4-5246-4BEB-AD24-DAA0687A6384}" name="Column5422" dataDxfId="10940"/>
    <tableColumn id="5445" xr3:uid="{C2E543A8-61EF-4BB0-AC8B-851DD227D369}" name="Column5423" dataDxfId="10939"/>
    <tableColumn id="5446" xr3:uid="{01338A9D-A686-408A-A8D4-45C346F1D0F3}" name="Column5424" dataDxfId="10938"/>
    <tableColumn id="5447" xr3:uid="{7C798A42-85EA-4481-A46A-D36E72D9952E}" name="Column5425" dataDxfId="10937"/>
    <tableColumn id="5448" xr3:uid="{64ADEDE9-0679-471F-AE05-EA324D5BB9D4}" name="Column5426" dataDxfId="10936"/>
    <tableColumn id="5449" xr3:uid="{468732E4-1A68-4E09-832F-F63F6F487EC8}" name="Column5427" dataDxfId="10935"/>
    <tableColumn id="5450" xr3:uid="{0C4EA6E4-72B3-417B-BAE3-B22A3A19D289}" name="Column5428" dataDxfId="10934"/>
    <tableColumn id="5451" xr3:uid="{D6582A20-35D7-4ABF-9F0C-6FFB1589DA3F}" name="Column5429" dataDxfId="10933"/>
    <tableColumn id="5452" xr3:uid="{261E2A26-66CA-479B-948E-7985F6F5006C}" name="Column5430" dataDxfId="10932"/>
    <tableColumn id="5453" xr3:uid="{050C74E8-8C9C-4557-8235-D1E7C11E2DBC}" name="Column5431" dataDxfId="10931"/>
    <tableColumn id="5454" xr3:uid="{7138B3F6-E881-4BA5-90DF-F4CF522C6D15}" name="Column5432" dataDxfId="10930"/>
    <tableColumn id="5455" xr3:uid="{E57110AB-49F7-4570-A7B1-C24229D01855}" name="Column5433" dataDxfId="10929"/>
    <tableColumn id="5456" xr3:uid="{87C9B958-BC1D-4D12-A33B-85C7C16CE0EC}" name="Column5434" dataDxfId="10928"/>
    <tableColumn id="5457" xr3:uid="{94849996-D25A-4F22-B457-5AF90E0082F4}" name="Column5435" dataDxfId="10927"/>
    <tableColumn id="5458" xr3:uid="{584EA6CA-18F3-4ACF-AE1A-4039368888E9}" name="Column5436" dataDxfId="10926"/>
    <tableColumn id="5459" xr3:uid="{70ECE58A-A149-4EA2-B2D0-4A64EFE20EC6}" name="Column5437" dataDxfId="10925"/>
    <tableColumn id="5460" xr3:uid="{1458C16E-A3D7-4499-B1F4-9ECC4A33CF1E}" name="Column5438" dataDxfId="10924"/>
    <tableColumn id="5461" xr3:uid="{C83D2587-97C9-492F-AD1E-BF3AE730ADFD}" name="Column5439" dataDxfId="10923"/>
    <tableColumn id="5462" xr3:uid="{BF07CCAB-941E-482B-BAC8-1E63A65E3436}" name="Column5440" dataDxfId="10922"/>
    <tableColumn id="5463" xr3:uid="{468198B8-43CA-4D0B-80E2-CA7787FFA2FD}" name="Column5441" dataDxfId="10921"/>
    <tableColumn id="5464" xr3:uid="{4C21232F-61B2-4DBC-B2E0-7879A916F4E9}" name="Column5442" dataDxfId="10920"/>
    <tableColumn id="5465" xr3:uid="{BFA3FFB8-A86F-438C-B692-EDC857AD0E82}" name="Column5443" dataDxfId="10919"/>
    <tableColumn id="5466" xr3:uid="{0F46740F-4309-4634-918E-8861AAB1C068}" name="Column5444" dataDxfId="10918"/>
    <tableColumn id="5467" xr3:uid="{DEF66E00-E56D-4099-B920-BB53AA971175}" name="Column5445" dataDxfId="10917"/>
    <tableColumn id="5468" xr3:uid="{6AF77CE2-3B9F-4BFC-8D97-A2C05208D9BF}" name="Column5446" dataDxfId="10916"/>
    <tableColumn id="5469" xr3:uid="{EFA409FE-3D31-490B-A581-9E3A4FA3148A}" name="Column5447" dataDxfId="10915"/>
    <tableColumn id="5470" xr3:uid="{702776C8-FD9A-46E1-AB02-BED6201E2435}" name="Column5448" dataDxfId="10914"/>
    <tableColumn id="5471" xr3:uid="{B5BD2307-4C9F-4623-AA80-557E92A70CEF}" name="Column5449" dataDxfId="10913"/>
    <tableColumn id="5472" xr3:uid="{DC8C8A2D-D85F-46D9-8F7A-254FD95AE6E3}" name="Column5450" dataDxfId="10912"/>
    <tableColumn id="5473" xr3:uid="{0FCFD831-A19D-4845-9D21-08BEB3F666F2}" name="Column5451" dataDxfId="10911"/>
    <tableColumn id="5474" xr3:uid="{761EBCB9-880B-4EFD-97A1-FA7EE087C619}" name="Column5452" dataDxfId="10910"/>
    <tableColumn id="5475" xr3:uid="{5BD2C642-517C-43C9-A717-41F999059BFB}" name="Column5453" dataDxfId="10909"/>
    <tableColumn id="5476" xr3:uid="{2D60E3D9-9793-4047-B2B5-CD5DDC4B98D1}" name="Column5454" dataDxfId="10908"/>
    <tableColumn id="5477" xr3:uid="{E27FD141-D7F6-4999-A0D9-50388318EE92}" name="Column5455" dataDxfId="10907"/>
    <tableColumn id="5478" xr3:uid="{4BF6B1DD-A844-4397-B905-D988066D23DD}" name="Column5456" dataDxfId="10906"/>
    <tableColumn id="5479" xr3:uid="{6005CC4F-2BBA-4364-BC4C-1A1F415EA7B6}" name="Column5457" dataDxfId="10905"/>
    <tableColumn id="5480" xr3:uid="{B129BEAD-BB10-496A-BBFD-8CFAA4B1828E}" name="Column5458" dataDxfId="10904"/>
    <tableColumn id="5481" xr3:uid="{617A6C40-AE68-4EA7-9E7C-217C3400C3BB}" name="Column5459" dataDxfId="10903"/>
    <tableColumn id="5482" xr3:uid="{37445F52-2E7A-42B8-8EFF-FD2EC8CDB385}" name="Column5460" dataDxfId="10902"/>
    <tableColumn id="5483" xr3:uid="{19B49E1F-847F-4E27-AA03-EEDD460C21F3}" name="Column5461" dataDxfId="10901"/>
    <tableColumn id="5484" xr3:uid="{D8205295-19D2-4E7E-BD8E-82689AED3378}" name="Column5462" dataDxfId="10900"/>
    <tableColumn id="5485" xr3:uid="{D40A054B-EFC7-4E2D-988F-CA4FFF5F181B}" name="Column5463" dataDxfId="10899"/>
    <tableColumn id="5486" xr3:uid="{4F3DA25D-7008-4CC8-BF75-849FA0E49849}" name="Column5464" dataDxfId="10898"/>
    <tableColumn id="5487" xr3:uid="{83FC24DC-9EBA-48A8-AE6B-20BD7A98E695}" name="Column5465" dataDxfId="10897"/>
    <tableColumn id="5488" xr3:uid="{94B908BC-A62A-4A9D-8E40-F74358FE4567}" name="Column5466" dataDxfId="10896"/>
    <tableColumn id="5489" xr3:uid="{D152B310-F30F-40B6-9799-047FFEC5AFE3}" name="Column5467" dataDxfId="10895"/>
    <tableColumn id="5490" xr3:uid="{4DF4FE85-AD37-486A-ABA1-2744AE155AB1}" name="Column5468" dataDxfId="10894"/>
    <tableColumn id="5491" xr3:uid="{9E74F1CB-AED9-4BBB-9918-85E5F2571AB0}" name="Column5469" dataDxfId="10893"/>
    <tableColumn id="5492" xr3:uid="{310B4A3A-B5B4-469F-BCB8-A8620D9D857C}" name="Column5470" dataDxfId="10892"/>
    <tableColumn id="5493" xr3:uid="{A4F9C9AE-3EF8-4268-B8F4-6D167C90371E}" name="Column5471" dataDxfId="10891"/>
    <tableColumn id="5494" xr3:uid="{EAC6D086-26CF-44FF-989C-4DA975F20A65}" name="Column5472" dataDxfId="10890"/>
    <tableColumn id="5495" xr3:uid="{42C9C378-748D-4649-A3B2-B72E22C6854B}" name="Column5473" dataDxfId="10889"/>
    <tableColumn id="5496" xr3:uid="{4C043E4A-928E-4D78-AD2C-F9E38A780EB8}" name="Column5474" dataDxfId="10888"/>
    <tableColumn id="5497" xr3:uid="{934F0F80-6385-4DB2-B94E-A8F89B907A49}" name="Column5475" dataDxfId="10887"/>
    <tableColumn id="5498" xr3:uid="{56B7DC7B-20E7-49CD-8031-84918B4C7620}" name="Column5476" dataDxfId="10886"/>
    <tableColumn id="5499" xr3:uid="{F704BDE0-7C6D-45BF-AD70-D4CE1F3FB08C}" name="Column5477" dataDxfId="10885"/>
    <tableColumn id="5500" xr3:uid="{655FFE28-B8F0-41BB-ABC5-E4DB8B550013}" name="Column5478" dataDxfId="10884"/>
    <tableColumn id="5501" xr3:uid="{D199A5F0-82D1-4FD7-A6F8-7CB0FA38558B}" name="Column5479" dataDxfId="10883"/>
    <tableColumn id="5502" xr3:uid="{105750FC-4FBB-4871-88BA-17291231AA58}" name="Column5480" dataDxfId="10882"/>
    <tableColumn id="5503" xr3:uid="{E60CBD8D-FC8B-4AF3-ABCA-9CF421E3FB3B}" name="Column5481" dataDxfId="10881"/>
    <tableColumn id="5504" xr3:uid="{57F29C71-9522-4D03-9DB5-3F6B72ABFCC3}" name="Column5482" dataDxfId="10880"/>
    <tableColumn id="5505" xr3:uid="{572FBA4C-9622-48E4-921C-B19A83F02CA1}" name="Column5483" dataDxfId="10879"/>
    <tableColumn id="5506" xr3:uid="{AD9459DE-3E38-4854-AD2C-E69C0FE5DD33}" name="Column5484" dataDxfId="10878"/>
    <tableColumn id="5507" xr3:uid="{0DDCE77F-6F7C-4122-8FA6-CCE45AF62BB2}" name="Column5485" dataDxfId="10877"/>
    <tableColumn id="5508" xr3:uid="{66FB081B-08AA-4C04-8BC2-1E830548EAAB}" name="Column5486" dataDxfId="10876"/>
    <tableColumn id="5509" xr3:uid="{1D339A90-0734-46FC-B161-A0AF40E40398}" name="Column5487" dataDxfId="10875"/>
    <tableColumn id="5510" xr3:uid="{53D7E59A-5E9A-4147-8F39-B6B5B34299DD}" name="Column5488" dataDxfId="10874"/>
    <tableColumn id="5511" xr3:uid="{0D3C5FD1-2C96-4D76-95D3-08C925C3CDFD}" name="Column5489" dataDxfId="10873"/>
    <tableColumn id="5512" xr3:uid="{5F4A1399-5293-4E51-B257-682F75ED1F3A}" name="Column5490" dataDxfId="10872"/>
    <tableColumn id="5513" xr3:uid="{A6AC3159-9ECE-4262-8066-8F750BF6CAB9}" name="Column5491" dataDxfId="10871"/>
    <tableColumn id="5514" xr3:uid="{ADC58F71-C047-4380-9BD3-8E944544957C}" name="Column5492" dataDxfId="10870"/>
    <tableColumn id="5515" xr3:uid="{88FD7C9C-7B64-4BDA-8877-D7A0C4C655AB}" name="Column5493" dataDxfId="10869"/>
    <tableColumn id="5516" xr3:uid="{86DFC15C-7723-4CD0-BE9C-E72B829D410B}" name="Column5494" dataDxfId="10868"/>
    <tableColumn id="5517" xr3:uid="{CA16EFC1-CAD3-483C-8A11-3D3AC6C31829}" name="Column5495" dataDxfId="10867"/>
    <tableColumn id="5518" xr3:uid="{140FCB0E-22D8-463C-A1E5-8BC259E08F22}" name="Column5496" dataDxfId="10866"/>
    <tableColumn id="5519" xr3:uid="{4BCF8762-E0E8-4ABF-8820-F42649BD40AB}" name="Column5497" dataDxfId="10865"/>
    <tableColumn id="5520" xr3:uid="{4238798C-33E7-42AD-965C-AD230ED59CF2}" name="Column5498" dataDxfId="10864"/>
    <tableColumn id="5521" xr3:uid="{1CD8531A-4815-421B-AB27-118A1488F4F7}" name="Column5499" dataDxfId="10863"/>
    <tableColumn id="5522" xr3:uid="{BBE3C235-AF2A-4F07-92C2-44756ACED99A}" name="Column5500" dataDxfId="10862"/>
    <tableColumn id="5523" xr3:uid="{3473560A-FABF-4669-8912-F69691C6929D}" name="Column5501" dataDxfId="10861"/>
    <tableColumn id="5524" xr3:uid="{1285DB02-435D-49C5-83FB-D21FE847AE1F}" name="Column5502" dataDxfId="10860"/>
    <tableColumn id="5525" xr3:uid="{81E216C8-AE90-4B3F-9420-A1E47EE01EE9}" name="Column5503" dataDxfId="10859"/>
    <tableColumn id="5526" xr3:uid="{A12216AB-AC21-4474-BF0E-A0CF6F04CEFF}" name="Column5504" dataDxfId="10858"/>
    <tableColumn id="5527" xr3:uid="{D777CE74-5408-4ACB-8E0F-6CC9E75ADCBE}" name="Column5505" dataDxfId="10857"/>
    <tableColumn id="5528" xr3:uid="{32CC4FEB-27BF-4C42-A587-C4766FFAF12A}" name="Column5506" dataDxfId="10856"/>
    <tableColumn id="5529" xr3:uid="{8D2ADA39-4E32-4887-B57B-BB8C4C6A77CD}" name="Column5507" dataDxfId="10855"/>
    <tableColumn id="5530" xr3:uid="{E82E845D-56DB-402E-9BAB-E9DA37045A1B}" name="Column5508" dataDxfId="10854"/>
    <tableColumn id="5531" xr3:uid="{408FB7DF-2D1D-401C-B348-6AA6B31E8FF2}" name="Column5509" dataDxfId="10853"/>
    <tableColumn id="5532" xr3:uid="{2481F469-B5FA-4649-A20D-A373F9EEB0DB}" name="Column5510" dataDxfId="10852"/>
    <tableColumn id="5533" xr3:uid="{4D1CED7D-00D5-4259-AC1D-E483604651A8}" name="Column5511" dataDxfId="10851"/>
    <tableColumn id="5534" xr3:uid="{837FDA98-5D03-42B7-B667-EACAC2D6F1CD}" name="Column5512" dataDxfId="10850"/>
    <tableColumn id="5535" xr3:uid="{44F04FCE-932F-4D77-819B-EABAF671E548}" name="Column5513" dataDxfId="10849"/>
    <tableColumn id="5536" xr3:uid="{C3F50E1C-4B26-462E-B05F-6812CFDFFBBF}" name="Column5514" dataDxfId="10848"/>
    <tableColumn id="5537" xr3:uid="{08644C26-D6D7-48A5-81F0-440AC75C653D}" name="Column5515" dataDxfId="10847"/>
    <tableColumn id="5538" xr3:uid="{47B0BB26-6E1B-4A3E-A4AD-653114F479FB}" name="Column5516" dataDxfId="10846"/>
    <tableColumn id="5539" xr3:uid="{F9328239-765A-48BB-8F56-7C5F05271E25}" name="Column5517" dataDxfId="10845"/>
    <tableColumn id="5540" xr3:uid="{050EB41F-34F9-4DE6-8FAE-DC065906981C}" name="Column5518" dataDxfId="10844"/>
    <tableColumn id="5541" xr3:uid="{913D91D6-5721-416B-A5F9-6C1F9476CF75}" name="Column5519" dataDxfId="10843"/>
    <tableColumn id="5542" xr3:uid="{A0538471-1512-4677-909C-1D35C3DA49A6}" name="Column5520" dataDxfId="10842"/>
    <tableColumn id="5543" xr3:uid="{32FD2D86-FE1A-40BB-A57D-A0FF33306437}" name="Column5521" dataDxfId="10841"/>
    <tableColumn id="5544" xr3:uid="{58C21F07-E0FD-4B24-ACD4-D32A9388B678}" name="Column5522" dataDxfId="10840"/>
    <tableColumn id="5545" xr3:uid="{15882302-B654-4CB4-9DC5-A8423D13F126}" name="Column5523" dataDxfId="10839"/>
    <tableColumn id="5546" xr3:uid="{275CE4D3-9AAD-4B0D-BED9-F05B7CF85E46}" name="Column5524" dataDxfId="10838"/>
    <tableColumn id="5547" xr3:uid="{09808C7A-4F13-4C05-B8F8-1526A0BC5107}" name="Column5525" dataDxfId="10837"/>
    <tableColumn id="5548" xr3:uid="{1E7DB8CE-B9DE-4C98-9701-2142FAC85124}" name="Column5526" dataDxfId="10836"/>
    <tableColumn id="5549" xr3:uid="{57379282-4BE5-4098-9047-6F14267CE4F0}" name="Column5527" dataDxfId="10835"/>
    <tableColumn id="5550" xr3:uid="{12EB7C2A-4A5B-4EC8-8FE3-40D33B73128D}" name="Column5528" dataDxfId="10834"/>
    <tableColumn id="5551" xr3:uid="{FC2D90DE-CDF6-423A-B162-33BB75312BA2}" name="Column5529" dataDxfId="10833"/>
    <tableColumn id="5552" xr3:uid="{C1A2A144-8F53-41A4-AC42-C4D272EA7B6A}" name="Column5530" dataDxfId="10832"/>
    <tableColumn id="5553" xr3:uid="{F5BA5A3C-744A-4EB5-9250-70A387B63B19}" name="Column5531" dataDxfId="10831"/>
    <tableColumn id="5554" xr3:uid="{D930710C-FEC5-4A9F-9339-B8ABD6292BAB}" name="Column5532" dataDxfId="10830"/>
    <tableColumn id="5555" xr3:uid="{5AACD462-2D66-40B8-8543-DCF1DDF75644}" name="Column5533" dataDxfId="10829"/>
    <tableColumn id="5556" xr3:uid="{56385786-CF1E-4B70-851C-7ACE8BB265D2}" name="Column5534" dataDxfId="10828"/>
    <tableColumn id="5557" xr3:uid="{0725F85E-2D5E-413B-8E4D-D7475DB1834D}" name="Column5535" dataDxfId="10827"/>
    <tableColumn id="5558" xr3:uid="{6DFEC96C-1FC1-43F9-9112-E1858124FB39}" name="Column5536" dataDxfId="10826"/>
    <tableColumn id="5559" xr3:uid="{64A587BB-3BF0-4725-856F-B02ED2AF44A2}" name="Column5537" dataDxfId="10825"/>
    <tableColumn id="5560" xr3:uid="{B95B2795-9556-41F7-8153-99AE45D4C2AB}" name="Column5538" dataDxfId="10824"/>
    <tableColumn id="5561" xr3:uid="{BA58CA78-EBF6-4188-8D79-FC3A176EC3E5}" name="Column5539" dataDxfId="10823"/>
    <tableColumn id="5562" xr3:uid="{C3C46490-0FA8-4D71-9A64-BA7F85CDC167}" name="Column5540" dataDxfId="10822"/>
    <tableColumn id="5563" xr3:uid="{D09A2265-1378-4DC6-832A-4EAC8DD460C8}" name="Column5541" dataDxfId="10821"/>
    <tableColumn id="5564" xr3:uid="{5D51C508-14A6-419D-B84B-7BABBD34BBF8}" name="Column5542" dataDxfId="10820"/>
    <tableColumn id="5565" xr3:uid="{24F1286E-1519-47F6-A15B-D7F6095BD67E}" name="Column5543" dataDxfId="10819"/>
    <tableColumn id="5566" xr3:uid="{08E93438-BB5F-4646-ACD0-2A892CA7A5D4}" name="Column5544" dataDxfId="10818"/>
    <tableColumn id="5567" xr3:uid="{7EF9E555-E647-47BD-85D2-C92B1C4F8F3B}" name="Column5545" dataDxfId="10817"/>
    <tableColumn id="5568" xr3:uid="{61092995-26B9-45BC-87F7-1054D3AF7BC2}" name="Column5546" dataDxfId="10816"/>
    <tableColumn id="5569" xr3:uid="{A92D119E-17B2-421F-8DAE-6FA46226B4E2}" name="Column5547" dataDxfId="10815"/>
    <tableColumn id="5570" xr3:uid="{EA480833-B988-4F0E-B8C5-2E2EB04EDBC4}" name="Column5548" dataDxfId="10814"/>
    <tableColumn id="5571" xr3:uid="{462DED05-3549-4959-ACE4-C9F627A7ACC0}" name="Column5549" dataDxfId="10813"/>
    <tableColumn id="5572" xr3:uid="{2A9694ED-1B03-4EAB-A715-908E9B94884F}" name="Column5550" dataDxfId="10812"/>
    <tableColumn id="5573" xr3:uid="{FA9551CD-D620-4A75-8642-D28A03B70DA7}" name="Column5551" dataDxfId="10811"/>
    <tableColumn id="5574" xr3:uid="{F14C670D-7812-4686-A4C8-7F17D04A33CB}" name="Column5552" dataDxfId="10810"/>
    <tableColumn id="5575" xr3:uid="{9106AFD2-3A42-44D8-BF80-963AD4A43826}" name="Column5553" dataDxfId="10809"/>
    <tableColumn id="5576" xr3:uid="{0F18A9F7-F43C-446E-A0BA-3B0A5F9769A2}" name="Column5554" dataDxfId="10808"/>
    <tableColumn id="5577" xr3:uid="{04D59654-CE24-4AE8-9D38-C6EFDAA42E62}" name="Column5555" dataDxfId="10807"/>
    <tableColumn id="5578" xr3:uid="{3BAB8437-D48A-4D16-B333-C9068C01E433}" name="Column5556" dataDxfId="10806"/>
    <tableColumn id="5579" xr3:uid="{9923A145-233F-4DED-92FB-3C3DF3EF35C2}" name="Column5557" dataDxfId="10805"/>
    <tableColumn id="5580" xr3:uid="{8A18705F-1EF4-47A9-9D44-7A4D7CB6B6EA}" name="Column5558" dataDxfId="10804"/>
    <tableColumn id="5581" xr3:uid="{0B2AAB4C-BB51-4400-B6FA-DAF3DA971775}" name="Column5559" dataDxfId="10803"/>
    <tableColumn id="5582" xr3:uid="{17879D28-A64A-488A-B765-A74DAABC45E5}" name="Column5560" dataDxfId="10802"/>
    <tableColumn id="5583" xr3:uid="{A7F6CF1C-54B8-4EBF-A2A1-3B37F1EFD8DE}" name="Column5561" dataDxfId="10801"/>
    <tableColumn id="5584" xr3:uid="{BE7C680C-466F-4B8C-8969-EDEE0904198F}" name="Column5562" dataDxfId="10800"/>
    <tableColumn id="5585" xr3:uid="{A6F3D882-CCDB-49DB-803C-03B54DB91E0C}" name="Column5563" dataDxfId="10799"/>
    <tableColumn id="5586" xr3:uid="{BE74391B-0F74-4447-BDA7-7484A0CE719A}" name="Column5564" dataDxfId="10798"/>
    <tableColumn id="5587" xr3:uid="{372D7390-9B8E-4603-B74A-9DE365CDD5B4}" name="Column5565" dataDxfId="10797"/>
    <tableColumn id="5588" xr3:uid="{1246106E-6553-4EF6-A6A1-E18DE4C3B7B5}" name="Column5566" dataDxfId="10796"/>
    <tableColumn id="5589" xr3:uid="{7D36284D-6BF3-4DF5-963C-D5E979AB1E3E}" name="Column5567" dataDxfId="10795"/>
    <tableColumn id="5590" xr3:uid="{E1D2B4F3-0769-4008-B9A6-48EB34BF791D}" name="Column5568" dataDxfId="10794"/>
    <tableColumn id="5591" xr3:uid="{A3214AB8-38CD-49F6-BFAC-3F06D598E7DD}" name="Column5569" dataDxfId="10793"/>
    <tableColumn id="5592" xr3:uid="{BEDE4136-3C31-473F-8105-D63307C58A68}" name="Column5570" dataDxfId="10792"/>
    <tableColumn id="5593" xr3:uid="{947BB665-7897-4656-8CC0-26488984756E}" name="Column5571" dataDxfId="10791"/>
    <tableColumn id="5594" xr3:uid="{4D6C1D52-F5A6-4091-B6AC-8820DA6B878E}" name="Column5572" dataDxfId="10790"/>
    <tableColumn id="5595" xr3:uid="{395234B3-FDCE-4F31-BE0B-08C2D1557F34}" name="Column5573" dataDxfId="10789"/>
    <tableColumn id="5596" xr3:uid="{9AA3D19C-A055-46A9-B346-59913787FB1D}" name="Column5574" dataDxfId="10788"/>
    <tableColumn id="5597" xr3:uid="{9F472D88-B28A-4235-B510-9E381B9E4C79}" name="Column5575" dataDxfId="10787"/>
    <tableColumn id="5598" xr3:uid="{6195AB3F-3CAF-4F60-9D8F-0F7C7C1747EE}" name="Column5576" dataDxfId="10786"/>
    <tableColumn id="5599" xr3:uid="{61DA446F-65F5-4D0B-8CEA-A9153FECFB85}" name="Column5577" dataDxfId="10785"/>
    <tableColumn id="5600" xr3:uid="{05905FB2-B58B-488A-8A83-084500FE6ADB}" name="Column5578" dataDxfId="10784"/>
    <tableColumn id="5601" xr3:uid="{6DC6CA6C-5BB5-45B0-955A-496883CCD06E}" name="Column5579" dataDxfId="10783"/>
    <tableColumn id="5602" xr3:uid="{4230B4CA-7AF6-4779-B4F7-8012EF181878}" name="Column5580" dataDxfId="10782"/>
    <tableColumn id="5603" xr3:uid="{85121E2F-44F3-46D0-818F-1D37E011B7E1}" name="Column5581" dataDxfId="10781"/>
    <tableColumn id="5604" xr3:uid="{218CEA7E-2673-49EF-9AD4-9F53706BB8E7}" name="Column5582" dataDxfId="10780"/>
    <tableColumn id="5605" xr3:uid="{92EEA243-B336-45B2-8C6B-38DAFA194933}" name="Column5583" dataDxfId="10779"/>
    <tableColumn id="5606" xr3:uid="{374FBC37-BB40-433D-89A2-5B19872EF941}" name="Column5584" dataDxfId="10778"/>
    <tableColumn id="5607" xr3:uid="{058B3577-6339-4D30-ADD9-54CEB7C3D44A}" name="Column5585" dataDxfId="10777"/>
    <tableColumn id="5608" xr3:uid="{CBC6E8F2-CC4D-490B-B02A-B75D9DDF910C}" name="Column5586" dataDxfId="10776"/>
    <tableColumn id="5609" xr3:uid="{59C68A90-670A-4F31-8E86-63B4E265242D}" name="Column5587" dataDxfId="10775"/>
    <tableColumn id="5610" xr3:uid="{52A8F478-30CF-46CF-8DB6-01CB185EAFF1}" name="Column5588" dataDxfId="10774"/>
    <tableColumn id="5611" xr3:uid="{8EC9B7B9-5BE2-492F-86E4-F60F48A46FD7}" name="Column5589" dataDxfId="10773"/>
    <tableColumn id="5612" xr3:uid="{9F3DD782-7E3F-4A8B-B64A-463CA875ED83}" name="Column5590" dataDxfId="10772"/>
    <tableColumn id="5613" xr3:uid="{B894B255-974A-4905-A2E6-E6109AF56D29}" name="Column5591" dataDxfId="10771"/>
    <tableColumn id="5614" xr3:uid="{83078ADE-44DD-4C9E-8558-181F0E20CEA7}" name="Column5592" dataDxfId="10770"/>
    <tableColumn id="5615" xr3:uid="{E3E881CC-7999-44E8-9B3B-C28D15E0EA45}" name="Column5593" dataDxfId="10769"/>
    <tableColumn id="5616" xr3:uid="{BE9B7A58-16A4-4B55-B53B-AAA9292EB192}" name="Column5594" dataDxfId="10768"/>
    <tableColumn id="5617" xr3:uid="{BAAFB3A5-31CF-46F9-8851-57823D9B8997}" name="Column5595" dataDxfId="10767"/>
    <tableColumn id="5618" xr3:uid="{C12491DB-80BF-4719-8395-BB6B0BB324DD}" name="Column5596" dataDxfId="10766"/>
    <tableColumn id="5619" xr3:uid="{6A7A9D50-932C-4668-9537-41C4E2586264}" name="Column5597" dataDxfId="10765"/>
    <tableColumn id="5620" xr3:uid="{A9026784-D9A1-4CC0-90CC-3E59DE29B565}" name="Column5598" dataDxfId="10764"/>
    <tableColumn id="5621" xr3:uid="{D8DE3E9A-E912-4192-940A-A48E1FE24C8A}" name="Column5599" dataDxfId="10763"/>
    <tableColumn id="5622" xr3:uid="{85B519A3-244B-45C6-BA27-860EE92C83DD}" name="Column5600" dataDxfId="10762"/>
    <tableColumn id="5623" xr3:uid="{D546D7A3-D3F1-4DDF-A84B-D2D64EBDE865}" name="Column5601" dataDxfId="10761"/>
    <tableColumn id="5624" xr3:uid="{8ED05B16-1278-4A2A-B45F-BC75A57FF148}" name="Column5602" dataDxfId="10760"/>
    <tableColumn id="5625" xr3:uid="{A948E31C-87F1-4C2A-A8C1-AE0E0FF02DEB}" name="Column5603" dataDxfId="10759"/>
    <tableColumn id="5626" xr3:uid="{24AE7F12-DCBD-435C-B7A4-FE8ABFA372AB}" name="Column5604" dataDxfId="10758"/>
    <tableColumn id="5627" xr3:uid="{476654DD-5CEA-43A4-A621-BC6EB8BE5350}" name="Column5605" dataDxfId="10757"/>
    <tableColumn id="5628" xr3:uid="{821E7C89-5F22-4FE5-A16C-36DF6FE7FE7B}" name="Column5606" dataDxfId="10756"/>
    <tableColumn id="5629" xr3:uid="{FDB5E7CF-EFAF-4894-8DA9-405925683F83}" name="Column5607" dataDxfId="10755"/>
    <tableColumn id="5630" xr3:uid="{103EF4EE-8B4A-4944-BDFB-733D1A666083}" name="Column5608" dataDxfId="10754"/>
    <tableColumn id="5631" xr3:uid="{DA829231-97DA-415E-ACE9-602F7DF3037C}" name="Column5609" dataDxfId="10753"/>
    <tableColumn id="5632" xr3:uid="{617461A7-E1EA-45B2-B0AD-436A41DA1A29}" name="Column5610" dataDxfId="10752"/>
    <tableColumn id="5633" xr3:uid="{8FADA105-17C1-4ECF-BAB1-F4CA3F361504}" name="Column5611" dataDxfId="10751"/>
    <tableColumn id="5634" xr3:uid="{407B4622-ED1C-4E01-A674-DBEAA024AA2C}" name="Column5612" dataDxfId="10750"/>
    <tableColumn id="5635" xr3:uid="{3F55B27F-D826-45D8-9D70-EB7C44089907}" name="Column5613" dataDxfId="10749"/>
    <tableColumn id="5636" xr3:uid="{896FFADB-0194-4DEE-BC57-020CDAC5516B}" name="Column5614" dataDxfId="10748"/>
    <tableColumn id="5637" xr3:uid="{53AC53D7-0BF8-47EC-B0A3-EEDA58DE1AE1}" name="Column5615" dataDxfId="10747"/>
    <tableColumn id="5638" xr3:uid="{0FA0553A-1567-42FF-A5C2-0CE2C8C14DF7}" name="Column5616" dataDxfId="10746"/>
    <tableColumn id="5639" xr3:uid="{1DD8D28E-35F1-4E10-852C-FE185017F4A2}" name="Column5617" dataDxfId="10745"/>
    <tableColumn id="5640" xr3:uid="{C6C0BCA2-0A29-4A0E-A97F-84826B619FFC}" name="Column5618" dataDxfId="10744"/>
    <tableColumn id="5641" xr3:uid="{37C9F182-0D87-40CD-B195-92FAB54D1150}" name="Column5619" dataDxfId="10743"/>
    <tableColumn id="5642" xr3:uid="{5C39892E-DA0D-42BA-9091-E2067CE1A037}" name="Column5620" dataDxfId="10742"/>
    <tableColumn id="5643" xr3:uid="{CB728AD2-EE5B-468D-82C0-A7A9B5FEABE2}" name="Column5621" dataDxfId="10741"/>
    <tableColumn id="5644" xr3:uid="{71725499-2FA9-4E5F-A9F9-9E9C9E4EF128}" name="Column5622" dataDxfId="10740"/>
    <tableColumn id="5645" xr3:uid="{9ACABB59-8846-4E19-B1E9-074D0FB73741}" name="Column5623" dataDxfId="10739"/>
    <tableColumn id="5646" xr3:uid="{F64F3508-A8CD-4F13-88C9-929237514C73}" name="Column5624" dataDxfId="10738"/>
    <tableColumn id="5647" xr3:uid="{F050DADA-59F6-4655-9570-E1AAC2D3A12B}" name="Column5625" dataDxfId="10737"/>
    <tableColumn id="5648" xr3:uid="{94136297-AD97-45A1-A67B-689DF3E55A50}" name="Column5626" dataDxfId="10736"/>
    <tableColumn id="5649" xr3:uid="{30AFB9AE-C95D-4AB7-B089-4F04EA9250AD}" name="Column5627" dataDxfId="10735"/>
    <tableColumn id="5650" xr3:uid="{6B671F5B-CFC4-4617-B7AF-EC81B0168D40}" name="Column5628" dataDxfId="10734"/>
    <tableColumn id="5651" xr3:uid="{B1A178FC-24EE-4E0B-AC90-93E5743EA2FB}" name="Column5629" dataDxfId="10733"/>
    <tableColumn id="5652" xr3:uid="{A35901A3-AD73-4A37-93AC-D5FE8D188192}" name="Column5630" dataDxfId="10732"/>
    <tableColumn id="5653" xr3:uid="{9C1F70B6-7229-4115-8689-67C8A1711A95}" name="Column5631" dataDxfId="10731"/>
    <tableColumn id="5654" xr3:uid="{FC47C404-628B-4CDB-82DC-9EED21BEFF1A}" name="Column5632" dataDxfId="10730"/>
    <tableColumn id="5655" xr3:uid="{0DC0CC3E-A406-4A0C-9CAB-DD6A3C91C8AA}" name="Column5633" dataDxfId="10729"/>
    <tableColumn id="5656" xr3:uid="{8EEC741A-5C52-4692-88D4-A10122E27F0F}" name="Column5634" dataDxfId="10728"/>
    <tableColumn id="5657" xr3:uid="{4CC31A87-ECB9-4A54-B4BF-CC5DB846C427}" name="Column5635" dataDxfId="10727"/>
    <tableColumn id="5658" xr3:uid="{A1C9D576-1A18-4D0C-9252-A77C2CCF618F}" name="Column5636" dataDxfId="10726"/>
    <tableColumn id="5659" xr3:uid="{40315866-0DC3-4137-BFD6-D879FFFACD75}" name="Column5637" dataDxfId="10725"/>
    <tableColumn id="5660" xr3:uid="{6882A9DB-F426-4C4E-AA31-0832B4225FC3}" name="Column5638" dataDxfId="10724"/>
    <tableColumn id="5661" xr3:uid="{2ACC562C-FFE3-4FD6-84CB-240DF3D256DD}" name="Column5639" dataDxfId="10723"/>
    <tableColumn id="5662" xr3:uid="{96E689E1-EF0D-4F17-821D-0AC32BEDFAB8}" name="Column5640" dataDxfId="10722"/>
    <tableColumn id="5663" xr3:uid="{6887D938-B21D-49E7-9A99-2537322F33B8}" name="Column5641" dataDxfId="10721"/>
    <tableColumn id="5664" xr3:uid="{CF283BBE-A80A-474A-8A3B-E67427A5FED8}" name="Column5642" dataDxfId="10720"/>
    <tableColumn id="5665" xr3:uid="{4AF3F816-C3FF-4C04-A1C5-73AD5B23EEE6}" name="Column5643" dataDxfId="10719"/>
    <tableColumn id="5666" xr3:uid="{C2A2457D-C069-4137-9E85-0EBDCA6C925C}" name="Column5644" dataDxfId="10718"/>
    <tableColumn id="5667" xr3:uid="{19DDD2FE-3BCD-4284-84A5-B698E9B97575}" name="Column5645" dataDxfId="10717"/>
    <tableColumn id="5668" xr3:uid="{23D9B42F-3F6F-4EFF-B1BC-EB4A150C6181}" name="Column5646" dataDxfId="10716"/>
    <tableColumn id="5669" xr3:uid="{A9A2478B-AD34-4D64-AE8F-B7341C53E500}" name="Column5647" dataDxfId="10715"/>
    <tableColumn id="5670" xr3:uid="{DFDB500D-6648-4B20-9BE3-835260AEA391}" name="Column5648" dataDxfId="10714"/>
    <tableColumn id="5671" xr3:uid="{FCB9D62C-4C54-4DE3-B592-D938A45311B7}" name="Column5649" dataDxfId="10713"/>
    <tableColumn id="5672" xr3:uid="{C8D3C8FD-6D2E-4069-84F3-8D746C9B4F1C}" name="Column5650" dataDxfId="10712"/>
    <tableColumn id="5673" xr3:uid="{B279DA81-B517-4F70-A67B-5355EE38AF64}" name="Column5651" dataDxfId="10711"/>
    <tableColumn id="5674" xr3:uid="{3DE135EF-AA60-4A7D-92A8-4DC44D6DDA05}" name="Column5652" dataDxfId="10710"/>
    <tableColumn id="5675" xr3:uid="{1FE5571F-22C2-4F2A-B928-B54252C421B3}" name="Column5653" dataDxfId="10709"/>
    <tableColumn id="5676" xr3:uid="{D9B5778F-F6EE-4726-A11A-FB304651495A}" name="Column5654" dataDxfId="10708"/>
    <tableColumn id="5677" xr3:uid="{D2633D7E-AACE-4FB2-BE61-FC83127C3450}" name="Column5655" dataDxfId="10707"/>
    <tableColumn id="5678" xr3:uid="{3839B4D8-86BB-46DF-A1D1-DA577E90233C}" name="Column5656" dataDxfId="10706"/>
    <tableColumn id="5679" xr3:uid="{1CF09222-8320-4F43-B722-3F4670C8FDE6}" name="Column5657" dataDxfId="10705"/>
    <tableColumn id="5680" xr3:uid="{ABD9FA79-66AA-4FC9-9EF4-6D5DB9621922}" name="Column5658" dataDxfId="10704"/>
    <tableColumn id="5681" xr3:uid="{5F502E6A-61B3-4CE0-A9D7-FB84525AC99F}" name="Column5659" dataDxfId="10703"/>
    <tableColumn id="5682" xr3:uid="{D735D423-891B-4264-90A8-7D2DBA9E9BED}" name="Column5660" dataDxfId="10702"/>
    <tableColumn id="5683" xr3:uid="{C6C214F4-B9EC-44EE-873B-6E32B1E17AF1}" name="Column5661" dataDxfId="10701"/>
    <tableColumn id="5684" xr3:uid="{32E76132-FA74-471C-A641-F4DA9D251C95}" name="Column5662" dataDxfId="10700"/>
    <tableColumn id="5685" xr3:uid="{0DA50B16-A005-4A2C-909C-F55E18850685}" name="Column5663" dataDxfId="10699"/>
    <tableColumn id="5686" xr3:uid="{0452B38A-99B3-4E1F-83DC-E2E2AFD4823C}" name="Column5664" dataDxfId="10698"/>
    <tableColumn id="5687" xr3:uid="{D65A248E-D4B4-4D8E-8194-2BB1D909B0F7}" name="Column5665" dataDxfId="10697"/>
    <tableColumn id="5688" xr3:uid="{5B40DA70-3A6D-4C2C-98F6-255C13EF7E96}" name="Column5666" dataDxfId="10696"/>
    <tableColumn id="5689" xr3:uid="{F9E5B9DB-072D-48A5-8708-3983535E3543}" name="Column5667" dataDxfId="10695"/>
    <tableColumn id="5690" xr3:uid="{A336EE1B-2455-4EC1-AC47-D1D245512100}" name="Column5668" dataDxfId="10694"/>
    <tableColumn id="5691" xr3:uid="{D166B0E2-99DD-4407-BEA0-A117405EAE91}" name="Column5669" dataDxfId="10693"/>
    <tableColumn id="5692" xr3:uid="{1623C737-BC56-4F22-858C-568DFB8173B7}" name="Column5670" dataDxfId="10692"/>
    <tableColumn id="5693" xr3:uid="{28F77560-C7B9-437B-9BFE-6C5F57D2E6C2}" name="Column5671" dataDxfId="10691"/>
    <tableColumn id="5694" xr3:uid="{572DFDD4-9547-4B9D-AC3E-B9E023B9B2B6}" name="Column5672" dataDxfId="10690"/>
    <tableColumn id="5695" xr3:uid="{3052428A-BA5C-4740-A3A0-18467EAE55AC}" name="Column5673" dataDxfId="10689"/>
    <tableColumn id="5696" xr3:uid="{E5943813-54CA-42D4-8874-9D606BCDCA7C}" name="Column5674" dataDxfId="10688"/>
    <tableColumn id="5697" xr3:uid="{BC5B9CCD-E4C9-4344-A977-787636D69CA8}" name="Column5675" dataDxfId="10687"/>
    <tableColumn id="5698" xr3:uid="{88948E16-4A98-4D60-8C48-D0FEAE2A8F45}" name="Column5676" dataDxfId="10686"/>
    <tableColumn id="5699" xr3:uid="{B4F053FF-D88B-4E40-B03C-F7A667B677E3}" name="Column5677" dataDxfId="10685"/>
    <tableColumn id="5700" xr3:uid="{9340DE65-DBAE-40BD-AC75-7E69A04A554F}" name="Column5678" dataDxfId="10684"/>
    <tableColumn id="5701" xr3:uid="{51BDF066-60B0-4ED5-A53D-9CCCF712CF6A}" name="Column5679" dataDxfId="10683"/>
    <tableColumn id="5702" xr3:uid="{49A27EA4-1A2E-486C-812C-C90CFBD2D62A}" name="Column5680" dataDxfId="10682"/>
    <tableColumn id="5703" xr3:uid="{A1B48047-AAE5-4477-A3FB-F7D759F24177}" name="Column5681" dataDxfId="10681"/>
    <tableColumn id="5704" xr3:uid="{FB3BC0C9-8B5C-4494-AEB1-AFBF46AD2316}" name="Column5682" dataDxfId="10680"/>
    <tableColumn id="5705" xr3:uid="{A4ECD8A5-49E3-4242-91EB-845198B87A6B}" name="Column5683" dataDxfId="10679"/>
    <tableColumn id="5706" xr3:uid="{D495713F-7BC7-41B8-BCD7-31CB30B0BD44}" name="Column5684" dataDxfId="10678"/>
    <tableColumn id="5707" xr3:uid="{02834B80-C0EA-4148-8E31-78D69802D67E}" name="Column5685" dataDxfId="10677"/>
    <tableColumn id="5708" xr3:uid="{8B94693D-E529-483A-8C5D-54C1B431DA59}" name="Column5686" dataDxfId="10676"/>
    <tableColumn id="5709" xr3:uid="{54FC1715-1BB7-48F9-BCE5-938D66F2D8EC}" name="Column5687" dataDxfId="10675"/>
    <tableColumn id="5710" xr3:uid="{02E11403-1DCD-4DB6-9AF7-789E5D269035}" name="Column5688" dataDxfId="10674"/>
    <tableColumn id="5711" xr3:uid="{89339B0A-A0B8-4F2E-8CDD-C2880CC4DD7D}" name="Column5689" dataDxfId="10673"/>
    <tableColumn id="5712" xr3:uid="{02FCA3FB-B410-47B9-B0B9-ADBFC14FA674}" name="Column5690" dataDxfId="10672"/>
    <tableColumn id="5713" xr3:uid="{311D115A-972E-451C-87DF-DDB25D103691}" name="Column5691" dataDxfId="10671"/>
    <tableColumn id="5714" xr3:uid="{39B08C44-E764-4A0E-8EC8-308855B502A1}" name="Column5692" dataDxfId="10670"/>
    <tableColumn id="5715" xr3:uid="{F45388FF-D2AC-4F1F-8986-B6CD4195FB16}" name="Column5693" dataDxfId="10669"/>
    <tableColumn id="5716" xr3:uid="{1506725E-BD51-4491-8CE5-1FCEA7231BCF}" name="Column5694" dataDxfId="10668"/>
    <tableColumn id="5717" xr3:uid="{192DA100-2F3F-425D-BDC1-BEABA86D3FB3}" name="Column5695" dataDxfId="10667"/>
    <tableColumn id="5718" xr3:uid="{BD322279-BBA1-4938-A4F4-DAD57344642E}" name="Column5696" dataDxfId="10666"/>
    <tableColumn id="5719" xr3:uid="{08794AC7-0645-4D3E-AA7B-8A59DCF4A69A}" name="Column5697" dataDxfId="10665"/>
    <tableColumn id="5720" xr3:uid="{48C156BB-39CC-47F7-952E-0309B8167727}" name="Column5698" dataDxfId="10664"/>
    <tableColumn id="5721" xr3:uid="{AB3DF69C-1809-4AFC-A07F-F3D3CEAE401E}" name="Column5699" dataDxfId="10663"/>
    <tableColumn id="5722" xr3:uid="{F7FD314A-66C3-421F-9F70-464456E47CB5}" name="Column5700" dataDxfId="10662"/>
    <tableColumn id="5723" xr3:uid="{C34BE22E-A198-48EB-9F5A-C1EC58DB9613}" name="Column5701" dataDxfId="10661"/>
    <tableColumn id="5724" xr3:uid="{004A87A0-1137-4510-9BA0-61E9690F1580}" name="Column5702" dataDxfId="10660"/>
    <tableColumn id="5725" xr3:uid="{592F6C99-95B7-46B1-9D50-058FBF566705}" name="Column5703" dataDxfId="10659"/>
    <tableColumn id="5726" xr3:uid="{36B35046-043D-431E-9A50-B4E2EEFA047D}" name="Column5704" dataDxfId="10658"/>
    <tableColumn id="5727" xr3:uid="{1A21494E-3FB4-47AA-B831-AC36E6252ACC}" name="Column5705" dataDxfId="10657"/>
    <tableColumn id="5728" xr3:uid="{E41496D9-873E-4F54-A06E-2F82760C3B7D}" name="Column5706" dataDxfId="10656"/>
    <tableColumn id="5729" xr3:uid="{27BD84A9-64C2-46C9-BE48-AF469DC42283}" name="Column5707" dataDxfId="10655"/>
    <tableColumn id="5730" xr3:uid="{B0C80D4F-51F3-4CDB-AECC-65AD89AFC4F4}" name="Column5708" dataDxfId="10654"/>
    <tableColumn id="5731" xr3:uid="{27FB33AD-9BFB-4B53-BA7C-525652EA9F85}" name="Column5709" dataDxfId="10653"/>
    <tableColumn id="5732" xr3:uid="{4381FE5F-C257-4755-8F6D-C808B75BCAC8}" name="Column5710" dataDxfId="10652"/>
    <tableColumn id="5733" xr3:uid="{0952C383-4622-4604-80F5-25103BBBAA1B}" name="Column5711" dataDxfId="10651"/>
    <tableColumn id="5734" xr3:uid="{42D966C3-13A0-476E-8721-B346657E200A}" name="Column5712" dataDxfId="10650"/>
    <tableColumn id="5735" xr3:uid="{6991B69E-7338-4102-958D-D2967236A5B6}" name="Column5713" dataDxfId="10649"/>
    <tableColumn id="5736" xr3:uid="{E57E6F3E-5BFA-4C14-AA89-DEDC7A756882}" name="Column5714" dataDxfId="10648"/>
    <tableColumn id="5737" xr3:uid="{F8ACA312-CD37-4AA4-843B-FF324C2ADB67}" name="Column5715" dataDxfId="10647"/>
    <tableColumn id="5738" xr3:uid="{6408ADFB-C5D5-46B1-8D16-A31449B65D2B}" name="Column5716" dataDxfId="10646"/>
    <tableColumn id="5739" xr3:uid="{CDFC67BE-9B01-4BD4-A30A-676E62FE273E}" name="Column5717" dataDxfId="10645"/>
    <tableColumn id="5740" xr3:uid="{63218301-6672-478A-9327-AFF2A3E4EDD4}" name="Column5718" dataDxfId="10644"/>
    <tableColumn id="5741" xr3:uid="{C2361F21-5781-4765-888F-1C9BEB0B2311}" name="Column5719" dataDxfId="10643"/>
    <tableColumn id="5742" xr3:uid="{1E0B57AD-6EB2-4560-9D5C-DEE10E94055A}" name="Column5720" dataDxfId="10642"/>
    <tableColumn id="5743" xr3:uid="{239D856F-0922-4821-91A3-034E3B6C088D}" name="Column5721" dataDxfId="10641"/>
    <tableColumn id="5744" xr3:uid="{9F57E508-8BCE-46EB-A7A7-7A46D1967DF9}" name="Column5722" dataDxfId="10640"/>
    <tableColumn id="5745" xr3:uid="{B984E7A9-0FE8-434B-B01D-A2AA4CC9A6DD}" name="Column5723" dataDxfId="10639"/>
    <tableColumn id="5746" xr3:uid="{7E6FBE18-0C97-4726-9176-4CEE5EE58CB1}" name="Column5724" dataDxfId="10638"/>
    <tableColumn id="5747" xr3:uid="{F470ABA8-C0A4-41B1-92F5-A7785833AD16}" name="Column5725" dataDxfId="10637"/>
    <tableColumn id="5748" xr3:uid="{996C2BF9-265B-44C1-90F3-E61FCE6CE680}" name="Column5726" dataDxfId="10636"/>
    <tableColumn id="5749" xr3:uid="{E1FFA616-BB9D-4DEB-8D11-EF6EC4D676F7}" name="Column5727" dataDxfId="10635"/>
    <tableColumn id="5750" xr3:uid="{901BA171-083F-4DF9-9776-67077BA70A29}" name="Column5728" dataDxfId="10634"/>
    <tableColumn id="5751" xr3:uid="{F16A956B-8A29-441B-8738-CA3C82E0C822}" name="Column5729" dataDxfId="10633"/>
    <tableColumn id="5752" xr3:uid="{728397E9-DBC2-4BE3-A1CC-DE5C4DC81607}" name="Column5730" dataDxfId="10632"/>
    <tableColumn id="5753" xr3:uid="{A5ECBDE7-8335-4527-B6A1-EB7ADA5EB5C8}" name="Column5731" dataDxfId="10631"/>
    <tableColumn id="5754" xr3:uid="{141BF1B6-4A9F-430E-89E7-1D7E7EF3CFF0}" name="Column5732" dataDxfId="10630"/>
    <tableColumn id="5755" xr3:uid="{0F615C9C-53E2-42CB-8DE1-D7388926DF12}" name="Column5733" dataDxfId="10629"/>
    <tableColumn id="5756" xr3:uid="{A7BC30B3-F48C-45F0-9F74-B6FF30F40C0C}" name="Column5734" dataDxfId="10628"/>
    <tableColumn id="5757" xr3:uid="{3878002B-3B42-44E6-AB3E-C8E44212031A}" name="Column5735" dataDxfId="10627"/>
    <tableColumn id="5758" xr3:uid="{EA297B6C-C33F-4B9D-8DD6-900F713133DB}" name="Column5736" dataDxfId="10626"/>
    <tableColumn id="5759" xr3:uid="{3602CCD9-D783-4C63-9A7B-F2C32019DF37}" name="Column5737" dataDxfId="10625"/>
    <tableColumn id="5760" xr3:uid="{FEC87EA5-8E25-4040-84A7-31767411C20C}" name="Column5738" dataDxfId="10624"/>
    <tableColumn id="5761" xr3:uid="{D09472CF-40E0-4835-8A5F-A129F106A58A}" name="Column5739" dataDxfId="10623"/>
    <tableColumn id="5762" xr3:uid="{7F79F6D4-7B31-4AE8-8434-74FADF1CADD7}" name="Column5740" dataDxfId="10622"/>
    <tableColumn id="5763" xr3:uid="{94B531B7-1D04-44B1-B8D4-C9A9B6DBF05F}" name="Column5741" dataDxfId="10621"/>
    <tableColumn id="5764" xr3:uid="{75C598EE-3810-49A5-A277-10381BFEBCCD}" name="Column5742" dataDxfId="10620"/>
    <tableColumn id="5765" xr3:uid="{A360597F-3BC8-4EE2-8C24-B5777EF6B7F9}" name="Column5743" dataDxfId="10619"/>
    <tableColumn id="5766" xr3:uid="{84530FA6-A327-4C42-840C-BEBDB8DA90E2}" name="Column5744" dataDxfId="10618"/>
    <tableColumn id="5767" xr3:uid="{F09859D5-D99E-429C-B273-79428862B2A5}" name="Column5745" dataDxfId="10617"/>
    <tableColumn id="5768" xr3:uid="{CD813C6C-AF14-40E9-8BC5-F1289F00878A}" name="Column5746" dataDxfId="10616"/>
    <tableColumn id="5769" xr3:uid="{57C670BF-D9B5-4256-BF4E-B019DE28C1D3}" name="Column5747" dataDxfId="10615"/>
    <tableColumn id="5770" xr3:uid="{5837416F-A21C-487F-A03E-296BC761BACE}" name="Column5748" dataDxfId="10614"/>
    <tableColumn id="5771" xr3:uid="{2908169F-B10A-4B93-9688-EF7C14B4521C}" name="Column5749" dataDxfId="10613"/>
    <tableColumn id="5772" xr3:uid="{CD8D4724-36D6-4A78-88F8-AAB15B47C461}" name="Column5750" dataDxfId="10612"/>
    <tableColumn id="5773" xr3:uid="{2C86B234-0EB4-4D3C-99FB-C6146AB03C33}" name="Column5751" dataDxfId="10611"/>
    <tableColumn id="5774" xr3:uid="{F2C66107-E166-4C81-B0BA-FF11BA964D09}" name="Column5752" dataDxfId="10610"/>
    <tableColumn id="5775" xr3:uid="{DA076229-4517-4195-84C7-756D14248975}" name="Column5753" dataDxfId="10609"/>
    <tableColumn id="5776" xr3:uid="{3A3782AB-C623-446D-B617-50853EC742BC}" name="Column5754" dataDxfId="10608"/>
    <tableColumn id="5777" xr3:uid="{8072D1C1-6FAD-40C8-B22E-4919F4474FE2}" name="Column5755" dataDxfId="10607"/>
    <tableColumn id="5778" xr3:uid="{10FFA7FF-0B12-4AA2-ABCB-31EE1936EDB2}" name="Column5756" dataDxfId="10606"/>
    <tableColumn id="5779" xr3:uid="{04E94141-2EF5-4AE2-AB08-84B32565B9ED}" name="Column5757" dataDxfId="10605"/>
    <tableColumn id="5780" xr3:uid="{9D450601-6213-41D7-A410-80B76EAD7305}" name="Column5758" dataDxfId="10604"/>
    <tableColumn id="5781" xr3:uid="{0ACA6BD7-2F34-49DA-9D87-AFE26A85F63B}" name="Column5759" dataDxfId="10603"/>
    <tableColumn id="5782" xr3:uid="{BCCB98DB-A4FE-471A-9396-486A335D068F}" name="Column5760" dataDxfId="10602"/>
    <tableColumn id="5783" xr3:uid="{C54303D2-A0E7-4B94-97FB-B9EDC136905D}" name="Column5761" dataDxfId="10601"/>
    <tableColumn id="5784" xr3:uid="{36D7A301-0542-4DC2-875E-5B9FA7ED742E}" name="Column5762" dataDxfId="10600"/>
    <tableColumn id="5785" xr3:uid="{994E8499-2033-45B2-96F3-781E5A81FDCD}" name="Column5763" dataDxfId="10599"/>
    <tableColumn id="5786" xr3:uid="{B0125D3C-DBED-49AE-8E15-5BD5B2920C84}" name="Column5764" dataDxfId="10598"/>
    <tableColumn id="5787" xr3:uid="{B5A161C6-4EAC-4432-B88D-B4E218274F37}" name="Column5765" dataDxfId="10597"/>
    <tableColumn id="5788" xr3:uid="{B0F9A43F-6027-4275-87D0-5F5FE989770C}" name="Column5766" dataDxfId="10596"/>
    <tableColumn id="5789" xr3:uid="{297A3235-A739-4545-A744-0EDE4C0683BF}" name="Column5767" dataDxfId="10595"/>
    <tableColumn id="5790" xr3:uid="{C75413F8-12CB-4D67-8088-F1E2F16AE742}" name="Column5768" dataDxfId="10594"/>
    <tableColumn id="5791" xr3:uid="{47D6EC59-4DE0-412B-8ED3-8B48FFEB8E46}" name="Column5769" dataDxfId="10593"/>
    <tableColumn id="5792" xr3:uid="{A92E66CB-01A9-4974-B594-56DB3E6F08DF}" name="Column5770" dataDxfId="10592"/>
    <tableColumn id="5793" xr3:uid="{646D7374-2D0B-4A01-B68C-6A596613A1A3}" name="Column5771" dataDxfId="10591"/>
    <tableColumn id="5794" xr3:uid="{F7F754A0-40C4-495A-B57C-B7CA2314E371}" name="Column5772" dataDxfId="10590"/>
    <tableColumn id="5795" xr3:uid="{039380FD-C8B9-467E-BAC5-3F5F2758EB04}" name="Column5773" dataDxfId="10589"/>
    <tableColumn id="5796" xr3:uid="{6C79B9EC-67CF-4E82-BC3D-FD80EFDCF6F5}" name="Column5774" dataDxfId="10588"/>
    <tableColumn id="5797" xr3:uid="{1CEA99EE-D885-4425-9094-42371997D604}" name="Column5775" dataDxfId="10587"/>
    <tableColumn id="5798" xr3:uid="{D5A37855-4B27-4126-A758-BAC38EBBDD80}" name="Column5776" dataDxfId="10586"/>
    <tableColumn id="5799" xr3:uid="{84D8595E-B3D7-4D57-A979-428544C9E593}" name="Column5777" dataDxfId="10585"/>
    <tableColumn id="5800" xr3:uid="{9E5DA4F1-82FB-4FFC-8D0B-5C6EF017F820}" name="Column5778" dataDxfId="10584"/>
    <tableColumn id="5801" xr3:uid="{1A0516AE-73AF-4C4E-BF01-13B6672D2615}" name="Column5779" dataDxfId="10583"/>
    <tableColumn id="5802" xr3:uid="{D76C8945-0CBB-4C30-A2D8-FF47532CD219}" name="Column5780" dataDxfId="10582"/>
    <tableColumn id="5803" xr3:uid="{91AC4E45-2DAD-401E-8348-2AC78A21EEA5}" name="Column5781" dataDxfId="10581"/>
    <tableColumn id="5804" xr3:uid="{411D5DD0-230D-48EC-887E-17FA736B3A8B}" name="Column5782" dataDxfId="10580"/>
    <tableColumn id="5805" xr3:uid="{1D33A7AB-2996-49E4-8E5F-0C95A3F3D30A}" name="Column5783" dataDxfId="10579"/>
    <tableColumn id="5806" xr3:uid="{5C055B13-969B-4F92-9313-2E2F6C380563}" name="Column5784" dataDxfId="10578"/>
    <tableColumn id="5807" xr3:uid="{BB40F09B-8825-457E-8C04-B40F618D784E}" name="Column5785" dataDxfId="10577"/>
    <tableColumn id="5808" xr3:uid="{F398ACAA-3C5E-4423-A463-50DC183CF48F}" name="Column5786" dataDxfId="10576"/>
    <tableColumn id="5809" xr3:uid="{7BF53339-B6D6-4D95-8187-A118F5CA9F89}" name="Column5787" dataDxfId="10575"/>
    <tableColumn id="5810" xr3:uid="{38CBF545-ED64-4EE9-9D3B-5CA323B614EC}" name="Column5788" dataDxfId="10574"/>
    <tableColumn id="5811" xr3:uid="{C9CC05C7-1D7A-4251-A53A-BE97C9BED064}" name="Column5789" dataDxfId="10573"/>
    <tableColumn id="5812" xr3:uid="{3FB13B6A-C65A-42F6-A6CE-786DB2EF907C}" name="Column5790" dataDxfId="10572"/>
    <tableColumn id="5813" xr3:uid="{6B1189C8-F320-4B95-A121-8D42826B9482}" name="Column5791" dataDxfId="10571"/>
    <tableColumn id="5814" xr3:uid="{982900A7-52A8-47F5-9FA3-BAE8A12D6418}" name="Column5792" dataDxfId="10570"/>
    <tableColumn id="5815" xr3:uid="{60555D8F-61DA-42E8-801E-C8BA30F25A0E}" name="Column5793" dataDxfId="10569"/>
    <tableColumn id="5816" xr3:uid="{7D863205-046F-4B2B-80FB-6236DC956D43}" name="Column5794" dataDxfId="10568"/>
    <tableColumn id="5817" xr3:uid="{AACD3474-C841-44EB-960D-BBC7F11A0928}" name="Column5795" dataDxfId="10567"/>
    <tableColumn id="5818" xr3:uid="{3D212EB3-B901-4C3F-8AFD-99F1F0FDE78F}" name="Column5796" dataDxfId="10566"/>
    <tableColumn id="5819" xr3:uid="{371A033F-4634-4D30-904A-879F9B112B64}" name="Column5797" dataDxfId="10565"/>
    <tableColumn id="5820" xr3:uid="{6B4ABBC1-141B-4117-B861-1D7B56258F80}" name="Column5798" dataDxfId="10564"/>
    <tableColumn id="5821" xr3:uid="{B68426B4-F854-48FE-956D-65AD5D63F856}" name="Column5799" dataDxfId="10563"/>
    <tableColumn id="5822" xr3:uid="{BB4B4837-9A00-476C-AD69-EC9AAC0A3AE2}" name="Column5800" dataDxfId="10562"/>
    <tableColumn id="5823" xr3:uid="{AD0BE0EF-7B9A-4FE9-918F-2CB0A8FCC44B}" name="Column5801" dataDxfId="10561"/>
    <tableColumn id="5824" xr3:uid="{FFF259FF-1369-4BCF-A836-371BC98189EF}" name="Column5802" dataDxfId="10560"/>
    <tableColumn id="5825" xr3:uid="{1FE27826-9DEA-4331-8F45-787898525D6F}" name="Column5803" dataDxfId="10559"/>
    <tableColumn id="5826" xr3:uid="{4680BF25-F0EB-4936-ACF3-4EF21BFBFAA1}" name="Column5804" dataDxfId="10558"/>
    <tableColumn id="5827" xr3:uid="{36192431-F67E-4DEE-9FE9-81FE90A91FB8}" name="Column5805" dataDxfId="10557"/>
    <tableColumn id="5828" xr3:uid="{82F7C9D7-E45E-45A1-99A5-40FD0FB16E7C}" name="Column5806" dataDxfId="10556"/>
    <tableColumn id="5829" xr3:uid="{554AEE1F-EEB2-4292-BEDE-B2C47C2E78AA}" name="Column5807" dataDxfId="10555"/>
    <tableColumn id="5830" xr3:uid="{AFF54296-899F-4BA3-9468-022E7A879A24}" name="Column5808" dataDxfId="10554"/>
    <tableColumn id="5831" xr3:uid="{6BEF85D4-DE17-4F22-8E89-9EE5B101007B}" name="Column5809" dataDxfId="10553"/>
    <tableColumn id="5832" xr3:uid="{D7EABECA-7B41-48AE-88ED-C60523D6FC46}" name="Column5810" dataDxfId="10552"/>
    <tableColumn id="5833" xr3:uid="{2D2EC86A-C75C-4F7A-9591-77F3FBCD3A44}" name="Column5811" dataDxfId="10551"/>
    <tableColumn id="5834" xr3:uid="{75BA4B16-4ABF-4F9B-95AF-25C077F882ED}" name="Column5812" dataDxfId="10550"/>
    <tableColumn id="5835" xr3:uid="{CA1B209F-BE08-4F01-A45B-2080092214A9}" name="Column5813" dataDxfId="10549"/>
    <tableColumn id="5836" xr3:uid="{9640D3A3-9713-48FD-9209-2BCE366AB59C}" name="Column5814" dataDxfId="10548"/>
    <tableColumn id="5837" xr3:uid="{A1243618-198F-45C9-B69C-CC0251DAA72D}" name="Column5815" dataDxfId="10547"/>
    <tableColumn id="5838" xr3:uid="{EA8F2350-E281-4490-8A3B-539BC344E4BC}" name="Column5816" dataDxfId="10546"/>
    <tableColumn id="5839" xr3:uid="{425E5132-F8EE-4DCC-A6B7-45C3258A00FB}" name="Column5817" dataDxfId="10545"/>
    <tableColumn id="5840" xr3:uid="{7BECB525-6E51-46B4-824C-22F9B1032665}" name="Column5818" dataDxfId="10544"/>
    <tableColumn id="5841" xr3:uid="{40A2F043-060A-490A-AB69-49DA0887D3D6}" name="Column5819" dataDxfId="10543"/>
    <tableColumn id="5842" xr3:uid="{D7C26ED1-245F-48DC-9C08-9BBB31AB0BE8}" name="Column5820" dataDxfId="10542"/>
    <tableColumn id="5843" xr3:uid="{F29274CD-F9A8-46F2-BA2D-90A7E617F49E}" name="Column5821" dataDxfId="10541"/>
    <tableColumn id="5844" xr3:uid="{109CB728-6B42-40FD-8E9A-24516D1F10F4}" name="Column5822" dataDxfId="10540"/>
    <tableColumn id="5845" xr3:uid="{ECABE3A8-E495-4241-855E-243282E815FE}" name="Column5823" dataDxfId="10539"/>
    <tableColumn id="5846" xr3:uid="{D0EA2451-868C-4B33-A3B7-BAFACE7CDA5C}" name="Column5824" dataDxfId="10538"/>
    <tableColumn id="5847" xr3:uid="{301EED51-92BA-4697-BFB3-33C96D1C76F2}" name="Column5825" dataDxfId="10537"/>
    <tableColumn id="5848" xr3:uid="{29C1325D-96F5-4EDC-ABC8-A84D8AEE4CB2}" name="Column5826" dataDxfId="10536"/>
    <tableColumn id="5849" xr3:uid="{1A40A3CC-319D-481E-BAD6-8AC3CD402274}" name="Column5827" dataDxfId="10535"/>
    <tableColumn id="5850" xr3:uid="{899AC9A7-D6E9-4CE3-A702-5EE7DEFAE1AB}" name="Column5828" dataDxfId="10534"/>
    <tableColumn id="5851" xr3:uid="{0DF78C9B-7656-4ED0-B51E-4EF51325ADE2}" name="Column5829" dataDxfId="10533"/>
    <tableColumn id="5852" xr3:uid="{B9440AED-AE2D-48EE-85FD-3E21EFF8DC7C}" name="Column5830" dataDxfId="10532"/>
    <tableColumn id="5853" xr3:uid="{6FEA211C-7ABF-4BF7-B1CE-CFC51A0BC09F}" name="Column5831" dataDxfId="10531"/>
    <tableColumn id="5854" xr3:uid="{62CF5D9D-EADF-4B4F-8FA7-88171B53A31F}" name="Column5832" dataDxfId="10530"/>
    <tableColumn id="5855" xr3:uid="{C4C1585C-81B0-4406-AD32-671D9DC09E75}" name="Column5833" dataDxfId="10529"/>
    <tableColumn id="5856" xr3:uid="{1F8C45E4-0557-4C5D-800F-458BC185F154}" name="Column5834" dataDxfId="10528"/>
    <tableColumn id="5857" xr3:uid="{75CBC4C5-6024-4677-84E4-B3AB95DC7B7B}" name="Column5835" dataDxfId="10527"/>
    <tableColumn id="5858" xr3:uid="{026CDC5A-A9A2-44F6-996B-78D5F63794DF}" name="Column5836" dataDxfId="10526"/>
    <tableColumn id="5859" xr3:uid="{42195E5A-4737-4591-B6CF-5970F057A650}" name="Column5837" dataDxfId="10525"/>
    <tableColumn id="5860" xr3:uid="{7275788C-9906-49CF-B954-B27437736901}" name="Column5838" dataDxfId="10524"/>
    <tableColumn id="5861" xr3:uid="{29218DAB-FB6B-4CF6-A2C3-FA7761485930}" name="Column5839" dataDxfId="10523"/>
    <tableColumn id="5862" xr3:uid="{57377A47-BAB5-4101-8938-C205DA8559F2}" name="Column5840" dataDxfId="10522"/>
    <tableColumn id="5863" xr3:uid="{3E43FABE-FCBC-4AE0-A4E0-DE6340628863}" name="Column5841" dataDxfId="10521"/>
    <tableColumn id="5864" xr3:uid="{C5BF79F6-F4F6-4371-8EB4-4476D2952298}" name="Column5842" dataDxfId="10520"/>
    <tableColumn id="5865" xr3:uid="{C9D57B7A-8728-414C-83BD-8576C8246074}" name="Column5843" dataDxfId="10519"/>
    <tableColumn id="5866" xr3:uid="{463A9923-0847-499D-BCA7-1C31237EC65B}" name="Column5844" dataDxfId="10518"/>
    <tableColumn id="5867" xr3:uid="{68B80829-E261-469E-A3FD-BAEE44789C06}" name="Column5845" dataDxfId="10517"/>
    <tableColumn id="5868" xr3:uid="{87C05F76-A77E-47FB-B2ED-5DAA1E1DCB7B}" name="Column5846" dataDxfId="10516"/>
    <tableColumn id="5869" xr3:uid="{E6320F5E-CA9E-440B-B5E3-9C91124B6B9E}" name="Column5847" dataDxfId="10515"/>
    <tableColumn id="5870" xr3:uid="{1BE2B7A8-32F6-4B5B-A814-58274F81EF5C}" name="Column5848" dataDxfId="10514"/>
    <tableColumn id="5871" xr3:uid="{9EC71028-3385-4307-8080-C8CF56CE97DA}" name="Column5849" dataDxfId="10513"/>
    <tableColumn id="5872" xr3:uid="{3B721289-03C5-4B74-B9B2-24DD89551D2A}" name="Column5850" dataDxfId="10512"/>
    <tableColumn id="5873" xr3:uid="{2C0F4757-874E-49FD-8FBD-E0B63CB9B2D2}" name="Column5851" dataDxfId="10511"/>
    <tableColumn id="5874" xr3:uid="{593A1717-F937-436C-A247-F16F3B11D9A9}" name="Column5852" dataDxfId="10510"/>
    <tableColumn id="5875" xr3:uid="{CDB232DE-BF52-4CB0-AC3E-B9ED407DC434}" name="Column5853" dataDxfId="10509"/>
    <tableColumn id="5876" xr3:uid="{F786D359-A022-49BD-B679-4E5ADC194C10}" name="Column5854" dataDxfId="10508"/>
    <tableColumn id="5877" xr3:uid="{C93A17D0-30D0-4E83-85D4-DB5BB2C91C57}" name="Column5855" dataDxfId="10507"/>
    <tableColumn id="5878" xr3:uid="{44E2B17B-5927-4E2D-9CC5-F123C3EF676D}" name="Column5856" dataDxfId="10506"/>
    <tableColumn id="5879" xr3:uid="{1080DA5B-6110-4492-8A67-164EDEC63269}" name="Column5857" dataDxfId="10505"/>
    <tableColumn id="5880" xr3:uid="{284911F0-FCC0-4217-BEF8-C28A1114D198}" name="Column5858" dataDxfId="10504"/>
    <tableColumn id="5881" xr3:uid="{16D1B968-7729-4463-AD91-17B249E1385B}" name="Column5859" dataDxfId="10503"/>
    <tableColumn id="5882" xr3:uid="{A47573B3-20C6-4F7E-90E6-43BD382E692B}" name="Column5860" dataDxfId="10502"/>
    <tableColumn id="5883" xr3:uid="{7D9ACD3F-82F7-4BAB-957D-0AD9C8609D93}" name="Column5861" dataDxfId="10501"/>
    <tableColumn id="5884" xr3:uid="{92C10F6F-CD9A-44C3-A006-518F608E78CB}" name="Column5862" dataDxfId="10500"/>
    <tableColumn id="5885" xr3:uid="{ECD204B5-AA1D-415A-8464-D90AE0CFB14B}" name="Column5863" dataDxfId="10499"/>
    <tableColumn id="5886" xr3:uid="{E9BFE83D-8ECB-442D-A5B9-B4C9B90C2184}" name="Column5864" dataDxfId="10498"/>
    <tableColumn id="5887" xr3:uid="{B4BD5393-DD4F-4740-AA9C-2E33ADC2737C}" name="Column5865" dataDxfId="10497"/>
    <tableColumn id="5888" xr3:uid="{170FB528-4B90-4848-BF6E-F06DEB62D58B}" name="Column5866" dataDxfId="10496"/>
    <tableColumn id="5889" xr3:uid="{60D00409-07B7-4633-8430-769E42459285}" name="Column5867" dataDxfId="10495"/>
    <tableColumn id="5890" xr3:uid="{A4A42F17-C55D-4DC8-A0E4-187BF5C4E22E}" name="Column5868" dataDxfId="10494"/>
    <tableColumn id="5891" xr3:uid="{B92B703B-8189-4F10-AA7B-8618E2B5C691}" name="Column5869" dataDxfId="10493"/>
    <tableColumn id="5892" xr3:uid="{C9D43A03-B5BD-41AE-A889-2DECC714CA32}" name="Column5870" dataDxfId="10492"/>
    <tableColumn id="5893" xr3:uid="{98D5A7CB-2305-41CF-A7F6-78BEA4452DBC}" name="Column5871" dataDxfId="10491"/>
    <tableColumn id="5894" xr3:uid="{EF8BD40E-4A15-4DBB-9BCE-72D57DE0E4B2}" name="Column5872" dataDxfId="10490"/>
    <tableColumn id="5895" xr3:uid="{743CF982-F3F9-4847-8FB1-F55777270AAF}" name="Column5873" dataDxfId="10489"/>
    <tableColumn id="5896" xr3:uid="{31718CD0-46D0-4E74-8B84-0174CEDF1146}" name="Column5874" dataDxfId="10488"/>
    <tableColumn id="5897" xr3:uid="{6D09E768-8CE6-4F7D-B066-EA5DEEA16F3A}" name="Column5875" dataDxfId="10487"/>
    <tableColumn id="5898" xr3:uid="{83ABA134-AD1F-49E8-80D8-C9020A60AACC}" name="Column5876" dataDxfId="10486"/>
    <tableColumn id="5899" xr3:uid="{C8A9FCD0-6462-4B9A-8016-42A953D400A3}" name="Column5877" dataDxfId="10485"/>
    <tableColumn id="5900" xr3:uid="{48D3AD47-549C-4699-8DFF-1D416097B776}" name="Column5878" dataDxfId="10484"/>
    <tableColumn id="5901" xr3:uid="{8555E373-66EE-4533-8FC2-8B3371EA4DA8}" name="Column5879" dataDxfId="10483"/>
    <tableColumn id="5902" xr3:uid="{17DBBE86-46E7-41A2-9FF5-BC122C4C2FAE}" name="Column5880" dataDxfId="10482"/>
    <tableColumn id="5903" xr3:uid="{DED4B4F1-8386-402A-AE61-03878EF50F8D}" name="Column5881" dataDxfId="10481"/>
    <tableColumn id="5904" xr3:uid="{F043E720-6A4A-4B28-959E-87E83CEB2704}" name="Column5882" dataDxfId="10480"/>
    <tableColumn id="5905" xr3:uid="{7B154152-AFE9-4976-AD6A-95C207CA460F}" name="Column5883" dataDxfId="10479"/>
    <tableColumn id="5906" xr3:uid="{EDAD0D23-5159-4376-A555-D6EAA5C11AB1}" name="Column5884" dataDxfId="10478"/>
    <tableColumn id="5907" xr3:uid="{B33685B6-818A-436C-A84F-EFDF72914B79}" name="Column5885" dataDxfId="10477"/>
    <tableColumn id="5908" xr3:uid="{DFE0C53D-9723-4809-8924-0F756F657266}" name="Column5886" dataDxfId="10476"/>
    <tableColumn id="5909" xr3:uid="{B43030B1-21ED-480B-9C26-E439CE4001F1}" name="Column5887" dataDxfId="10475"/>
    <tableColumn id="5910" xr3:uid="{D834E4BB-B38B-4A4D-8109-91695EE0F90E}" name="Column5888" dataDxfId="10474"/>
    <tableColumn id="5911" xr3:uid="{C269719D-CD90-476B-8B05-8560720836DB}" name="Column5889" dataDxfId="10473"/>
    <tableColumn id="5912" xr3:uid="{525B17FB-44BA-48C0-8ECF-B607103C3974}" name="Column5890" dataDxfId="10472"/>
    <tableColumn id="5913" xr3:uid="{C2384D28-40F9-4AEA-BFA7-8744044233B3}" name="Column5891" dataDxfId="10471"/>
    <tableColumn id="5914" xr3:uid="{9B7FBAD6-121E-46A5-A67B-56E2B464A6C9}" name="Column5892" dataDxfId="10470"/>
    <tableColumn id="5915" xr3:uid="{A5C4AE27-C12E-4B04-BD0F-27C51237C427}" name="Column5893" dataDxfId="10469"/>
    <tableColumn id="5916" xr3:uid="{AB3E55E1-0040-415F-916F-72F6B6B7AE00}" name="Column5894" dataDxfId="10468"/>
    <tableColumn id="5917" xr3:uid="{C0E820EF-7EB5-4729-AA45-BCBD45DB2B56}" name="Column5895" dataDxfId="10467"/>
    <tableColumn id="5918" xr3:uid="{90531D61-8C52-461B-B091-F2B3BDA29089}" name="Column5896" dataDxfId="10466"/>
    <tableColumn id="5919" xr3:uid="{05D3DFC0-8856-4E63-90CD-629323CBA00F}" name="Column5897" dataDxfId="10465"/>
    <tableColumn id="5920" xr3:uid="{81961F4B-621B-4ED8-8DF5-630E13BA36E8}" name="Column5898" dataDxfId="10464"/>
    <tableColumn id="5921" xr3:uid="{1245B401-D10F-4159-BCFC-FE61F7A2389A}" name="Column5899" dataDxfId="10463"/>
    <tableColumn id="5922" xr3:uid="{2267D052-0181-4479-A691-00313A57D85D}" name="Column5900" dataDxfId="10462"/>
    <tableColumn id="5923" xr3:uid="{9C5A5317-D76E-4B92-8731-6989A0A10F56}" name="Column5901" dataDxfId="10461"/>
    <tableColumn id="5924" xr3:uid="{EC03ABE9-C581-4810-8C7A-4C8DFE93E24C}" name="Column5902" dataDxfId="10460"/>
    <tableColumn id="5925" xr3:uid="{0A752013-C744-486D-B8D6-D683F227FCAA}" name="Column5903" dataDxfId="10459"/>
    <tableColumn id="5926" xr3:uid="{EF95B252-F33C-413E-A251-F0EBF2BB56AC}" name="Column5904" dataDxfId="10458"/>
    <tableColumn id="5927" xr3:uid="{2E3E3F68-DBCE-433C-BF31-57EC423710B3}" name="Column5905" dataDxfId="10457"/>
    <tableColumn id="5928" xr3:uid="{261D6062-8A37-4724-BF3F-B15497AC242B}" name="Column5906" dataDxfId="10456"/>
    <tableColumn id="5929" xr3:uid="{660D45EE-0937-4813-87E9-E1E31B76F032}" name="Column5907" dataDxfId="10455"/>
    <tableColumn id="5930" xr3:uid="{9C586698-EAAE-4023-83CC-268EE1B634CB}" name="Column5908" dataDxfId="10454"/>
    <tableColumn id="5931" xr3:uid="{35590ECD-04FF-4F10-AEAE-7D2E3FB60AF9}" name="Column5909" dataDxfId="10453"/>
    <tableColumn id="5932" xr3:uid="{738F9981-B046-4DD3-AEFE-CFC643B1DFC3}" name="Column5910" dataDxfId="10452"/>
    <tableColumn id="5933" xr3:uid="{4D76625C-371B-4715-80A2-9BE2842B4DFC}" name="Column5911" dataDxfId="10451"/>
    <tableColumn id="5934" xr3:uid="{34398302-DD2A-4FA8-ABCA-4382CAC40F8B}" name="Column5912" dataDxfId="10450"/>
    <tableColumn id="5935" xr3:uid="{C1DDCFB3-4D65-4BFD-B5C2-99CB913A6464}" name="Column5913" dataDxfId="10449"/>
    <tableColumn id="5936" xr3:uid="{2F2AFFE5-000C-4E52-9443-CF92F3E70A5B}" name="Column5914" dataDxfId="10448"/>
    <tableColumn id="5937" xr3:uid="{55C016CA-DF05-489E-BE71-20D6AE9BBA1B}" name="Column5915" dataDxfId="10447"/>
    <tableColumn id="5938" xr3:uid="{4B4B6868-EB4B-4E15-91D1-F8F482748408}" name="Column5916" dataDxfId="10446"/>
    <tableColumn id="5939" xr3:uid="{48250BA3-2D44-479F-A151-E33D1D53E77B}" name="Column5917" dataDxfId="10445"/>
    <tableColumn id="5940" xr3:uid="{7F3581AE-9F62-4792-8966-C7F89F17214D}" name="Column5918" dataDxfId="10444"/>
    <tableColumn id="5941" xr3:uid="{B57992C3-32F3-47B7-9711-8F66D2EA0615}" name="Column5919" dataDxfId="10443"/>
    <tableColumn id="5942" xr3:uid="{4218B339-6E51-490F-9BAB-401206FD22A2}" name="Column5920" dataDxfId="10442"/>
    <tableColumn id="5943" xr3:uid="{E75A51FB-A7AA-40F8-823A-F54965FF6FC4}" name="Column5921" dataDxfId="10441"/>
    <tableColumn id="5944" xr3:uid="{B8DA08B6-4BCD-4BA3-A66D-2F7518E1E1DE}" name="Column5922" dataDxfId="10440"/>
    <tableColumn id="5945" xr3:uid="{E3052FF5-C83E-4427-BD88-8A9A2F74643F}" name="Column5923" dataDxfId="10439"/>
    <tableColumn id="5946" xr3:uid="{27357FE8-4204-4925-AF3D-2B3747518C27}" name="Column5924" dataDxfId="10438"/>
    <tableColumn id="5947" xr3:uid="{2C9A446F-A165-4FD6-90E1-CD59B4ECC35B}" name="Column5925" dataDxfId="10437"/>
    <tableColumn id="5948" xr3:uid="{D0329F72-8779-49AF-9D07-1F22AE79B2C6}" name="Column5926" dataDxfId="10436"/>
    <tableColumn id="5949" xr3:uid="{0EBFBB8D-DA9A-44D7-B257-913528294109}" name="Column5927" dataDxfId="10435"/>
    <tableColumn id="5950" xr3:uid="{1121C99B-E305-48D1-B5DA-12ECC4758927}" name="Column5928" dataDxfId="10434"/>
    <tableColumn id="5951" xr3:uid="{573B628C-2592-47D6-968C-953C748C0202}" name="Column5929" dataDxfId="10433"/>
    <tableColumn id="5952" xr3:uid="{166EBCD1-2BDA-4601-99C8-0E752D45FA93}" name="Column5930" dataDxfId="10432"/>
    <tableColumn id="5953" xr3:uid="{1670EACE-964F-441B-83E9-A01842D0FD1C}" name="Column5931" dataDxfId="10431"/>
    <tableColumn id="5954" xr3:uid="{76B81D7E-7DC9-4F7F-ADF2-18BE87AF369E}" name="Column5932" dataDxfId="10430"/>
    <tableColumn id="5955" xr3:uid="{F9EFE43D-D49D-4E4C-9499-61D061F04EC5}" name="Column5933" dataDxfId="10429"/>
    <tableColumn id="5956" xr3:uid="{2969188A-ECD4-4707-990A-CEE742228C28}" name="Column5934" dataDxfId="10428"/>
    <tableColumn id="5957" xr3:uid="{D914A568-8EED-4BD1-AF4B-BA117CBFD483}" name="Column5935" dataDxfId="10427"/>
    <tableColumn id="5958" xr3:uid="{13C939E4-CBEE-4EAE-98AB-BFECE892EB4A}" name="Column5936" dataDxfId="10426"/>
    <tableColumn id="5959" xr3:uid="{DBA10D70-E5A4-47FE-8DD8-158476801E00}" name="Column5937" dataDxfId="10425"/>
    <tableColumn id="5960" xr3:uid="{0F7D8E1C-A80C-4158-BDF3-4C9C0C675BF7}" name="Column5938" dataDxfId="10424"/>
    <tableColumn id="5961" xr3:uid="{ACFBFFE6-2D46-4F7A-9F5E-A6848A5006BF}" name="Column5939" dataDxfId="10423"/>
    <tableColumn id="5962" xr3:uid="{F22FC566-5887-44E1-9945-6AA2364E9263}" name="Column5940" dataDxfId="10422"/>
    <tableColumn id="5963" xr3:uid="{D3F8B878-BFB8-4C43-BD0B-D2CAA66F5291}" name="Column5941" dataDxfId="10421"/>
    <tableColumn id="5964" xr3:uid="{C70966DD-0977-426B-940C-0F9866FB0514}" name="Column5942" dataDxfId="10420"/>
    <tableColumn id="5965" xr3:uid="{F1372763-4E23-42FF-980B-280E1D81D619}" name="Column5943" dataDxfId="10419"/>
    <tableColumn id="5966" xr3:uid="{DAF730BC-D280-4D3C-963E-10A9EB5E1F3E}" name="Column5944" dataDxfId="10418"/>
    <tableColumn id="5967" xr3:uid="{F8A25E9C-9158-4CCA-AC6C-3DB2D6069D52}" name="Column5945" dataDxfId="10417"/>
    <tableColumn id="5968" xr3:uid="{BED854BF-C3CE-4E3D-869D-A8AB02E5028B}" name="Column5946" dataDxfId="10416"/>
    <tableColumn id="5969" xr3:uid="{85814882-262D-499E-8C12-1C39E16298AA}" name="Column5947" dataDxfId="10415"/>
    <tableColumn id="5970" xr3:uid="{E1C6D4D4-6F7C-4CC0-BB50-C2C5C9CDB92D}" name="Column5948" dataDxfId="10414"/>
    <tableColumn id="5971" xr3:uid="{0BF186D0-5567-4B5E-BD89-384DE3EED991}" name="Column5949" dataDxfId="10413"/>
    <tableColumn id="5972" xr3:uid="{884B8C24-6AB1-4EF8-83DE-FF2A67837440}" name="Column5950" dataDxfId="10412"/>
    <tableColumn id="5973" xr3:uid="{471C2C83-7FD3-4409-B282-864828763F8B}" name="Column5951" dataDxfId="10411"/>
    <tableColumn id="5974" xr3:uid="{3FECA54D-076A-4705-A2C3-7C636D285E5A}" name="Column5952" dataDxfId="10410"/>
    <tableColumn id="5975" xr3:uid="{7FA1791B-B974-44C8-BC05-7A3681BDA9E2}" name="Column5953" dataDxfId="10409"/>
    <tableColumn id="5976" xr3:uid="{A343360A-B3D4-4386-BBF1-F41626C87085}" name="Column5954" dataDxfId="10408"/>
    <tableColumn id="5977" xr3:uid="{0A6B8743-8FF9-4803-97A6-E095170B5C97}" name="Column5955" dataDxfId="10407"/>
    <tableColumn id="5978" xr3:uid="{87A3B9C4-FE05-4EBC-87E9-52EEF20C772E}" name="Column5956" dataDxfId="10406"/>
    <tableColumn id="5979" xr3:uid="{19647E88-1539-4F57-872E-F6167D7D3AA4}" name="Column5957" dataDxfId="10405"/>
    <tableColumn id="5980" xr3:uid="{9D441E0C-613E-4A33-B4D0-C948D660539D}" name="Column5958" dataDxfId="10404"/>
    <tableColumn id="5981" xr3:uid="{85C3A5AA-7C96-4A05-9509-0D81F982304D}" name="Column5959" dataDxfId="10403"/>
    <tableColumn id="5982" xr3:uid="{BAD792C4-43C3-4542-A1E9-DFCADEB0B739}" name="Column5960" dataDxfId="10402"/>
    <tableColumn id="5983" xr3:uid="{30457875-4080-45BE-A03D-C50E20F3A13A}" name="Column5961" dataDxfId="10401"/>
    <tableColumn id="5984" xr3:uid="{667568C2-AFC6-446B-B16E-22A6F347C4BB}" name="Column5962" dataDxfId="10400"/>
    <tableColumn id="5985" xr3:uid="{014D630B-EBF8-4324-8C06-E0F0779D8E09}" name="Column5963" dataDxfId="10399"/>
    <tableColumn id="5986" xr3:uid="{7D23127E-9E3D-4A4F-AAFD-9BE8A19031F9}" name="Column5964" dataDxfId="10398"/>
    <tableColumn id="5987" xr3:uid="{28405EB6-9A08-44FA-95EF-243270477145}" name="Column5965" dataDxfId="10397"/>
    <tableColumn id="5988" xr3:uid="{FC2E6072-F2B1-4EAA-8D2D-3578E7A805C7}" name="Column5966" dataDxfId="10396"/>
    <tableColumn id="5989" xr3:uid="{4FE679C2-7A96-4EF7-B571-40E9789454EC}" name="Column5967" dataDxfId="10395"/>
    <tableColumn id="5990" xr3:uid="{3519EEB8-8E14-42F2-8C9A-0BC56F7E00D6}" name="Column5968" dataDxfId="10394"/>
    <tableColumn id="5991" xr3:uid="{0F9384DB-0539-4B86-87BD-B2BFD77BCCBB}" name="Column5969" dataDxfId="10393"/>
    <tableColumn id="5992" xr3:uid="{4D0EFA6C-5075-4724-BAC7-61EE010E56A4}" name="Column5970" dataDxfId="10392"/>
    <tableColumn id="5993" xr3:uid="{A90F0847-538B-47DC-8224-E203ED437C56}" name="Column5971" dataDxfId="10391"/>
    <tableColumn id="5994" xr3:uid="{96854CB3-49C2-4412-8B25-0D15779C22AD}" name="Column5972" dataDxfId="10390"/>
    <tableColumn id="5995" xr3:uid="{B4868AAA-735C-4481-9045-B7AA63975F0D}" name="Column5973" dataDxfId="10389"/>
    <tableColumn id="5996" xr3:uid="{00A501B4-EA86-42D7-BED5-267790004279}" name="Column5974" dataDxfId="10388"/>
    <tableColumn id="5997" xr3:uid="{3B5EBEA9-740C-4549-9FDB-8AA3EA7A0EC1}" name="Column5975" dataDxfId="10387"/>
    <tableColumn id="5998" xr3:uid="{FFF69E1F-6A81-4332-8D01-AA1488CB4205}" name="Column5976" dataDxfId="10386"/>
    <tableColumn id="5999" xr3:uid="{BA5DF7E5-3D20-4FF1-BF34-4D95683A03E5}" name="Column5977" dataDxfId="10385"/>
    <tableColumn id="6000" xr3:uid="{2F075883-55BA-47FE-BBC2-42520D069437}" name="Column5978" dataDxfId="10384"/>
    <tableColumn id="6001" xr3:uid="{E1DEFD4E-FCB4-4A29-B0B6-62F13C0D6C37}" name="Column5979" dataDxfId="10383"/>
    <tableColumn id="6002" xr3:uid="{93351E68-BFB7-4FB5-B67E-607840626996}" name="Column5980" dataDxfId="10382"/>
    <tableColumn id="6003" xr3:uid="{1E39899F-9391-437D-8A71-23627C7C436F}" name="Column5981" dataDxfId="10381"/>
    <tableColumn id="6004" xr3:uid="{0A2BB194-DF7F-44C2-AE1F-326D4EF73599}" name="Column5982" dataDxfId="10380"/>
    <tableColumn id="6005" xr3:uid="{C408FF8E-F12F-4FAC-97A2-736D4604508C}" name="Column5983" dataDxfId="10379"/>
    <tableColumn id="6006" xr3:uid="{905B707F-4FC3-4FDF-890D-2B82F84E5026}" name="Column5984" dataDxfId="10378"/>
    <tableColumn id="6007" xr3:uid="{43DDDD58-8FA8-4C82-B10A-3FFBBA312927}" name="Column5985" dataDxfId="10377"/>
    <tableColumn id="6008" xr3:uid="{8A0CE3CF-5C94-4C47-9FF5-29A82E71210E}" name="Column5986" dataDxfId="10376"/>
    <tableColumn id="6009" xr3:uid="{A915FB4A-F5D6-4382-A9C4-7154FA870505}" name="Column5987" dataDxfId="10375"/>
    <tableColumn id="6010" xr3:uid="{56915E2F-F898-40AE-9FB6-3ADBF5E6804E}" name="Column5988" dataDxfId="10374"/>
    <tableColumn id="6011" xr3:uid="{95433206-6777-4295-8B2B-EEFF6D990552}" name="Column5989" dataDxfId="10373"/>
    <tableColumn id="6012" xr3:uid="{79395FF0-679C-442A-BF18-9AD78E6C5862}" name="Column5990" dataDxfId="10372"/>
    <tableColumn id="6013" xr3:uid="{E017D876-BB70-449C-8AF4-F0DB6F159A05}" name="Column5991" dataDxfId="10371"/>
    <tableColumn id="6014" xr3:uid="{D97E813C-8864-4D31-9CB6-691391C79C26}" name="Column5992" dataDxfId="10370"/>
    <tableColumn id="6015" xr3:uid="{EF5654DA-B65E-4366-BA10-177816131089}" name="Column5993" dataDxfId="10369"/>
    <tableColumn id="6016" xr3:uid="{1F91C452-4895-4DE8-8034-6FA4F05A81B6}" name="Column5994" dataDxfId="10368"/>
    <tableColumn id="6017" xr3:uid="{5C0553F3-6111-4EF7-95EC-64D11E002300}" name="Column5995" dataDxfId="10367"/>
    <tableColumn id="6018" xr3:uid="{013B3C05-4D2C-4052-874A-BD6F38B72D76}" name="Column5996" dataDxfId="10366"/>
    <tableColumn id="6019" xr3:uid="{89FDB187-F8E4-419E-BCA0-9E835FDC5DF1}" name="Column5997" dataDxfId="10365"/>
    <tableColumn id="6020" xr3:uid="{12840B80-2E74-4C2F-85B4-CC256486A5DD}" name="Column5998" dataDxfId="10364"/>
    <tableColumn id="6021" xr3:uid="{220F303B-F880-4E5D-980C-0919DADFD03C}" name="Column5999" dataDxfId="10363"/>
    <tableColumn id="6022" xr3:uid="{8CA1AF4C-AC05-42CA-8D2A-7FFF3A5CC954}" name="Column6000" dataDxfId="10362"/>
    <tableColumn id="6023" xr3:uid="{9AFF780E-9F51-426C-A6AC-77E489E37D4C}" name="Column6001" dataDxfId="10361"/>
    <tableColumn id="6024" xr3:uid="{12D1CF76-C617-431A-B59F-EADB67A6679F}" name="Column6002" dataDxfId="10360"/>
    <tableColumn id="6025" xr3:uid="{C0EABE71-B96F-40A7-A999-3524BE4C66A2}" name="Column6003" dataDxfId="10359"/>
    <tableColumn id="6026" xr3:uid="{3BB0EBDA-8A68-46EB-9D28-76C0D75CBD26}" name="Column6004" dataDxfId="10358"/>
    <tableColumn id="6027" xr3:uid="{1337B5AB-E043-4CA4-B462-2F90C8369AEC}" name="Column6005" dataDxfId="10357"/>
    <tableColumn id="6028" xr3:uid="{ADD90DAA-0773-4F04-B011-9C2125B0A7E3}" name="Column6006" dataDxfId="10356"/>
    <tableColumn id="6029" xr3:uid="{872E6C5D-1F6D-4276-B568-94D9B195DF4B}" name="Column6007" dataDxfId="10355"/>
    <tableColumn id="6030" xr3:uid="{E7A65AF0-75E5-4E4A-8353-672559399172}" name="Column6008" dataDxfId="10354"/>
    <tableColumn id="6031" xr3:uid="{0E4057E1-2B94-4DC8-A885-BF7DC8AF0BC4}" name="Column6009" dataDxfId="10353"/>
    <tableColumn id="6032" xr3:uid="{08082C12-5E5F-4751-9EAF-D16904A9F51A}" name="Column6010" dataDxfId="10352"/>
    <tableColumn id="6033" xr3:uid="{0BB36F20-1E66-4270-B422-1552C2A77B65}" name="Column6011" dataDxfId="10351"/>
    <tableColumn id="6034" xr3:uid="{8845800D-9899-4BB0-82E6-9269114506A8}" name="Column6012" dataDxfId="10350"/>
    <tableColumn id="6035" xr3:uid="{86737132-F6A8-439E-9E20-34A3F68CD4A4}" name="Column6013" dataDxfId="10349"/>
    <tableColumn id="6036" xr3:uid="{718BA117-BF8F-444A-8B06-22D914681B25}" name="Column6014" dataDxfId="10348"/>
    <tableColumn id="6037" xr3:uid="{DCF31008-7F4E-489F-AFE7-AC3622D0AD05}" name="Column6015" dataDxfId="10347"/>
    <tableColumn id="6038" xr3:uid="{FED476B3-CBEF-4986-BC12-640849319DD4}" name="Column6016" dataDxfId="10346"/>
    <tableColumn id="6039" xr3:uid="{35F56D35-C313-4F5B-887E-C4CA29E1A1A3}" name="Column6017" dataDxfId="10345"/>
    <tableColumn id="6040" xr3:uid="{D23021F1-7F22-40DE-BAE6-A2861D786BB4}" name="Column6018" dataDxfId="10344"/>
    <tableColumn id="6041" xr3:uid="{5312937C-663E-4CBB-8D00-B207F68CD94B}" name="Column6019" dataDxfId="10343"/>
    <tableColumn id="6042" xr3:uid="{BE20642C-5371-47C5-A875-78ADB997E8B3}" name="Column6020" dataDxfId="10342"/>
    <tableColumn id="6043" xr3:uid="{1F480E60-32B9-4DF6-8A73-F1E9475870C7}" name="Column6021" dataDxfId="10341"/>
    <tableColumn id="6044" xr3:uid="{C60611CE-5123-4517-9AEB-42460C611D85}" name="Column6022" dataDxfId="10340"/>
    <tableColumn id="6045" xr3:uid="{B6151CC1-6F9B-4B76-944F-2DC76A1C8201}" name="Column6023" dataDxfId="10339"/>
    <tableColumn id="6046" xr3:uid="{031EA44E-817F-4AAC-AAC4-D8AB3C19FA6B}" name="Column6024" dataDxfId="10338"/>
    <tableColumn id="6047" xr3:uid="{7A8FCE37-EC5F-45AE-AF80-1EC9AA2F4DB6}" name="Column6025" dataDxfId="10337"/>
    <tableColumn id="6048" xr3:uid="{FAB41C33-7BE5-4E63-914D-B91438CC47AA}" name="Column6026" dataDxfId="10336"/>
    <tableColumn id="6049" xr3:uid="{E175556F-11BF-4784-ACBB-3F18961E6103}" name="Column6027" dataDxfId="10335"/>
    <tableColumn id="6050" xr3:uid="{ADC98EE5-81A8-4F1A-B5FB-A3DF1133CE9F}" name="Column6028" dataDxfId="10334"/>
    <tableColumn id="6051" xr3:uid="{00B04FE4-091B-43FF-BC71-C1198A071251}" name="Column6029" dataDxfId="10333"/>
    <tableColumn id="6052" xr3:uid="{089FDC50-2240-46C8-ABC3-00ECA9308039}" name="Column6030" dataDxfId="10332"/>
    <tableColumn id="6053" xr3:uid="{94F960A7-AB07-416A-9A91-2C30A4B508F5}" name="Column6031" dataDxfId="10331"/>
    <tableColumn id="6054" xr3:uid="{59BA44A9-DED3-4A81-B26D-F86A7B6BD61C}" name="Column6032" dataDxfId="10330"/>
    <tableColumn id="6055" xr3:uid="{88A34277-36DD-44CB-9F8B-5A5EFDD6D98D}" name="Column6033" dataDxfId="10329"/>
    <tableColumn id="6056" xr3:uid="{77EC857F-7A07-4871-B191-F92A3627670E}" name="Column6034" dataDxfId="10328"/>
    <tableColumn id="6057" xr3:uid="{C437B194-5049-49BE-998A-73691416CF63}" name="Column6035" dataDxfId="10327"/>
    <tableColumn id="6058" xr3:uid="{0B049826-0ABA-445F-BAF8-CFA248282BDE}" name="Column6036" dataDxfId="10326"/>
    <tableColumn id="6059" xr3:uid="{6632DD4D-04AD-45DC-9022-DA122F219EAE}" name="Column6037" dataDxfId="10325"/>
    <tableColumn id="6060" xr3:uid="{C0BBADEC-D77C-4AD3-BBB4-BFFAD76DA8E9}" name="Column6038" dataDxfId="10324"/>
    <tableColumn id="6061" xr3:uid="{A2F10AD9-5BC3-4897-BF75-40E77419A48E}" name="Column6039" dataDxfId="10323"/>
    <tableColumn id="6062" xr3:uid="{A9BEB9F2-4BE4-4E27-A555-7E75745DCA2A}" name="Column6040" dataDxfId="10322"/>
    <tableColumn id="6063" xr3:uid="{FD3BA552-D202-429F-895F-FDBD6DCF9A60}" name="Column6041" dataDxfId="10321"/>
    <tableColumn id="6064" xr3:uid="{BB28D9E9-6BBC-4400-A0E4-2BDE4B4EE3FD}" name="Column6042" dataDxfId="10320"/>
    <tableColumn id="6065" xr3:uid="{39A3C2F4-9236-4EA5-9876-7BC2DF9E4669}" name="Column6043" dataDxfId="10319"/>
    <tableColumn id="6066" xr3:uid="{DA620FF9-509F-4948-B0A6-A515C0B1AF45}" name="Column6044" dataDxfId="10318"/>
    <tableColumn id="6067" xr3:uid="{B073075E-CE1B-4B96-83E7-65695F8B1FB5}" name="Column6045" dataDxfId="10317"/>
    <tableColumn id="6068" xr3:uid="{83B4321C-1121-4999-8284-06350995E1D4}" name="Column6046" dataDxfId="10316"/>
    <tableColumn id="6069" xr3:uid="{31CF6B9B-3BEF-49E1-964D-E5CF1BE10D72}" name="Column6047" dataDxfId="10315"/>
    <tableColumn id="6070" xr3:uid="{61A2F1DE-3D0A-4D43-A5C6-E65531277144}" name="Column6048" dataDxfId="10314"/>
    <tableColumn id="6071" xr3:uid="{1C8588CD-07B2-4661-AAE8-0DB5D86EF9B2}" name="Column6049" dataDxfId="10313"/>
    <tableColumn id="6072" xr3:uid="{E279096F-039D-4BCA-AD04-EABE4A6FAFF9}" name="Column6050" dataDxfId="10312"/>
    <tableColumn id="6073" xr3:uid="{C5796A33-549E-43FD-99D6-3534BEFFBBCD}" name="Column6051" dataDxfId="10311"/>
    <tableColumn id="6074" xr3:uid="{C48C65A0-E434-4C17-9EF9-E8123244FF52}" name="Column6052" dataDxfId="10310"/>
    <tableColumn id="6075" xr3:uid="{3D33E685-3BE9-45A7-B4CE-46752B6C425E}" name="Column6053" dataDxfId="10309"/>
    <tableColumn id="6076" xr3:uid="{2CA5B7E5-4650-4966-9089-1C65709804B8}" name="Column6054" dataDxfId="10308"/>
    <tableColumn id="6077" xr3:uid="{BC3299DA-1CE4-4341-B6BF-53C50553E157}" name="Column6055" dataDxfId="10307"/>
    <tableColumn id="6078" xr3:uid="{51419BEB-5EA3-47C9-B2E4-70AA385A8985}" name="Column6056" dataDxfId="10306"/>
    <tableColumn id="6079" xr3:uid="{AF63EBBC-C88C-4546-A462-8124FE1A1287}" name="Column6057" dataDxfId="10305"/>
    <tableColumn id="6080" xr3:uid="{ADF10B92-7246-48EF-AE28-93FF29DA954B}" name="Column6058" dataDxfId="10304"/>
    <tableColumn id="6081" xr3:uid="{71B2F37D-37C7-4732-99A1-B23CFF7383F6}" name="Column6059" dataDxfId="10303"/>
    <tableColumn id="6082" xr3:uid="{EC895BFB-CC30-488C-844D-68F8FEF003F6}" name="Column6060" dataDxfId="10302"/>
    <tableColumn id="6083" xr3:uid="{71F39E2C-DE15-48A3-BD4A-6A4E8575A5E5}" name="Column6061" dataDxfId="10301"/>
    <tableColumn id="6084" xr3:uid="{697B8BDF-C793-4BCB-9EC3-34E3387F76DC}" name="Column6062" dataDxfId="10300"/>
    <tableColumn id="6085" xr3:uid="{506500B6-B188-46A7-BB55-FD9C20E333E8}" name="Column6063" dataDxfId="10299"/>
    <tableColumn id="6086" xr3:uid="{25830FB2-6F76-47CF-B432-C68C12815C39}" name="Column6064" dataDxfId="10298"/>
    <tableColumn id="6087" xr3:uid="{862C6EA9-C690-459A-BA37-4B1F1E5F0EBC}" name="Column6065" dataDxfId="10297"/>
    <tableColumn id="6088" xr3:uid="{F763B293-FD2E-4C6F-B52E-4EEF39453C68}" name="Column6066" dataDxfId="10296"/>
    <tableColumn id="6089" xr3:uid="{F6E2AB61-09C8-4A27-A819-BC29A292F21F}" name="Column6067" dataDxfId="10295"/>
    <tableColumn id="6090" xr3:uid="{A77FDBFD-638C-42C7-BA40-52025DAB9DDC}" name="Column6068" dataDxfId="10294"/>
    <tableColumn id="6091" xr3:uid="{2455D8D0-C531-407D-82A6-C7F1F646B2C6}" name="Column6069" dataDxfId="10293"/>
    <tableColumn id="6092" xr3:uid="{C325CF4A-573A-4FD3-A06D-58F4A578CE76}" name="Column6070" dataDxfId="10292"/>
    <tableColumn id="6093" xr3:uid="{96BCEA8F-F2BA-42FC-857E-1AD38882DEDF}" name="Column6071" dataDxfId="10291"/>
    <tableColumn id="6094" xr3:uid="{6F396A4C-CE0D-40ED-B7AC-6B456DDA487C}" name="Column6072" dataDxfId="10290"/>
    <tableColumn id="6095" xr3:uid="{8AC46936-22C3-4C6B-A370-10B6A653DFF8}" name="Column6073" dataDxfId="10289"/>
    <tableColumn id="6096" xr3:uid="{A6E827D1-57F0-447B-815B-4498D614ECC4}" name="Column6074" dataDxfId="10288"/>
    <tableColumn id="6097" xr3:uid="{DA3C4025-6F3E-4E6E-B79D-28125799E3A7}" name="Column6075" dataDxfId="10287"/>
    <tableColumn id="6098" xr3:uid="{B2A1FDBF-FF0A-49D6-881D-669F6B7914E4}" name="Column6076" dataDxfId="10286"/>
    <tableColumn id="6099" xr3:uid="{E97D5B8C-0EA6-4AF5-A26E-869905F021AA}" name="Column6077" dataDxfId="10285"/>
    <tableColumn id="6100" xr3:uid="{9CABFFA6-B941-4EBE-AC1C-682C0FFC90CC}" name="Column6078" dataDxfId="10284"/>
    <tableColumn id="6101" xr3:uid="{973F760F-E7C1-4348-966F-CC64605FB155}" name="Column6079" dataDxfId="10283"/>
    <tableColumn id="6102" xr3:uid="{567A2309-4968-4254-B640-2DE81BF6678C}" name="Column6080" dataDxfId="10282"/>
    <tableColumn id="6103" xr3:uid="{146EDF84-D3A5-49A1-974D-AE677FB9FD3F}" name="Column6081" dataDxfId="10281"/>
    <tableColumn id="6104" xr3:uid="{4FF7619E-53B8-4DBF-A259-F3175003FB65}" name="Column6082" dataDxfId="10280"/>
    <tableColumn id="6105" xr3:uid="{A9530EF1-DFC4-4CDD-A5B7-D0027F806925}" name="Column6083" dataDxfId="10279"/>
    <tableColumn id="6106" xr3:uid="{A2597BDD-7103-4E09-9A25-DC42A1200A6C}" name="Column6084" dataDxfId="10278"/>
    <tableColumn id="6107" xr3:uid="{E97B026D-00CE-4054-9ABD-40C6852D5A84}" name="Column6085" dataDxfId="10277"/>
    <tableColumn id="6108" xr3:uid="{8EFABB8D-D386-4B4D-A992-658A9AF1D5EB}" name="Column6086" dataDxfId="10276"/>
    <tableColumn id="6109" xr3:uid="{DD613E42-ABFF-4FFF-BE8C-AE7446A70312}" name="Column6087" dataDxfId="10275"/>
    <tableColumn id="6110" xr3:uid="{505C32F3-00F3-47D6-841F-760E8DFBCFCC}" name="Column6088" dataDxfId="10274"/>
    <tableColumn id="6111" xr3:uid="{E7D3F2E5-9686-450B-AE32-99C8628E8FE9}" name="Column6089" dataDxfId="10273"/>
    <tableColumn id="6112" xr3:uid="{B88135C4-1E91-4100-A36F-F5025519003B}" name="Column6090" dataDxfId="10272"/>
    <tableColumn id="6113" xr3:uid="{3A13819A-2A01-4A5A-8C8F-FD60BEAB9797}" name="Column6091" dataDxfId="10271"/>
    <tableColumn id="6114" xr3:uid="{84F99FE8-63F6-454E-A121-0F93A42C63C3}" name="Column6092" dataDxfId="10270"/>
    <tableColumn id="6115" xr3:uid="{0AAACEFD-81BF-48E9-8FF7-1A00D472A426}" name="Column6093" dataDxfId="10269"/>
    <tableColumn id="6116" xr3:uid="{45B3CA0B-0957-4A91-8AF6-3C737E6683EA}" name="Column6094" dataDxfId="10268"/>
    <tableColumn id="6117" xr3:uid="{6AD3AAA5-D9F9-4F5F-A1BA-8679C60712A4}" name="Column6095" dataDxfId="10267"/>
    <tableColumn id="6118" xr3:uid="{D36B170E-42F0-4CB9-9A76-67F330476028}" name="Column6096" dataDxfId="10266"/>
    <tableColumn id="6119" xr3:uid="{ACA11947-2FAE-487F-B5A5-2B7D4C4B8E0A}" name="Column6097" dataDxfId="10265"/>
    <tableColumn id="6120" xr3:uid="{C66FC1A3-CAFD-4D0F-9776-51A4C6EF6A24}" name="Column6098" dataDxfId="10264"/>
    <tableColumn id="6121" xr3:uid="{0CA23464-59D6-4A97-9A09-3ECBB68B836C}" name="Column6099" dataDxfId="10263"/>
    <tableColumn id="6122" xr3:uid="{2C6B009D-1F76-4C52-BFE0-9F456F33FA7A}" name="Column6100" dataDxfId="10262"/>
    <tableColumn id="6123" xr3:uid="{45D11E77-7192-4896-8B70-BEF19B410DE0}" name="Column6101" dataDxfId="10261"/>
    <tableColumn id="6124" xr3:uid="{DFF42536-9B48-4EAB-862B-2F6203B89D56}" name="Column6102" dataDxfId="10260"/>
    <tableColumn id="6125" xr3:uid="{CC26C7EB-CF88-4D0A-B0C4-79290A6FCF85}" name="Column6103" dataDxfId="10259"/>
    <tableColumn id="6126" xr3:uid="{4C41BAA0-CBA1-4637-A817-8A74283D65CC}" name="Column6104" dataDxfId="10258"/>
    <tableColumn id="6127" xr3:uid="{DE8FE40E-67D9-4143-84EC-4AB9F446F283}" name="Column6105" dataDxfId="10257"/>
    <tableColumn id="6128" xr3:uid="{FD8390FB-9739-48FA-9C86-756C7879A5A5}" name="Column6106" dataDxfId="10256"/>
    <tableColumn id="6129" xr3:uid="{B17A2A81-F651-4A43-AABB-CE7AD058F390}" name="Column6107" dataDxfId="10255"/>
    <tableColumn id="6130" xr3:uid="{BBD354EB-3DA4-4B47-9124-88591F299BB0}" name="Column6108" dataDxfId="10254"/>
    <tableColumn id="6131" xr3:uid="{AF1822D3-22A1-41E9-A03C-0BA8C3817E98}" name="Column6109" dataDxfId="10253"/>
    <tableColumn id="6132" xr3:uid="{7C97D61A-B334-49F9-9DA5-117CECCF4EC6}" name="Column6110" dataDxfId="10252"/>
    <tableColumn id="6133" xr3:uid="{2180E2B5-8247-47CF-9229-8B7B879FACC8}" name="Column6111" dataDxfId="10251"/>
    <tableColumn id="6134" xr3:uid="{3AF44864-5684-4BAB-B6EA-72BDF624F1E2}" name="Column6112" dataDxfId="10250"/>
    <tableColumn id="6135" xr3:uid="{FB9F21AC-3FE0-496E-89A6-2FF1A7CC6515}" name="Column6113" dataDxfId="10249"/>
    <tableColumn id="6136" xr3:uid="{379A1276-6F67-437E-A86C-AAE750FE4874}" name="Column6114" dataDxfId="10248"/>
    <tableColumn id="6137" xr3:uid="{BA9E8887-9A9A-46B8-973B-B61411044854}" name="Column6115" dataDxfId="10247"/>
    <tableColumn id="6138" xr3:uid="{8CB59884-4D98-4167-9BE0-5B209C37535C}" name="Column6116" dataDxfId="10246"/>
    <tableColumn id="6139" xr3:uid="{28DE7819-67F2-4411-BBE7-122E680538AF}" name="Column6117" dataDxfId="10245"/>
    <tableColumn id="6140" xr3:uid="{CD336A52-2E39-4314-8C71-00366CE012D7}" name="Column6118" dataDxfId="10244"/>
    <tableColumn id="6141" xr3:uid="{5CD71267-38ED-4D5B-8AD1-689D870AD596}" name="Column6119" dataDxfId="10243"/>
    <tableColumn id="6142" xr3:uid="{91CAC800-C47E-4B18-BD5B-072E9ABF3413}" name="Column6120" dataDxfId="10242"/>
    <tableColumn id="6143" xr3:uid="{FE6658E3-CD74-419A-B47E-77B6844CCDA5}" name="Column6121" dataDxfId="10241"/>
    <tableColumn id="6144" xr3:uid="{38087B65-2825-431A-86D8-E6B90FC59C97}" name="Column6122" dataDxfId="10240"/>
    <tableColumn id="6145" xr3:uid="{8F55BF12-4CDD-4E14-8BA7-E153DB14C3BD}" name="Column6123" dataDxfId="10239"/>
    <tableColumn id="6146" xr3:uid="{581B1D7D-662A-4ABB-A2EB-952E3BEF2702}" name="Column6124" dataDxfId="10238"/>
    <tableColumn id="6147" xr3:uid="{F968C65B-3219-48F4-A24D-66F31EF27871}" name="Column6125" dataDxfId="10237"/>
    <tableColumn id="6148" xr3:uid="{2D901F16-69DF-4BD6-8D0E-F1936DDD69A0}" name="Column6126" dataDxfId="10236"/>
    <tableColumn id="6149" xr3:uid="{5E4B2070-7220-4E32-B603-883E1D236AC7}" name="Column6127" dataDxfId="10235"/>
    <tableColumn id="6150" xr3:uid="{B6353E18-4F10-46CB-8BBC-F70DEC5696A8}" name="Column6128" dataDxfId="10234"/>
    <tableColumn id="6151" xr3:uid="{4F959995-D7C3-41B8-AACC-04FEED1BC517}" name="Column6129" dataDxfId="10233"/>
    <tableColumn id="6152" xr3:uid="{2D917679-9C85-4735-AEB7-92C04FAB2DDD}" name="Column6130" dataDxfId="10232"/>
    <tableColumn id="6153" xr3:uid="{D38A11EB-28AD-4910-A4D3-1C1275D65701}" name="Column6131" dataDxfId="10231"/>
    <tableColumn id="6154" xr3:uid="{5EC254C7-6BF6-47CC-B777-45693E879B39}" name="Column6132" dataDxfId="10230"/>
    <tableColumn id="6155" xr3:uid="{76B9E109-460B-43D2-BD65-325F8E266B42}" name="Column6133" dataDxfId="10229"/>
    <tableColumn id="6156" xr3:uid="{6A78DCF7-44E2-41D2-BABC-CD29EC6CBFEC}" name="Column6134" dataDxfId="10228"/>
    <tableColumn id="6157" xr3:uid="{581179B7-FB20-4BF4-BCB5-C3D2D188FCFD}" name="Column6135" dataDxfId="10227"/>
    <tableColumn id="6158" xr3:uid="{2783C459-D609-41B5-857B-68034B9CD4E3}" name="Column6136" dataDxfId="10226"/>
    <tableColumn id="6159" xr3:uid="{EB703A71-314D-46D7-A431-29583A69187B}" name="Column6137" dataDxfId="10225"/>
    <tableColumn id="6160" xr3:uid="{3EDEBBD0-7BB6-4466-89D4-4BF6079FB9D0}" name="Column6138" dataDxfId="10224"/>
    <tableColumn id="6161" xr3:uid="{B50D841D-6D4E-4170-A976-E281808A7DE8}" name="Column6139" dataDxfId="10223"/>
    <tableColumn id="6162" xr3:uid="{CB750E8F-60FC-46E6-814B-99694E63AB9B}" name="Column6140" dataDxfId="10222"/>
    <tableColumn id="6163" xr3:uid="{283AFD23-E989-4B7F-87AC-8510B1D65BB4}" name="Column6141" dataDxfId="10221"/>
    <tableColumn id="6164" xr3:uid="{912ACA9C-99E5-48E7-AAF2-EB43EF77875E}" name="Column6142" dataDxfId="10220"/>
    <tableColumn id="6165" xr3:uid="{6724DBF7-3717-4FE6-9E3C-4ABEF1E1664B}" name="Column6143" dataDxfId="10219"/>
    <tableColumn id="6166" xr3:uid="{26E25D81-AA70-4D53-B64F-DD075D65EE67}" name="Column6144" dataDxfId="10218"/>
    <tableColumn id="6167" xr3:uid="{585D82F8-01EB-4356-B481-3847E93D7C28}" name="Column6145" dataDxfId="10217"/>
    <tableColumn id="6168" xr3:uid="{35F3A589-8570-403B-9695-A1F58EE87EB1}" name="Column6146" dataDxfId="10216"/>
    <tableColumn id="6169" xr3:uid="{A7893B80-5CC5-426A-9B70-21D09243F507}" name="Column6147" dataDxfId="10215"/>
    <tableColumn id="6170" xr3:uid="{C4C80C24-0D0B-4044-95E4-39E365466C0F}" name="Column6148" dataDxfId="10214"/>
    <tableColumn id="6171" xr3:uid="{CBC9B332-6813-48C1-B509-D2037BE5CC8F}" name="Column6149" dataDxfId="10213"/>
    <tableColumn id="6172" xr3:uid="{9F42366E-AB77-46CF-B859-01C128D110D3}" name="Column6150" dataDxfId="10212"/>
    <tableColumn id="6173" xr3:uid="{46FC57A4-C894-45DB-BFBB-4EF393D94758}" name="Column6151" dataDxfId="10211"/>
    <tableColumn id="6174" xr3:uid="{A52214A9-9BE3-4ED0-A398-A50176336957}" name="Column6152" dataDxfId="10210"/>
    <tableColumn id="6175" xr3:uid="{F2A227D3-3FCC-4FDB-BCAE-8E0510AD0E3F}" name="Column6153" dataDxfId="10209"/>
    <tableColumn id="6176" xr3:uid="{40CEC8A4-DB2B-4844-A38B-9352F8C439C7}" name="Column6154" dataDxfId="10208"/>
    <tableColumn id="6177" xr3:uid="{3F7735D0-3593-4E12-A1E1-D263072BAEA8}" name="Column6155" dataDxfId="10207"/>
    <tableColumn id="6178" xr3:uid="{2AD2C2E2-94C0-47A5-9876-E1F1058940FC}" name="Column6156" dataDxfId="10206"/>
    <tableColumn id="6179" xr3:uid="{B846C917-6CA7-4F75-A257-D3B98DB6D7CA}" name="Column6157" dataDxfId="10205"/>
    <tableColumn id="6180" xr3:uid="{B0D219F5-8826-481D-9D48-BEB135E80ACB}" name="Column6158" dataDxfId="10204"/>
    <tableColumn id="6181" xr3:uid="{1FF0B4AB-4E66-4C38-9E5C-F8A173EBA7D9}" name="Column6159" dataDxfId="10203"/>
    <tableColumn id="6182" xr3:uid="{4A0B76C5-44ED-43AB-84C0-1837FA7E8F9C}" name="Column6160" dataDxfId="10202"/>
    <tableColumn id="6183" xr3:uid="{8EB32D5D-01EC-4F3A-A310-3E4DD7AF3BD4}" name="Column6161" dataDxfId="10201"/>
    <tableColumn id="6184" xr3:uid="{8F7F3438-7F94-4147-97D7-67B565657AAE}" name="Column6162" dataDxfId="10200"/>
    <tableColumn id="6185" xr3:uid="{4CCC463A-A530-47F4-BF85-E9B07E180FBB}" name="Column6163" dataDxfId="10199"/>
    <tableColumn id="6186" xr3:uid="{2B6B0B7C-E0AC-45EB-8AD9-0BD24A4A23C1}" name="Column6164" dataDxfId="10198"/>
    <tableColumn id="6187" xr3:uid="{34861FC5-F65A-4021-BF57-8DDEDEB75777}" name="Column6165" dataDxfId="10197"/>
    <tableColumn id="6188" xr3:uid="{A0516A0A-90D0-42C7-A024-40778659B2F9}" name="Column6166" dataDxfId="10196"/>
    <tableColumn id="6189" xr3:uid="{DA041254-52E5-4D3E-B1F9-0AB3C5BB213C}" name="Column6167" dataDxfId="10195"/>
    <tableColumn id="6190" xr3:uid="{EBB460AD-9505-4232-981C-022055691845}" name="Column6168" dataDxfId="10194"/>
    <tableColumn id="6191" xr3:uid="{62BEC9FE-1B38-42A6-B948-5EEDD5A33832}" name="Column6169" dataDxfId="10193"/>
    <tableColumn id="6192" xr3:uid="{C0D05BC3-3A93-45FF-AAC4-5019774B2C71}" name="Column6170" dataDxfId="10192"/>
    <tableColumn id="6193" xr3:uid="{BCA12858-BEBD-41CF-A20E-745492E3FBAB}" name="Column6171" dataDxfId="10191"/>
    <tableColumn id="6194" xr3:uid="{C0923D35-64C6-467E-B15A-D3D84D6443BE}" name="Column6172" dataDxfId="10190"/>
    <tableColumn id="6195" xr3:uid="{ED3FA3E8-4002-4ECF-81CB-C11F66D73C61}" name="Column6173" dataDxfId="10189"/>
    <tableColumn id="6196" xr3:uid="{15A94158-E8B5-4887-8DD6-FE35A7A455B3}" name="Column6174" dataDxfId="10188"/>
    <tableColumn id="6197" xr3:uid="{058929C3-6326-44C8-A3A6-F0EA283CE1FF}" name="Column6175" dataDxfId="10187"/>
    <tableColumn id="6198" xr3:uid="{BFE31522-735D-49C0-8663-B7B3F798C701}" name="Column6176" dataDxfId="10186"/>
    <tableColumn id="6199" xr3:uid="{08F67947-3255-474F-A10E-CF272E7EF017}" name="Column6177" dataDxfId="10185"/>
    <tableColumn id="6200" xr3:uid="{411F567C-F813-4D5E-820E-6A9BAC6665BA}" name="Column6178" dataDxfId="10184"/>
    <tableColumn id="6201" xr3:uid="{54655A76-34DD-4478-8974-DA823AB130D1}" name="Column6179" dataDxfId="10183"/>
    <tableColumn id="6202" xr3:uid="{79692B9B-8C07-4C2B-ADD4-CC5A23306976}" name="Column6180" dataDxfId="10182"/>
    <tableColumn id="6203" xr3:uid="{77453999-567D-472F-964E-AAB1548CA077}" name="Column6181" dataDxfId="10181"/>
    <tableColumn id="6204" xr3:uid="{FB5828AC-7936-4FEC-B813-A6596BC055CD}" name="Column6182" dataDxfId="10180"/>
    <tableColumn id="6205" xr3:uid="{90450976-91B5-46A8-A5A2-4693333DB49B}" name="Column6183" dataDxfId="10179"/>
    <tableColumn id="6206" xr3:uid="{B0BF92E3-3EC9-4E16-BD84-D7857C6F8061}" name="Column6184" dataDxfId="10178"/>
    <tableColumn id="6207" xr3:uid="{CB45FB63-7EAD-4192-9520-BEC3580B780B}" name="Column6185" dataDxfId="10177"/>
    <tableColumn id="6208" xr3:uid="{E3A35C6D-8EC8-40E2-BF0C-1CB6F29B1AA2}" name="Column6186" dataDxfId="10176"/>
    <tableColumn id="6209" xr3:uid="{446C0142-BC9E-4CA3-B72E-46DCA1FDAA69}" name="Column6187" dataDxfId="10175"/>
    <tableColumn id="6210" xr3:uid="{1E6E28EF-8BF0-4FF5-A059-8532830EB6BD}" name="Column6188" dataDxfId="10174"/>
    <tableColumn id="6211" xr3:uid="{E6665D34-6189-42FC-A9E6-277A943E7132}" name="Column6189" dataDxfId="10173"/>
    <tableColumn id="6212" xr3:uid="{FFF9371D-EF45-482C-A2C7-82EB96DEA9CF}" name="Column6190" dataDxfId="10172"/>
    <tableColumn id="6213" xr3:uid="{A5CFB785-8EB0-4D96-A8E6-C92FB46E70E3}" name="Column6191" dataDxfId="10171"/>
    <tableColumn id="6214" xr3:uid="{C60F60CC-147B-4B7C-89E4-B2B598D31A5D}" name="Column6192" dataDxfId="10170"/>
    <tableColumn id="6215" xr3:uid="{70338483-4B04-43DF-8F02-7BDAF319AC99}" name="Column6193" dataDxfId="10169"/>
    <tableColumn id="6216" xr3:uid="{D9662205-22AA-47B7-8D6F-0B595A6F9DFF}" name="Column6194" dataDxfId="10168"/>
    <tableColumn id="6217" xr3:uid="{F813006F-9688-4E94-8B67-3E5D722D87B9}" name="Column6195" dataDxfId="10167"/>
    <tableColumn id="6218" xr3:uid="{66754691-A0B6-493C-9E6C-79C33F3E6F76}" name="Column6196" dataDxfId="10166"/>
    <tableColumn id="6219" xr3:uid="{F6BFA418-C0E9-402B-A914-FF8DA240EDE8}" name="Column6197" dataDxfId="10165"/>
    <tableColumn id="6220" xr3:uid="{97BCE2C5-7B48-48BA-A694-346C77C4AE9A}" name="Column6198" dataDxfId="10164"/>
    <tableColumn id="6221" xr3:uid="{E17ECFD5-5154-4AFC-896F-644C949990A8}" name="Column6199" dataDxfId="10163"/>
    <tableColumn id="6222" xr3:uid="{129B3E5B-B397-411E-BE2C-1E3998F95E97}" name="Column6200" dataDxfId="10162"/>
    <tableColumn id="6223" xr3:uid="{81C7FFDD-76D4-47DC-8933-8330321DBC64}" name="Column6201" dataDxfId="10161"/>
    <tableColumn id="6224" xr3:uid="{EAC3155F-6570-42ED-B0EB-69D23B9FAFF7}" name="Column6202" dataDxfId="10160"/>
    <tableColumn id="6225" xr3:uid="{7E81F4B3-E324-427C-8993-7D8CC514846C}" name="Column6203" dataDxfId="10159"/>
    <tableColumn id="6226" xr3:uid="{6238C545-3640-4A8B-9846-32CA16CE3915}" name="Column6204" dataDxfId="10158"/>
    <tableColumn id="6227" xr3:uid="{5334D909-8192-48F5-9645-2CAF1D832AA2}" name="Column6205" dataDxfId="10157"/>
    <tableColumn id="6228" xr3:uid="{9E1D30C0-63AA-481C-AA82-1A7913547172}" name="Column6206" dataDxfId="10156"/>
    <tableColumn id="6229" xr3:uid="{EAC2DD3D-A61A-4C26-9AB9-F3C95A336075}" name="Column6207" dataDxfId="10155"/>
    <tableColumn id="6230" xr3:uid="{CD7C8956-7C7A-4517-A3FF-FAC617ACC198}" name="Column6208" dataDxfId="10154"/>
    <tableColumn id="6231" xr3:uid="{DACB7118-2222-4D86-B94C-D4FE71D94D17}" name="Column6209" dataDxfId="10153"/>
    <tableColumn id="6232" xr3:uid="{2648054F-C27A-4791-9D62-826382077F4D}" name="Column6210" dataDxfId="10152"/>
    <tableColumn id="6233" xr3:uid="{308352EC-ECF6-46D9-B73A-BBF82CCE7535}" name="Column6211" dataDxfId="10151"/>
    <tableColumn id="6234" xr3:uid="{F1DC4C6A-5A81-4B07-9F4E-B3A89848C955}" name="Column6212" dataDxfId="10150"/>
    <tableColumn id="6235" xr3:uid="{3A109E58-43AC-4313-90D0-E20C650D8898}" name="Column6213" dataDxfId="10149"/>
    <tableColumn id="6236" xr3:uid="{5779AD36-1984-455D-8D7C-9400230ABACD}" name="Column6214" dataDxfId="10148"/>
    <tableColumn id="6237" xr3:uid="{689F4165-CDB1-4B0F-B59C-7B0DC03EA64F}" name="Column6215" dataDxfId="10147"/>
    <tableColumn id="6238" xr3:uid="{20793699-4273-4288-873D-1E2AB1A22892}" name="Column6216" dataDxfId="10146"/>
    <tableColumn id="6239" xr3:uid="{AF0A6854-3492-4512-84EE-D1B59B23683D}" name="Column6217" dataDxfId="10145"/>
    <tableColumn id="6240" xr3:uid="{D50C67F6-B690-46F0-A447-BD3D15B9FFE8}" name="Column6218" dataDxfId="10144"/>
    <tableColumn id="6241" xr3:uid="{1CC5FC73-5790-4151-8A26-25BC5DAEC44E}" name="Column6219" dataDxfId="10143"/>
    <tableColumn id="6242" xr3:uid="{4D3E261C-2BEE-4156-9B06-4CF8209249D0}" name="Column6220" dataDxfId="10142"/>
    <tableColumn id="6243" xr3:uid="{7FE0471D-FFE5-4DC8-A55B-A3E55DF57A73}" name="Column6221" dataDxfId="10141"/>
    <tableColumn id="6244" xr3:uid="{2AD2F65F-FABF-432F-B7A1-A51907D2C51F}" name="Column6222" dataDxfId="10140"/>
    <tableColumn id="6245" xr3:uid="{2A8DFDF9-7227-4CE0-B513-BD83A43CFD5B}" name="Column6223" dataDxfId="10139"/>
    <tableColumn id="6246" xr3:uid="{2324514D-B49E-4809-AE8C-8CD820063227}" name="Column6224" dataDxfId="10138"/>
    <tableColumn id="6247" xr3:uid="{FA8D29E6-9808-44D5-B2C1-E223596AC7CB}" name="Column6225" dataDxfId="10137"/>
    <tableColumn id="6248" xr3:uid="{AAC3FAFF-81F5-4777-B891-9EBD37AF5883}" name="Column6226" dataDxfId="10136"/>
    <tableColumn id="6249" xr3:uid="{74E00894-4191-4EE7-9764-E69F524B2819}" name="Column6227" dataDxfId="10135"/>
    <tableColumn id="6250" xr3:uid="{C7421656-AAF9-4FE2-AE89-68AB8542E7D5}" name="Column6228" dataDxfId="10134"/>
    <tableColumn id="6251" xr3:uid="{E6846A1A-3817-4569-A177-705CCA4DC4F1}" name="Column6229" dataDxfId="10133"/>
    <tableColumn id="6252" xr3:uid="{005F0E89-713C-4C6D-9549-819FDD1B737A}" name="Column6230" dataDxfId="10132"/>
    <tableColumn id="6253" xr3:uid="{4A1C262E-2FCB-40F7-861F-0AA6576DFE71}" name="Column6231" dataDxfId="10131"/>
    <tableColumn id="6254" xr3:uid="{C2282BB2-C7CF-4E05-93A6-8942BB02E1B4}" name="Column6232" dataDxfId="10130"/>
    <tableColumn id="6255" xr3:uid="{3702B4A2-F571-4FCC-91F6-8C17273BF93B}" name="Column6233" dataDxfId="10129"/>
    <tableColumn id="6256" xr3:uid="{D6702A69-713E-4FED-860B-0013A1442C99}" name="Column6234" dataDxfId="10128"/>
    <tableColumn id="6257" xr3:uid="{95182235-D0E2-4037-A82D-6EE3D9EE3FAD}" name="Column6235" dataDxfId="10127"/>
    <tableColumn id="6258" xr3:uid="{7151F09B-D3BA-4997-AF6B-29FD8B57DB63}" name="Column6236" dataDxfId="10126"/>
    <tableColumn id="6259" xr3:uid="{5894212E-B900-4B58-8BCB-2060C4C0559C}" name="Column6237" dataDxfId="10125"/>
    <tableColumn id="6260" xr3:uid="{A70EBADF-DB83-4364-9D76-4A5244E59D8F}" name="Column6238" dataDxfId="10124"/>
    <tableColumn id="6261" xr3:uid="{B67AE7C9-5C98-4C96-AF1A-F59E73A5FECC}" name="Column6239" dataDxfId="10123"/>
    <tableColumn id="6262" xr3:uid="{03DF9D32-13D5-4537-90F0-9F796122EEC4}" name="Column6240" dataDxfId="10122"/>
    <tableColumn id="6263" xr3:uid="{A51E765F-1B7E-4DEC-A2E8-FC3FC8B8BF28}" name="Column6241" dataDxfId="10121"/>
    <tableColumn id="6264" xr3:uid="{B1AC13CD-73D4-44F2-A814-C05F4A8FF770}" name="Column6242" dataDxfId="10120"/>
    <tableColumn id="6265" xr3:uid="{B1AC8CA0-E8A5-4240-A2F6-42EE58F75D4F}" name="Column6243" dataDxfId="10119"/>
    <tableColumn id="6266" xr3:uid="{833EFD95-4DD0-42CC-B2F2-A20B5A8860E7}" name="Column6244" dataDxfId="10118"/>
    <tableColumn id="6267" xr3:uid="{C6599743-C522-41A7-AF18-26250D39A3EC}" name="Column6245" dataDxfId="10117"/>
    <tableColumn id="6268" xr3:uid="{FDF7E8A3-01E7-494C-8AD8-050CA4DF557A}" name="Column6246" dataDxfId="10116"/>
    <tableColumn id="6269" xr3:uid="{DD7323D1-1543-4284-AB79-3C95F6E27FFA}" name="Column6247" dataDxfId="10115"/>
    <tableColumn id="6270" xr3:uid="{45A871DC-1EA7-414A-8258-4093776C7682}" name="Column6248" dataDxfId="10114"/>
    <tableColumn id="6271" xr3:uid="{85CBB395-DD84-42DC-BA6C-D2159104AA44}" name="Column6249" dataDxfId="10113"/>
    <tableColumn id="6272" xr3:uid="{7F81043D-93AD-42BC-9F51-8D09100C4688}" name="Column6250" dataDxfId="10112"/>
    <tableColumn id="6273" xr3:uid="{FD15239A-9304-486C-9A28-2480DC8EC447}" name="Column6251" dataDxfId="10111"/>
    <tableColumn id="6274" xr3:uid="{9F9B78E0-89B9-4B86-8EAC-CB02FC8C2B2F}" name="Column6252" dataDxfId="10110"/>
    <tableColumn id="6275" xr3:uid="{DAD5F9FD-3383-42B5-A2AD-C4A3093F78F7}" name="Column6253" dataDxfId="10109"/>
    <tableColumn id="6276" xr3:uid="{E0DB66FE-9B63-46A7-80DE-C39FBADEEF95}" name="Column6254" dataDxfId="10108"/>
    <tableColumn id="6277" xr3:uid="{58252CE2-4711-4E08-80A5-D7A7CA42E043}" name="Column6255" dataDxfId="10107"/>
    <tableColumn id="6278" xr3:uid="{DC8F47C9-4DE3-4703-980F-7A500DE9AB54}" name="Column6256" dataDxfId="10106"/>
    <tableColumn id="6279" xr3:uid="{5D9F4E82-E3B7-4F3E-AFEA-C1CF73556D34}" name="Column6257" dataDxfId="10105"/>
    <tableColumn id="6280" xr3:uid="{AF3A6A08-41B3-4526-A873-BA8DD8095BE4}" name="Column6258" dataDxfId="10104"/>
    <tableColumn id="6281" xr3:uid="{DBC0C6A3-3969-41B7-98CA-358E0D960193}" name="Column6259" dataDxfId="10103"/>
    <tableColumn id="6282" xr3:uid="{5FE1CA4E-939E-4CE4-8275-6AD9F7534C82}" name="Column6260" dataDxfId="10102"/>
    <tableColumn id="6283" xr3:uid="{490B1442-27F7-4060-BFB4-66D8515F662E}" name="Column6261" dataDxfId="10101"/>
    <tableColumn id="6284" xr3:uid="{6C76E884-7C5C-4209-9483-6272837A178F}" name="Column6262" dataDxfId="10100"/>
    <tableColumn id="6285" xr3:uid="{4D44AB9A-A723-401F-90E7-1B30BC546E31}" name="Column6263" dataDxfId="10099"/>
    <tableColumn id="6286" xr3:uid="{60956A85-74EC-414C-A270-768D80BFBE78}" name="Column6264" dataDxfId="10098"/>
    <tableColumn id="6287" xr3:uid="{25291BFF-CD03-4B65-A277-DC5C2E44E08E}" name="Column6265" dataDxfId="10097"/>
    <tableColumn id="6288" xr3:uid="{5FC19D41-95C5-4BB0-99F8-7A582AB190CF}" name="Column6266" dataDxfId="10096"/>
    <tableColumn id="6289" xr3:uid="{4E26019A-6537-4DB2-A916-40554988DBB6}" name="Column6267" dataDxfId="10095"/>
    <tableColumn id="6290" xr3:uid="{1D41AAEC-4BCE-4625-B84F-EEC25071B2FC}" name="Column6268" dataDxfId="10094"/>
    <tableColumn id="6291" xr3:uid="{9F479EE2-07FB-427A-8CDF-1F8A4A24A42F}" name="Column6269" dataDxfId="10093"/>
    <tableColumn id="6292" xr3:uid="{B510BABD-B0B8-4426-8E8C-F9B0FF758367}" name="Column6270" dataDxfId="10092"/>
    <tableColumn id="6293" xr3:uid="{E48CEC53-DA3B-4184-9867-231F69985C49}" name="Column6271" dataDxfId="10091"/>
    <tableColumn id="6294" xr3:uid="{8B7A4007-F1B8-480D-8DBE-157C49060497}" name="Column6272" dataDxfId="10090"/>
    <tableColumn id="6295" xr3:uid="{F479562A-269A-488B-921A-2B1C76D6A85C}" name="Column6273" dataDxfId="10089"/>
    <tableColumn id="6296" xr3:uid="{501237EA-0461-4185-BA81-56F8C49AB1E9}" name="Column6274" dataDxfId="10088"/>
    <tableColumn id="6297" xr3:uid="{9F70512D-D911-450F-8C77-1EFAA6FEC9B5}" name="Column6275" dataDxfId="10087"/>
    <tableColumn id="6298" xr3:uid="{89CC475B-18B4-4D0E-B2AC-51D4AA4C5091}" name="Column6276" dataDxfId="10086"/>
    <tableColumn id="6299" xr3:uid="{5D77A4A4-F19A-4B32-8A54-97DD030796C7}" name="Column6277" dataDxfId="10085"/>
    <tableColumn id="6300" xr3:uid="{41638321-EEF4-441C-8AB1-3F6BC8787754}" name="Column6278" dataDxfId="10084"/>
    <tableColumn id="6301" xr3:uid="{34EE06CE-0A3B-417F-8DFB-4B54A9686296}" name="Column6279" dataDxfId="10083"/>
    <tableColumn id="6302" xr3:uid="{EE2351EF-9235-43C0-8467-0A273E1D071E}" name="Column6280" dataDxfId="10082"/>
    <tableColumn id="6303" xr3:uid="{CA45FB21-8332-41CA-BE11-9372787CBC21}" name="Column6281" dataDxfId="10081"/>
    <tableColumn id="6304" xr3:uid="{5C34DF0E-5194-42A1-8259-8CC72C026AA0}" name="Column6282" dataDxfId="10080"/>
    <tableColumn id="6305" xr3:uid="{A4FFBAB7-2A5A-49FB-8CBC-98898551A068}" name="Column6283" dataDxfId="10079"/>
    <tableColumn id="6306" xr3:uid="{C96A4F83-3F9B-4A36-B52D-887055C064BC}" name="Column6284" dataDxfId="10078"/>
    <tableColumn id="6307" xr3:uid="{958AEBDA-891E-40FE-9596-C009519E1313}" name="Column6285" dataDxfId="10077"/>
    <tableColumn id="6308" xr3:uid="{9CD9D859-58D0-4210-B39C-30A50D626A6C}" name="Column6286" dataDxfId="10076"/>
    <tableColumn id="6309" xr3:uid="{CE0524A8-3FE5-4FBF-9D95-EAC8F91762F1}" name="Column6287" dataDxfId="10075"/>
    <tableColumn id="6310" xr3:uid="{79CA6998-603C-4CB9-A46C-893AC556B0B8}" name="Column6288" dataDxfId="10074"/>
    <tableColumn id="6311" xr3:uid="{9FD5A6F7-7BFE-402A-B1FE-E2073FB1FCBD}" name="Column6289" dataDxfId="10073"/>
    <tableColumn id="6312" xr3:uid="{7B3DAEFF-EB68-44A1-967F-E1CF8FCF5675}" name="Column6290" dataDxfId="10072"/>
    <tableColumn id="6313" xr3:uid="{DD3D37A9-AF11-4AB6-B313-8FBCBBFA46F9}" name="Column6291" dataDxfId="10071"/>
    <tableColumn id="6314" xr3:uid="{A4861915-6431-4449-AB8D-F33F4B94605F}" name="Column6292" dataDxfId="10070"/>
    <tableColumn id="6315" xr3:uid="{CC1C94FA-C906-4FED-8AEF-D3B99D1CE620}" name="Column6293" dataDxfId="10069"/>
    <tableColumn id="6316" xr3:uid="{CF7BF79B-967F-4CC5-B3DA-607A1CDE22FE}" name="Column6294" dataDxfId="10068"/>
    <tableColumn id="6317" xr3:uid="{135E296C-002A-41E6-86C0-B1C51B199112}" name="Column6295" dataDxfId="10067"/>
    <tableColumn id="6318" xr3:uid="{0D505106-FD00-4BF5-BE6B-838CB854E0E0}" name="Column6296" dataDxfId="10066"/>
    <tableColumn id="6319" xr3:uid="{AB50D1CD-20C7-4830-ACCD-169E2063BDA2}" name="Column6297" dataDxfId="10065"/>
    <tableColumn id="6320" xr3:uid="{AA3C0BAD-D38A-49CC-946E-2330B6090484}" name="Column6298" dataDxfId="10064"/>
    <tableColumn id="6321" xr3:uid="{E674C382-4BD8-4B17-B9B0-6B7FDF5D4040}" name="Column6299" dataDxfId="10063"/>
    <tableColumn id="6322" xr3:uid="{AC8F0DC4-AE06-49D9-86FE-6D96EE177377}" name="Column6300" dataDxfId="10062"/>
    <tableColumn id="6323" xr3:uid="{8EBC6D81-AA93-44ED-8E5D-12E99DD26E82}" name="Column6301" dataDxfId="10061"/>
    <tableColumn id="6324" xr3:uid="{E1E7575D-3DA4-45F0-B5D3-5CAB7B042827}" name="Column6302" dataDxfId="10060"/>
    <tableColumn id="6325" xr3:uid="{D4A4BE3A-C469-428C-914F-BBD36E38307C}" name="Column6303" dataDxfId="10059"/>
    <tableColumn id="6326" xr3:uid="{416B9FB7-EF7B-43DB-8C8F-43F317772952}" name="Column6304" dataDxfId="10058"/>
    <tableColumn id="6327" xr3:uid="{72A792B4-77AC-4A49-B5E8-35FC3A7D9D39}" name="Column6305" dataDxfId="10057"/>
    <tableColumn id="6328" xr3:uid="{F62DB0D0-D344-4E20-9AA9-E98637B53152}" name="Column6306" dataDxfId="10056"/>
    <tableColumn id="6329" xr3:uid="{C454468F-E337-4F87-8A32-7797DAC77ACE}" name="Column6307" dataDxfId="10055"/>
    <tableColumn id="6330" xr3:uid="{5A460C51-FD56-415C-8878-50046B099046}" name="Column6308" dataDxfId="10054"/>
    <tableColumn id="6331" xr3:uid="{224C2FE0-B1D5-4DF5-8486-67553CFA2172}" name="Column6309" dataDxfId="10053"/>
    <tableColumn id="6332" xr3:uid="{8D7528A8-2D19-467B-937E-336235BC7938}" name="Column6310" dataDxfId="10052"/>
    <tableColumn id="6333" xr3:uid="{B42F9BFE-5BBF-44EA-A885-628DB50BCAF8}" name="Column6311" dataDxfId="10051"/>
    <tableColumn id="6334" xr3:uid="{F9B49AAE-D70A-42D9-B425-5439A263F566}" name="Column6312" dataDxfId="10050"/>
    <tableColumn id="6335" xr3:uid="{69097DA3-79F8-4E1E-A8C4-75300C09E4F5}" name="Column6313" dataDxfId="10049"/>
    <tableColumn id="6336" xr3:uid="{2CDE2DA1-C278-493C-B198-8DE3C259ED56}" name="Column6314" dataDxfId="10048"/>
    <tableColumn id="6337" xr3:uid="{E088921D-8C6B-4B29-87A0-441AB3F4BB12}" name="Column6315" dataDxfId="10047"/>
    <tableColumn id="6338" xr3:uid="{C3A9D19A-7844-48FA-90BC-40D17390DFFD}" name="Column6316" dataDxfId="10046"/>
    <tableColumn id="6339" xr3:uid="{13A669F7-9D8D-4070-9B4A-1F1BC357AA91}" name="Column6317" dataDxfId="10045"/>
    <tableColumn id="6340" xr3:uid="{2E07605E-B4EA-491E-99D5-7F4F411B87AD}" name="Column6318" dataDxfId="10044"/>
    <tableColumn id="6341" xr3:uid="{D013F45B-4524-4F02-AD4A-9D41C69054DB}" name="Column6319" dataDxfId="10043"/>
    <tableColumn id="6342" xr3:uid="{685A04D7-C229-479C-B25B-F0AEB1401BBB}" name="Column6320" dataDxfId="10042"/>
    <tableColumn id="6343" xr3:uid="{7FEC3D7F-C03D-405B-975D-BCEF7CB35C6F}" name="Column6321" dataDxfId="10041"/>
    <tableColumn id="6344" xr3:uid="{D73E3C47-2282-4DDC-9E2F-A83FF0CCDB02}" name="Column6322" dataDxfId="10040"/>
    <tableColumn id="6345" xr3:uid="{3CCD0465-9B20-4967-B993-458169BF41D7}" name="Column6323" dataDxfId="10039"/>
    <tableColumn id="6346" xr3:uid="{2110DA55-86FE-4CAE-9017-40D9C87480ED}" name="Column6324" dataDxfId="10038"/>
    <tableColumn id="6347" xr3:uid="{EE1692D4-E210-44A5-9CB7-2E5448B2ADC5}" name="Column6325" dataDxfId="10037"/>
    <tableColumn id="6348" xr3:uid="{3A9A3F08-359D-4764-82E5-FD471D6C8842}" name="Column6326" dataDxfId="10036"/>
    <tableColumn id="6349" xr3:uid="{816B97AD-3E77-498A-AE7B-87742F09E76A}" name="Column6327" dataDxfId="10035"/>
    <tableColumn id="6350" xr3:uid="{EC63B561-6961-4054-BBBD-4E925CB76F6B}" name="Column6328" dataDxfId="10034"/>
    <tableColumn id="6351" xr3:uid="{7078D954-62C9-405A-B7C9-72EC928024BE}" name="Column6329" dataDxfId="10033"/>
    <tableColumn id="6352" xr3:uid="{0B76B6F2-C39B-4A96-B341-8624C6C4A418}" name="Column6330" dataDxfId="10032"/>
    <tableColumn id="6353" xr3:uid="{C3F7A3C1-101A-45FD-92A0-C5BB8DC2E8A6}" name="Column6331" dataDxfId="10031"/>
    <tableColumn id="6354" xr3:uid="{A5FD5E2E-AED5-43E9-98F4-204F258CA8EC}" name="Column6332" dataDxfId="10030"/>
    <tableColumn id="6355" xr3:uid="{95D1133B-7C69-405D-8A1A-0A9FBFA17F9E}" name="Column6333" dataDxfId="10029"/>
    <tableColumn id="6356" xr3:uid="{5BE130B2-4603-484E-A8CA-2AD87B1944FA}" name="Column6334" dataDxfId="10028"/>
    <tableColumn id="6357" xr3:uid="{483B5716-3C1E-4682-9DE7-B8BAC3BB8442}" name="Column6335" dataDxfId="10027"/>
    <tableColumn id="6358" xr3:uid="{114F4454-B2DB-4B48-B43F-347DCF15798A}" name="Column6336" dataDxfId="10026"/>
    <tableColumn id="6359" xr3:uid="{18C9137A-D3CB-4161-B6E1-6B8B9F6FA858}" name="Column6337" dataDxfId="10025"/>
    <tableColumn id="6360" xr3:uid="{DC205F8B-1ED4-47BD-82CE-85A128AB5C1C}" name="Column6338" dataDxfId="10024"/>
    <tableColumn id="6361" xr3:uid="{D9039DF5-68B1-4A9C-964A-BE2A116B43E5}" name="Column6339" dataDxfId="10023"/>
    <tableColumn id="6362" xr3:uid="{B93351EF-8DB1-4D2D-A153-860C1BCB1562}" name="Column6340" dataDxfId="10022"/>
    <tableColumn id="6363" xr3:uid="{F7F5BE98-3C75-4A3B-8592-EB8872B64B32}" name="Column6341" dataDxfId="10021"/>
    <tableColumn id="6364" xr3:uid="{59F06609-5228-473F-9B74-E394751F828D}" name="Column6342" dataDxfId="10020"/>
    <tableColumn id="6365" xr3:uid="{4ED04594-8A8F-46F4-91D9-BB7D3824D413}" name="Column6343" dataDxfId="10019"/>
    <tableColumn id="6366" xr3:uid="{7E983F61-B92E-4ACA-BEC2-23917373A5BF}" name="Column6344" dataDxfId="10018"/>
    <tableColumn id="6367" xr3:uid="{6AB13933-F190-4725-968F-C84FC10B9A9B}" name="Column6345" dataDxfId="10017"/>
    <tableColumn id="6368" xr3:uid="{2DC9F9ED-C52C-45CB-931B-92ED85418856}" name="Column6346" dataDxfId="10016"/>
    <tableColumn id="6369" xr3:uid="{806974C7-8EAB-419A-92CA-998C08DDF4FB}" name="Column6347" dataDxfId="10015"/>
    <tableColumn id="6370" xr3:uid="{71893B1A-D1F0-4B55-83AD-E9232F45DF97}" name="Column6348" dataDxfId="10014"/>
    <tableColumn id="6371" xr3:uid="{C700174B-8E3B-45D3-97D5-0B77248B1E30}" name="Column6349" dataDxfId="10013"/>
    <tableColumn id="6372" xr3:uid="{402425C9-53BB-41D4-9243-BF7CFD3C595F}" name="Column6350" dataDxfId="10012"/>
    <tableColumn id="6373" xr3:uid="{081A22FB-AA18-44AF-A63D-38B451B83944}" name="Column6351" dataDxfId="10011"/>
    <tableColumn id="6374" xr3:uid="{899A6F20-D050-4640-9B18-18F87D9F8A51}" name="Column6352" dataDxfId="10010"/>
    <tableColumn id="6375" xr3:uid="{8BDF4C17-68AB-4604-8F7A-7BABCB78D550}" name="Column6353" dataDxfId="10009"/>
    <tableColumn id="6376" xr3:uid="{E895B3D2-EEEB-49CE-9664-8A5105F885BB}" name="Column6354" dataDxfId="10008"/>
    <tableColumn id="6377" xr3:uid="{5828D0A6-2776-4387-832B-36A1469C0F96}" name="Column6355" dataDxfId="10007"/>
    <tableColumn id="6378" xr3:uid="{87CE5D97-9EED-46C3-BE5A-FFF05E6452D3}" name="Column6356" dataDxfId="10006"/>
    <tableColumn id="6379" xr3:uid="{5710F1D1-3521-4686-A649-9FD210BDEC7D}" name="Column6357" dataDxfId="10005"/>
    <tableColumn id="6380" xr3:uid="{2E1AA705-B1B7-469E-85CF-6B6041EDB835}" name="Column6358" dataDxfId="10004"/>
    <tableColumn id="6381" xr3:uid="{D3313AE0-CFD7-4BDF-B03B-C94D58B83216}" name="Column6359" dataDxfId="10003"/>
    <tableColumn id="6382" xr3:uid="{C4DE23EC-9343-4AA7-A717-B977A0FE0B87}" name="Column6360" dataDxfId="10002"/>
    <tableColumn id="6383" xr3:uid="{EB0C8769-A92C-4603-8F2D-79A44D605EF3}" name="Column6361" dataDxfId="10001"/>
    <tableColumn id="6384" xr3:uid="{EFE2DF32-FB44-4F2B-9078-929D61F614EE}" name="Column6362" dataDxfId="10000"/>
    <tableColumn id="6385" xr3:uid="{33309E74-8255-4623-AEDE-8C08BADBD2EA}" name="Column6363" dataDxfId="9999"/>
    <tableColumn id="6386" xr3:uid="{3D23B62A-DCB8-45D5-BF76-173EA86C68B9}" name="Column6364" dataDxfId="9998"/>
    <tableColumn id="6387" xr3:uid="{28DA41C0-DBED-4F95-A4DD-B67A093EB180}" name="Column6365" dataDxfId="9997"/>
    <tableColumn id="6388" xr3:uid="{45ADA970-1E9D-4FEA-B621-606D0F4E12E1}" name="Column6366" dataDxfId="9996"/>
    <tableColumn id="6389" xr3:uid="{40021DDD-AE0C-4B48-98F1-2FDCF2022928}" name="Column6367" dataDxfId="9995"/>
    <tableColumn id="6390" xr3:uid="{A83B4AFA-43B3-4A38-8B8E-22D863A1250D}" name="Column6368" dataDxfId="9994"/>
    <tableColumn id="6391" xr3:uid="{24627059-3922-49F2-A242-94B1DA3D03FC}" name="Column6369" dataDxfId="9993"/>
    <tableColumn id="6392" xr3:uid="{0936DE2E-57FE-450E-B596-4905409C0C40}" name="Column6370" dataDxfId="9992"/>
    <tableColumn id="6393" xr3:uid="{A31A90BF-63F7-4BB2-811B-1AB5D1E2FD87}" name="Column6371" dataDxfId="9991"/>
    <tableColumn id="6394" xr3:uid="{A5B6AFD6-40B6-4DEE-A837-4ABB47D23E2A}" name="Column6372" dataDxfId="9990"/>
    <tableColumn id="6395" xr3:uid="{D50D1AF5-4291-41B2-91D9-B36DEC53F389}" name="Column6373" dataDxfId="9989"/>
    <tableColumn id="6396" xr3:uid="{38DE946E-F228-4942-9FED-E9FA1F6C434F}" name="Column6374" dataDxfId="9988"/>
    <tableColumn id="6397" xr3:uid="{93A83B51-251D-4159-9B8C-58DB09A83ED6}" name="Column6375" dataDxfId="9987"/>
    <tableColumn id="6398" xr3:uid="{0B37654E-9D21-4968-95D9-5584E9F0E6BE}" name="Column6376" dataDxfId="9986"/>
    <tableColumn id="6399" xr3:uid="{7D566435-BF59-40F8-A249-BDDD791DFBB5}" name="Column6377" dataDxfId="9985"/>
    <tableColumn id="6400" xr3:uid="{7B14D5A1-1C44-4280-99F1-2164772DF133}" name="Column6378" dataDxfId="9984"/>
    <tableColumn id="6401" xr3:uid="{49F8F5E6-D80A-4CAC-BD79-73B2B6392312}" name="Column6379" dataDxfId="9983"/>
    <tableColumn id="6402" xr3:uid="{60A184CE-48CF-4C53-835E-F2DFA51E43EC}" name="Column6380" dataDxfId="9982"/>
    <tableColumn id="6403" xr3:uid="{0B124C7A-000A-4355-989C-F394B964FD93}" name="Column6381" dataDxfId="9981"/>
    <tableColumn id="6404" xr3:uid="{CFDA4CFE-E09A-45CE-84F5-3D2F951D2A5D}" name="Column6382" dataDxfId="9980"/>
    <tableColumn id="6405" xr3:uid="{09F42987-22E2-49AE-975E-B94ADC7B1AD3}" name="Column6383" dataDxfId="9979"/>
    <tableColumn id="6406" xr3:uid="{4676482D-C759-4DB4-A0BF-0E3D1ACF38D8}" name="Column6384" dataDxfId="9978"/>
    <tableColumn id="6407" xr3:uid="{86BAFD34-23A5-49E4-B17F-567349A83536}" name="Column6385" dataDxfId="9977"/>
    <tableColumn id="6408" xr3:uid="{674D9EF3-321F-418A-93B4-C2B407B55E44}" name="Column6386" dataDxfId="9976"/>
    <tableColumn id="6409" xr3:uid="{EC0278E5-E7EE-4E34-897F-AC2DA2852D0B}" name="Column6387" dataDxfId="9975"/>
    <tableColumn id="6410" xr3:uid="{9D806555-8B0B-4FFA-8FBC-8ACBC1BF8F0A}" name="Column6388" dataDxfId="9974"/>
    <tableColumn id="6411" xr3:uid="{00C452E3-AC33-4C2A-83C4-24434783F070}" name="Column6389" dataDxfId="9973"/>
    <tableColumn id="6412" xr3:uid="{6D41D51B-D720-40BA-81EB-3B728318CB99}" name="Column6390" dataDxfId="9972"/>
    <tableColumn id="6413" xr3:uid="{6E2205E7-BA5A-40DE-B818-58183048CA56}" name="Column6391" dataDxfId="9971"/>
    <tableColumn id="6414" xr3:uid="{4F8DBDF1-F8A5-482E-897F-02456C6874CD}" name="Column6392" dataDxfId="9970"/>
    <tableColumn id="6415" xr3:uid="{9CFE5287-70EF-48F7-B486-BC989191C19F}" name="Column6393" dataDxfId="9969"/>
    <tableColumn id="6416" xr3:uid="{1337CF44-F5D8-4208-A6BF-D45E77119916}" name="Column6394" dataDxfId="9968"/>
    <tableColumn id="6417" xr3:uid="{B66E22AC-9728-4A40-AF82-386AFC048D49}" name="Column6395" dataDxfId="9967"/>
    <tableColumn id="6418" xr3:uid="{22BA733F-887B-4E9E-9BD1-8DBFBA152A04}" name="Column6396" dataDxfId="9966"/>
    <tableColumn id="6419" xr3:uid="{EE021173-953E-4320-9819-EC2A28E5F53D}" name="Column6397" dataDxfId="9965"/>
    <tableColumn id="6420" xr3:uid="{CB77C02B-620E-4A65-A0FD-6786E972F2EB}" name="Column6398" dataDxfId="9964"/>
    <tableColumn id="6421" xr3:uid="{7CB11B48-CD5E-4F8E-BDDF-13B86859F17E}" name="Column6399" dataDxfId="9963"/>
    <tableColumn id="6422" xr3:uid="{CEA46847-05BD-4DA0-9A04-3097010A2B89}" name="Column6400" dataDxfId="9962"/>
    <tableColumn id="6423" xr3:uid="{7D67B4EB-59AD-42EF-B9C7-B63896AEDD90}" name="Column6401" dataDxfId="9961"/>
    <tableColumn id="6424" xr3:uid="{B6F9DEE1-054D-4711-A646-D914F5AC5329}" name="Column6402" dataDxfId="9960"/>
    <tableColumn id="6425" xr3:uid="{2B8D92BB-21F0-42FA-A090-156ADDC8861A}" name="Column6403" dataDxfId="9959"/>
    <tableColumn id="6426" xr3:uid="{15301283-D5F9-432E-AB56-C99DA7BF3AA8}" name="Column6404" dataDxfId="9958"/>
    <tableColumn id="6427" xr3:uid="{B3182A45-AEA1-4848-A09A-459A89840B39}" name="Column6405" dataDxfId="9957"/>
    <tableColumn id="6428" xr3:uid="{9BFCB8B3-163E-41AB-9139-7C18B0B25A78}" name="Column6406" dataDxfId="9956"/>
    <tableColumn id="6429" xr3:uid="{B283FBA7-9E1C-4330-ACFD-F7324D82F54D}" name="Column6407" dataDxfId="9955"/>
    <tableColumn id="6430" xr3:uid="{15CA2DAD-2308-46C6-81C1-B038EE52CE82}" name="Column6408" dataDxfId="9954"/>
    <tableColumn id="6431" xr3:uid="{C3587728-6595-46F6-93B3-8D3BED75B3BC}" name="Column6409" dataDxfId="9953"/>
    <tableColumn id="6432" xr3:uid="{717B9894-871E-4E97-8B91-DED295E2FDA1}" name="Column6410" dataDxfId="9952"/>
    <tableColumn id="6433" xr3:uid="{4468F1DB-AC8A-480B-82A6-D5743015FCD4}" name="Column6411" dataDxfId="9951"/>
    <tableColumn id="6434" xr3:uid="{2964AE2A-634D-4324-A5C1-8F4E66AA74C1}" name="Column6412" dataDxfId="9950"/>
    <tableColumn id="6435" xr3:uid="{15850D7E-6D82-4437-9328-7F217F701187}" name="Column6413" dataDxfId="9949"/>
    <tableColumn id="6436" xr3:uid="{BCA319E3-6E10-4B02-BC5A-B9977F91AC4B}" name="Column6414" dataDxfId="9948"/>
    <tableColumn id="6437" xr3:uid="{36BA097D-1B2C-44DF-894B-2D48AEE8AE82}" name="Column6415" dataDxfId="9947"/>
    <tableColumn id="6438" xr3:uid="{F9CF11EE-F9DB-49BF-BFED-1990CA73CD5A}" name="Column6416" dataDxfId="9946"/>
    <tableColumn id="6439" xr3:uid="{722C3FC0-B791-4664-ABE9-337243946B61}" name="Column6417" dataDxfId="9945"/>
    <tableColumn id="6440" xr3:uid="{EB9F3389-C622-4864-866B-7F6BBB3BB718}" name="Column6418" dataDxfId="9944"/>
    <tableColumn id="6441" xr3:uid="{A6BAF73E-5C79-4CB0-AAB7-D7AB3ED5F2BE}" name="Column6419" dataDxfId="9943"/>
    <tableColumn id="6442" xr3:uid="{EC40D81C-CFA4-4EF6-B3D9-1F1F80AB75C3}" name="Column6420" dataDxfId="9942"/>
    <tableColumn id="6443" xr3:uid="{A7F0AEC5-DA8F-4112-AAE8-BB688D432FA2}" name="Column6421" dataDxfId="9941"/>
    <tableColumn id="6444" xr3:uid="{2D49AA75-F902-4C88-A6F6-31E9A36C9D1E}" name="Column6422" dataDxfId="9940"/>
    <tableColumn id="6445" xr3:uid="{4644E542-925D-41FB-9693-E9D8F07E4012}" name="Column6423" dataDxfId="9939"/>
    <tableColumn id="6446" xr3:uid="{BE41926E-A515-4F9C-AAB9-13023BE42994}" name="Column6424" dataDxfId="9938"/>
    <tableColumn id="6447" xr3:uid="{3948C282-11C6-4562-AF12-3C7DBC4E4D67}" name="Column6425" dataDxfId="9937"/>
    <tableColumn id="6448" xr3:uid="{281FD3A1-05BD-4690-B633-9DFDDC6EBEED}" name="Column6426" dataDxfId="9936"/>
    <tableColumn id="6449" xr3:uid="{F7A02C61-0FBE-4AF9-8B8F-45D52C0F02B0}" name="Column6427" dataDxfId="9935"/>
    <tableColumn id="6450" xr3:uid="{7F86969E-3ED1-41C7-9B4A-3223293B49BA}" name="Column6428" dataDxfId="9934"/>
    <tableColumn id="6451" xr3:uid="{056C4A81-04CA-4530-B3D0-66622E1F393D}" name="Column6429" dataDxfId="9933"/>
    <tableColumn id="6452" xr3:uid="{A35FA84F-B83E-485B-84B0-7659B9DA6CBA}" name="Column6430" dataDxfId="9932"/>
    <tableColumn id="6453" xr3:uid="{EE1007D7-A34F-42E9-9C97-EA017C7391B2}" name="Column6431" dataDxfId="9931"/>
    <tableColumn id="6454" xr3:uid="{0321365A-2FAE-4D1F-8B1C-B92C229CBF38}" name="Column6432" dataDxfId="9930"/>
    <tableColumn id="6455" xr3:uid="{DD859C75-E666-4DC2-9D38-CEDB7ED4F9C1}" name="Column6433" dataDxfId="9929"/>
    <tableColumn id="6456" xr3:uid="{2EE4ABA4-132A-4224-9A57-AFACADFB7409}" name="Column6434" dataDxfId="9928"/>
    <tableColumn id="6457" xr3:uid="{FCF4B03D-B6A1-444D-81F1-4953EF3C3253}" name="Column6435" dataDxfId="9927"/>
    <tableColumn id="6458" xr3:uid="{4F3949D3-DFC4-46EB-943A-7F782F21FFE6}" name="Column6436" dataDxfId="9926"/>
    <tableColumn id="6459" xr3:uid="{BCEC0C93-9CE0-4404-96A1-BBF51FA5DE03}" name="Column6437" dataDxfId="9925"/>
    <tableColumn id="6460" xr3:uid="{91C540A8-F85D-4433-832B-26C971CD61E2}" name="Column6438" dataDxfId="9924"/>
    <tableColumn id="6461" xr3:uid="{7463E084-B097-467E-A5D9-BF13FC73674F}" name="Column6439" dataDxfId="9923"/>
    <tableColumn id="6462" xr3:uid="{45B79D42-EB1E-459D-89ED-EEA96FCBC02F}" name="Column6440" dataDxfId="9922"/>
    <tableColumn id="6463" xr3:uid="{7CCFC0BD-CCC7-4746-9B2C-FF763C66D0CC}" name="Column6441" dataDxfId="9921"/>
    <tableColumn id="6464" xr3:uid="{00BC9EEE-2437-4F6C-ACDF-3436E77BCF02}" name="Column6442" dataDxfId="9920"/>
    <tableColumn id="6465" xr3:uid="{B253ED01-9304-4661-95EF-8C6021903FBA}" name="Column6443" dataDxfId="9919"/>
    <tableColumn id="6466" xr3:uid="{B2393BD0-8755-4904-B786-6F3A6DE53557}" name="Column6444" dataDxfId="9918"/>
    <tableColumn id="6467" xr3:uid="{6A3C970C-01CC-44A0-BDD9-38E8B6F1071A}" name="Column6445" dataDxfId="9917"/>
    <tableColumn id="6468" xr3:uid="{7523F0E9-DBAC-4877-8923-51878528D5EE}" name="Column6446" dataDxfId="9916"/>
    <tableColumn id="6469" xr3:uid="{4909854A-C438-4D81-B051-CAC614788091}" name="Column6447" dataDxfId="9915"/>
    <tableColumn id="6470" xr3:uid="{9E4FC24C-21F7-4D03-9EC4-0DE5767F7354}" name="Column6448" dataDxfId="9914"/>
    <tableColumn id="6471" xr3:uid="{9E92B376-9312-4E52-8AB3-66491100694D}" name="Column6449" dataDxfId="9913"/>
    <tableColumn id="6472" xr3:uid="{A558CE38-3943-4A2F-BBAC-430C8ECEE68C}" name="Column6450" dataDxfId="9912"/>
    <tableColumn id="6473" xr3:uid="{0EE99424-FBFF-4985-ACE9-1DE4F9D15A16}" name="Column6451" dataDxfId="9911"/>
    <tableColumn id="6474" xr3:uid="{D290FF98-1B53-47A4-B1F1-3EE35A62BEE0}" name="Column6452" dataDxfId="9910"/>
    <tableColumn id="6475" xr3:uid="{B4BAF569-7A5F-4CEA-8B6F-969A3389D534}" name="Column6453" dataDxfId="9909"/>
    <tableColumn id="6476" xr3:uid="{45AE0927-1294-47AF-9034-411FCD8E60E7}" name="Column6454" dataDxfId="9908"/>
    <tableColumn id="6477" xr3:uid="{7522C2F4-DFFB-48AC-9FBE-C9FF329FE99A}" name="Column6455" dataDxfId="9907"/>
    <tableColumn id="6478" xr3:uid="{28A28A3D-FDE5-489B-8684-6AEFC21A020B}" name="Column6456" dataDxfId="9906"/>
    <tableColumn id="6479" xr3:uid="{C80548D6-1309-4034-9860-3F7C722033D5}" name="Column6457" dataDxfId="9905"/>
    <tableColumn id="6480" xr3:uid="{67A985FB-7AE8-48C8-BCD3-7C13384B9A29}" name="Column6458" dataDxfId="9904"/>
    <tableColumn id="6481" xr3:uid="{74242B9F-CB62-4030-A748-97FA7523EB03}" name="Column6459" dataDxfId="9903"/>
    <tableColumn id="6482" xr3:uid="{BC5F43CD-5068-4581-B72D-F6AB0E968C42}" name="Column6460" dataDxfId="9902"/>
    <tableColumn id="6483" xr3:uid="{45CB08F6-A566-4A59-AAD4-82B2CF9BC5D2}" name="Column6461" dataDxfId="9901"/>
    <tableColumn id="6484" xr3:uid="{BA8D4CCF-1D6F-4598-AA2A-532CD9F6C10C}" name="Column6462" dataDxfId="9900"/>
    <tableColumn id="6485" xr3:uid="{37DF91BC-E16C-4E4D-815E-1E73DC7ECF7B}" name="Column6463" dataDxfId="9899"/>
    <tableColumn id="6486" xr3:uid="{B399805C-D8C6-4FD5-9E8E-8651425223D4}" name="Column6464" dataDxfId="9898"/>
    <tableColumn id="6487" xr3:uid="{C2639107-8982-4611-9F15-AA5A0AD35962}" name="Column6465" dataDxfId="9897"/>
    <tableColumn id="6488" xr3:uid="{2C594C5E-69D0-4257-A889-0AA5DB0EBE1F}" name="Column6466" dataDxfId="9896"/>
    <tableColumn id="6489" xr3:uid="{DBAE5472-13B2-444A-AE72-3DC60616377A}" name="Column6467" dataDxfId="9895"/>
    <tableColumn id="6490" xr3:uid="{C6EE4598-E1E4-4F4D-99CB-6FA2A165A7CB}" name="Column6468" dataDxfId="9894"/>
    <tableColumn id="6491" xr3:uid="{2D76B565-23C6-4B64-935C-6B702D8F1878}" name="Column6469" dataDxfId="9893"/>
    <tableColumn id="6492" xr3:uid="{288D36B7-E895-486B-82F1-FAECE2715C2F}" name="Column6470" dataDxfId="9892"/>
    <tableColumn id="6493" xr3:uid="{B7278F8B-E4CA-4BD4-9CC6-48E92A1EC820}" name="Column6471" dataDxfId="9891"/>
    <tableColumn id="6494" xr3:uid="{7C8E9868-9265-45BF-98C6-0A20F802A810}" name="Column6472" dataDxfId="9890"/>
    <tableColumn id="6495" xr3:uid="{DA39B704-8481-4410-A763-738181C174C7}" name="Column6473" dataDxfId="9889"/>
    <tableColumn id="6496" xr3:uid="{7B103169-B722-4361-9215-A85FD4CDE7FF}" name="Column6474" dataDxfId="9888"/>
    <tableColumn id="6497" xr3:uid="{759F0A29-3DB3-4685-A2C8-A2B350D8A451}" name="Column6475" dataDxfId="9887"/>
    <tableColumn id="6498" xr3:uid="{1A5CC0F4-BF81-42F6-A5AC-6D948F56C6F4}" name="Column6476" dataDxfId="9886"/>
    <tableColumn id="6499" xr3:uid="{E876FD16-2C35-4868-BA36-AC1A478AC4D4}" name="Column6477" dataDxfId="9885"/>
    <tableColumn id="6500" xr3:uid="{32B06E33-B5C4-4294-AC0D-153D8E12BAE9}" name="Column6478" dataDxfId="9884"/>
    <tableColumn id="6501" xr3:uid="{25207694-1553-42FB-B741-A640BC49467E}" name="Column6479" dataDxfId="9883"/>
    <tableColumn id="6502" xr3:uid="{114D674F-1DC5-48DF-92A2-5F9CF947F02E}" name="Column6480" dataDxfId="9882"/>
    <tableColumn id="6503" xr3:uid="{48F93CAE-1C7A-4B47-B8E9-BAC4F27FF608}" name="Column6481" dataDxfId="9881"/>
    <tableColumn id="6504" xr3:uid="{FFE918D1-2D90-453C-9FB5-FA6EE36B163C}" name="Column6482" dataDxfId="9880"/>
    <tableColumn id="6505" xr3:uid="{09E6B863-14CD-4114-8E4C-6F01823C2F9B}" name="Column6483" dataDxfId="9879"/>
    <tableColumn id="6506" xr3:uid="{7CEF99AC-8D78-4D5C-A182-34139D17A3AF}" name="Column6484" dataDxfId="9878"/>
    <tableColumn id="6507" xr3:uid="{DC0E9F31-C0C1-47AE-A130-DDFEB5F6240A}" name="Column6485" dataDxfId="9877"/>
    <tableColumn id="6508" xr3:uid="{61C8A452-ED38-492A-959E-9BF5AB1C0DA1}" name="Column6486" dataDxfId="9876"/>
    <tableColumn id="6509" xr3:uid="{A840EB14-4FEB-4E01-8085-A00A226870BA}" name="Column6487" dataDxfId="9875"/>
    <tableColumn id="6510" xr3:uid="{A9A27542-FDDF-4FBF-A157-50D737779D24}" name="Column6488" dataDxfId="9874"/>
    <tableColumn id="6511" xr3:uid="{8593789D-2040-43F2-8EF2-BC1FDD3C279B}" name="Column6489" dataDxfId="9873"/>
    <tableColumn id="6512" xr3:uid="{1C36F9CF-0921-4811-B000-C4F5F92CD34E}" name="Column6490" dataDxfId="9872"/>
    <tableColumn id="6513" xr3:uid="{8CBB39F5-EC39-482F-ACD5-16B9DA8BFAA2}" name="Column6491" dataDxfId="9871"/>
    <tableColumn id="6514" xr3:uid="{3105598A-4E86-4385-8E1A-A25085478E2F}" name="Column6492" dataDxfId="9870"/>
    <tableColumn id="6515" xr3:uid="{015B85A8-746F-404B-870D-2C23B0BF76F0}" name="Column6493" dataDxfId="9869"/>
    <tableColumn id="6516" xr3:uid="{F26DF14A-3D69-4E2A-8878-09B42CD3C353}" name="Column6494" dataDxfId="9868"/>
    <tableColumn id="6517" xr3:uid="{A7360294-3DE7-4910-9E46-8EE50FEFCD91}" name="Column6495" dataDxfId="9867"/>
    <tableColumn id="6518" xr3:uid="{85C81D3D-2928-48CF-A8C3-D0E5CF07C497}" name="Column6496" dataDxfId="9866"/>
    <tableColumn id="6519" xr3:uid="{9BFF0938-061B-43AA-8BFA-ACAE295CA367}" name="Column6497" dataDxfId="9865"/>
    <tableColumn id="6520" xr3:uid="{3588EEB4-C698-4E4B-AAAF-69AE05923712}" name="Column6498" dataDxfId="9864"/>
    <tableColumn id="6521" xr3:uid="{7F4F675A-A4E7-4D6E-B3B3-A9452CF18D28}" name="Column6499" dataDxfId="9863"/>
    <tableColumn id="6522" xr3:uid="{57E2119E-ACE8-4F34-A216-AA53A73663A4}" name="Column6500" dataDxfId="9862"/>
    <tableColumn id="6523" xr3:uid="{D018C3E9-4996-4FA8-88CF-22C10963FD30}" name="Column6501" dataDxfId="9861"/>
    <tableColumn id="6524" xr3:uid="{4E8B2AAD-73AF-4AEE-ADCE-C147A562E407}" name="Column6502" dataDxfId="9860"/>
    <tableColumn id="6525" xr3:uid="{7F5ADBB6-9BC6-482E-9B6C-66858F3080C6}" name="Column6503" dataDxfId="9859"/>
    <tableColumn id="6526" xr3:uid="{1C36A7F6-EE2A-43C8-A67B-F6B34A0DEAE0}" name="Column6504" dataDxfId="9858"/>
    <tableColumn id="6527" xr3:uid="{DA5A9344-1348-4861-ADBD-0CE6168E3B46}" name="Column6505" dataDxfId="9857"/>
    <tableColumn id="6528" xr3:uid="{019BB5CD-F90B-4A72-BD5D-70290C8FDC1E}" name="Column6506" dataDxfId="9856"/>
    <tableColumn id="6529" xr3:uid="{157F371C-1A91-402F-96D2-8A7DA4D7377F}" name="Column6507" dataDxfId="9855"/>
    <tableColumn id="6530" xr3:uid="{52FA2D4B-9E83-4CFB-86A2-619F7E68F596}" name="Column6508" dataDxfId="9854"/>
    <tableColumn id="6531" xr3:uid="{D86BDD0F-0353-4679-BF94-05F5BED816BD}" name="Column6509" dataDxfId="9853"/>
    <tableColumn id="6532" xr3:uid="{64FE6112-431C-4268-8394-C8DF8015F3B8}" name="Column6510" dataDxfId="9852"/>
    <tableColumn id="6533" xr3:uid="{B6152D8E-140C-44D1-ADA9-D2B69B7C40FB}" name="Column6511" dataDxfId="9851"/>
    <tableColumn id="6534" xr3:uid="{8DE0F8DE-FAD3-4341-AA5C-347E23F1A9E6}" name="Column6512" dataDxfId="9850"/>
    <tableColumn id="6535" xr3:uid="{4E114E96-DA78-4DBC-94DD-6B3E243F321A}" name="Column6513" dataDxfId="9849"/>
    <tableColumn id="6536" xr3:uid="{429CC7F5-5C8D-4642-8051-FE5C32D3E2E1}" name="Column6514" dataDxfId="9848"/>
    <tableColumn id="6537" xr3:uid="{2F83628C-C948-4ED2-B365-68EF7D6DEB06}" name="Column6515" dataDxfId="9847"/>
    <tableColumn id="6538" xr3:uid="{E36AE1E8-32EE-4544-B781-A33DFF056D7E}" name="Column6516" dataDxfId="9846"/>
    <tableColumn id="6539" xr3:uid="{0EC97B55-5EAB-40F8-8E2D-D7F330B27F83}" name="Column6517" dataDxfId="9845"/>
    <tableColumn id="6540" xr3:uid="{086A5DBE-C154-42D5-99B3-831F95EE441D}" name="Column6518" dataDxfId="9844"/>
    <tableColumn id="6541" xr3:uid="{ABC9A382-0082-4A2C-B898-3EAF2C8E4079}" name="Column6519" dataDxfId="9843"/>
    <tableColumn id="6542" xr3:uid="{E41A9216-8F5C-4D6B-80F4-7CB63C79D3F8}" name="Column6520" dataDxfId="9842"/>
    <tableColumn id="6543" xr3:uid="{10628628-BB7E-44A7-BBF2-E23DF942A008}" name="Column6521" dataDxfId="9841"/>
    <tableColumn id="6544" xr3:uid="{C34DB3B5-E239-4DA7-AE7C-DDE92AD11837}" name="Column6522" dataDxfId="9840"/>
    <tableColumn id="6545" xr3:uid="{9689ACBD-E347-4D0B-9C23-10BE39719F6B}" name="Column6523" dataDxfId="9839"/>
    <tableColumn id="6546" xr3:uid="{00D69286-6CDA-40C1-9975-C81C8A4E528A}" name="Column6524" dataDxfId="9838"/>
    <tableColumn id="6547" xr3:uid="{8AE8AA02-3E10-40AE-8CD3-453AC14246C5}" name="Column6525" dataDxfId="9837"/>
    <tableColumn id="6548" xr3:uid="{87877558-4076-4112-9479-565E3923A9D2}" name="Column6526" dataDxfId="9836"/>
    <tableColumn id="6549" xr3:uid="{9534F50C-4B7E-4AED-A321-826FDA634E8E}" name="Column6527" dataDxfId="9835"/>
    <tableColumn id="6550" xr3:uid="{68FD9D2C-A2FF-4325-A9C6-B67FB6A32D70}" name="Column6528" dataDxfId="9834"/>
    <tableColumn id="6551" xr3:uid="{890B06C5-A854-4357-9E32-1B7976E84891}" name="Column6529" dataDxfId="9833"/>
    <tableColumn id="6552" xr3:uid="{0CA41609-F863-4DB9-8B7D-FB1BB611E545}" name="Column6530" dataDxfId="9832"/>
    <tableColumn id="6553" xr3:uid="{A59249F4-BB6D-44E5-8110-9CC3B5EBAE03}" name="Column6531" dataDxfId="9831"/>
    <tableColumn id="6554" xr3:uid="{550B6E57-0A5D-4FBF-9980-F2C98865CCCE}" name="Column6532" dataDxfId="9830"/>
    <tableColumn id="6555" xr3:uid="{2076BDA4-616F-4212-927E-161EFC8BA15F}" name="Column6533" dataDxfId="9829"/>
    <tableColumn id="6556" xr3:uid="{7752D98F-53E2-4128-8581-90FDEA7B704F}" name="Column6534" dataDxfId="9828"/>
    <tableColumn id="6557" xr3:uid="{A817EFD6-EA02-42D0-8684-9D1FD007C336}" name="Column6535" dataDxfId="9827"/>
    <tableColumn id="6558" xr3:uid="{DA9B1D2C-88C6-4DFC-B214-21B13243EADD}" name="Column6536" dataDxfId="9826"/>
    <tableColumn id="6559" xr3:uid="{DA0E597A-33C1-428A-BBE5-3A8BDD25511B}" name="Column6537" dataDxfId="9825"/>
    <tableColumn id="6560" xr3:uid="{3BD16668-DCDE-42DF-B31F-D071EF87FE9D}" name="Column6538" dataDxfId="9824"/>
    <tableColumn id="6561" xr3:uid="{0154BD26-A34D-444B-BEC9-559DAED7CF1F}" name="Column6539" dataDxfId="9823"/>
    <tableColumn id="6562" xr3:uid="{56A7ACDD-405B-48A9-95A4-B9B2DEFAC542}" name="Column6540" dataDxfId="9822"/>
    <tableColumn id="6563" xr3:uid="{0A88B6D3-A1D8-42A6-968D-060014A37002}" name="Column6541" dataDxfId="9821"/>
    <tableColumn id="6564" xr3:uid="{5A26A07C-7E53-49CC-8F3E-8ABCA79FD2EF}" name="Column6542" dataDxfId="9820"/>
    <tableColumn id="6565" xr3:uid="{D2EF6111-32F2-4D44-83F2-8E039511A199}" name="Column6543" dataDxfId="9819"/>
    <tableColumn id="6566" xr3:uid="{F4D3EE8E-A264-4498-9A65-EC18FB877309}" name="Column6544" dataDxfId="9818"/>
    <tableColumn id="6567" xr3:uid="{F99FE93C-BD88-4585-A61A-E6D8CE7F139D}" name="Column6545" dataDxfId="9817"/>
    <tableColumn id="6568" xr3:uid="{77BA0994-23DB-4995-B594-950FB6186A9F}" name="Column6546" dataDxfId="9816"/>
    <tableColumn id="6569" xr3:uid="{DEC07BC7-C9CC-4349-AEEF-70552741ED8C}" name="Column6547" dataDxfId="9815"/>
    <tableColumn id="6570" xr3:uid="{660E8541-B77C-4706-8C49-6FB68C49CF60}" name="Column6548" dataDxfId="9814"/>
    <tableColumn id="6571" xr3:uid="{E522F492-91CB-43AC-9572-B7EB929E85E5}" name="Column6549" dataDxfId="9813"/>
    <tableColumn id="6572" xr3:uid="{57D5651C-B507-4AB1-889B-899EB91E001D}" name="Column6550" dataDxfId="9812"/>
    <tableColumn id="6573" xr3:uid="{BAA636C0-80C8-4487-A505-538E13B21437}" name="Column6551" dataDxfId="9811"/>
    <tableColumn id="6574" xr3:uid="{EBF42AE2-86EE-4BB7-9BEF-C49545512A4C}" name="Column6552" dataDxfId="9810"/>
    <tableColumn id="6575" xr3:uid="{11DC9E92-8A10-40B9-8A86-4557322FCC68}" name="Column6553" dataDxfId="9809"/>
    <tableColumn id="6576" xr3:uid="{9E7515EF-7F83-4724-85FC-69B589C5E046}" name="Column6554" dataDxfId="9808"/>
    <tableColumn id="6577" xr3:uid="{6CEB0943-8B10-4A38-B749-78287B163308}" name="Column6555" dataDxfId="9807"/>
    <tableColumn id="6578" xr3:uid="{3D05ABD4-1F71-452F-8B7E-EA5DEAD52A21}" name="Column6556" dataDxfId="9806"/>
    <tableColumn id="6579" xr3:uid="{482983F4-C7AB-441B-BCC1-2710B339E60E}" name="Column6557" dataDxfId="9805"/>
    <tableColumn id="6580" xr3:uid="{ADB966C6-86C1-450E-A512-682127D3C574}" name="Column6558" dataDxfId="9804"/>
    <tableColumn id="6581" xr3:uid="{FAF3733C-6B46-449F-A5F6-2FFB0B40E031}" name="Column6559" dataDxfId="9803"/>
    <tableColumn id="6582" xr3:uid="{C9564540-1058-4A83-8E95-EA85397EEDAA}" name="Column6560" dataDxfId="9802"/>
    <tableColumn id="6583" xr3:uid="{8259A1F9-5999-447D-8426-6E804A85AC2F}" name="Column6561" dataDxfId="9801"/>
    <tableColumn id="6584" xr3:uid="{76417E49-735F-4CFE-A31B-F00DF0313344}" name="Column6562" dataDxfId="9800"/>
    <tableColumn id="6585" xr3:uid="{A1EB5CF6-D80B-448F-859F-AE35BF537165}" name="Column6563" dataDxfId="9799"/>
    <tableColumn id="6586" xr3:uid="{0000465E-DD73-4132-9284-32A09950ADAA}" name="Column6564" dataDxfId="9798"/>
    <tableColumn id="6587" xr3:uid="{70E98CAA-6BBF-4B48-AB65-C9ABADF1D021}" name="Column6565" dataDxfId="9797"/>
    <tableColumn id="6588" xr3:uid="{D086DD7A-B22F-4D0F-A268-04EBC16BFB39}" name="Column6566" dataDxfId="9796"/>
    <tableColumn id="6589" xr3:uid="{DDB6A69E-59E7-4F23-8F8B-E76363AB1C08}" name="Column6567" dataDxfId="9795"/>
    <tableColumn id="6590" xr3:uid="{ED6E1D80-8D77-49E6-8578-DA38DF348883}" name="Column6568" dataDxfId="9794"/>
    <tableColumn id="6591" xr3:uid="{23714938-0F1C-4AF5-A4F1-1D53A403CF51}" name="Column6569" dataDxfId="9793"/>
    <tableColumn id="6592" xr3:uid="{1DB99E30-3EE8-4351-A39F-690F8DF1083B}" name="Column6570" dataDxfId="9792"/>
    <tableColumn id="6593" xr3:uid="{E557EC46-1655-47BC-A595-8DD936B2152E}" name="Column6571" dataDxfId="9791"/>
    <tableColumn id="6594" xr3:uid="{51CB78D7-CB3D-45C5-95CE-DB23E45EC976}" name="Column6572" dataDxfId="9790"/>
    <tableColumn id="6595" xr3:uid="{E3F0ABF5-99C0-4D09-AFFB-F6B803FAA440}" name="Column6573" dataDxfId="9789"/>
    <tableColumn id="6596" xr3:uid="{B6001F9A-2B82-4565-B76D-3BFC1A91D668}" name="Column6574" dataDxfId="9788"/>
    <tableColumn id="6597" xr3:uid="{77B8F9C9-6528-414D-85DE-40718A633825}" name="Column6575" dataDxfId="9787"/>
    <tableColumn id="6598" xr3:uid="{4A5BD601-E1C5-493B-8662-523B06679A86}" name="Column6576" dataDxfId="9786"/>
    <tableColumn id="6599" xr3:uid="{462DF705-67BB-4BDE-875B-C8775A5890E7}" name="Column6577" dataDxfId="9785"/>
    <tableColumn id="6600" xr3:uid="{6FDBE55F-7031-4226-BD5D-C56BB17EE714}" name="Column6578" dataDxfId="9784"/>
    <tableColumn id="6601" xr3:uid="{1BF358F6-DB9D-45CC-A826-A40839A64C3E}" name="Column6579" dataDxfId="9783"/>
    <tableColumn id="6602" xr3:uid="{61B35ABF-442A-44E8-B1E8-C4F5DA68DE4B}" name="Column6580" dataDxfId="9782"/>
    <tableColumn id="6603" xr3:uid="{49427274-D78B-49DB-8D85-A73025CEB50E}" name="Column6581" dataDxfId="9781"/>
    <tableColumn id="6604" xr3:uid="{8A985E3F-C850-494F-8258-3C28E4F091B9}" name="Column6582" dataDxfId="9780"/>
    <tableColumn id="6605" xr3:uid="{2CC4A166-3E38-4CF0-878A-08BBF7091F0A}" name="Column6583" dataDxfId="9779"/>
    <tableColumn id="6606" xr3:uid="{38455256-864A-4C64-A7CD-C99FB3ED4673}" name="Column6584" dataDxfId="9778"/>
    <tableColumn id="6607" xr3:uid="{9F103959-9463-44EF-82CD-A7E5D0410CFA}" name="Column6585" dataDxfId="9777"/>
    <tableColumn id="6608" xr3:uid="{DB8A74FD-0BCC-4D12-80C7-462C18E6F34D}" name="Column6586" dataDxfId="9776"/>
    <tableColumn id="6609" xr3:uid="{AD264A77-79AC-471A-9DE2-73151D351B5D}" name="Column6587" dataDxfId="9775"/>
    <tableColumn id="6610" xr3:uid="{075981A2-359E-4616-A7BF-0E5128C6EB92}" name="Column6588" dataDxfId="9774"/>
    <tableColumn id="6611" xr3:uid="{EA9FA5FB-84B7-47DD-81AC-B68E76DCDF32}" name="Column6589" dataDxfId="9773"/>
    <tableColumn id="6612" xr3:uid="{74217C79-0CA0-4979-8FF9-B3D8C11612FD}" name="Column6590" dataDxfId="9772"/>
    <tableColumn id="6613" xr3:uid="{BF4BA935-D0BB-4E46-80B1-D978A98DC1D7}" name="Column6591" dataDxfId="9771"/>
    <tableColumn id="6614" xr3:uid="{5930D815-0F23-4CC3-B4DC-05456E8B619D}" name="Column6592" dataDxfId="9770"/>
    <tableColumn id="6615" xr3:uid="{35032CF0-DE51-4920-BFE2-516FB7EE8051}" name="Column6593" dataDxfId="9769"/>
    <tableColumn id="6616" xr3:uid="{17E27A0C-6A3C-43E5-BCF6-DBA32343DD8F}" name="Column6594" dataDxfId="9768"/>
    <tableColumn id="6617" xr3:uid="{A37BC16A-DDDC-47F3-9C73-4C83D768C879}" name="Column6595" dataDxfId="9767"/>
    <tableColumn id="6618" xr3:uid="{199B4D1E-CB6F-444D-9B35-84A7325B209C}" name="Column6596" dataDxfId="9766"/>
    <tableColumn id="6619" xr3:uid="{36FC29CF-48A3-413B-92FD-05CE590C217A}" name="Column6597" dataDxfId="9765"/>
    <tableColumn id="6620" xr3:uid="{33A6E18F-7FC9-46A7-8CE9-ED6324DE5C15}" name="Column6598" dataDxfId="9764"/>
    <tableColumn id="6621" xr3:uid="{B91A94A4-9F6E-4749-A3F0-7476EA78B117}" name="Column6599" dataDxfId="9763"/>
    <tableColumn id="6622" xr3:uid="{C3C9227D-9383-4BCE-B1A3-A558264F21A2}" name="Column6600" dataDxfId="9762"/>
    <tableColumn id="6623" xr3:uid="{DEF4D12C-DB33-4DA4-8F9C-E3B8F4FE9C95}" name="Column6601" dataDxfId="9761"/>
    <tableColumn id="6624" xr3:uid="{AC60EFED-220A-4CF8-9B40-0903D52CAB48}" name="Column6602" dataDxfId="9760"/>
    <tableColumn id="6625" xr3:uid="{E50573FD-037B-474C-8DC6-E4CE52CCC36F}" name="Column6603" dataDxfId="9759"/>
    <tableColumn id="6626" xr3:uid="{C8336BFE-2B55-4DCB-88D7-A87E8E16AAEE}" name="Column6604" dataDxfId="9758"/>
    <tableColumn id="6627" xr3:uid="{7D282ED6-C912-461F-915E-86CE8D5A22B1}" name="Column6605" dataDxfId="9757"/>
    <tableColumn id="6628" xr3:uid="{C264541C-6397-4F69-AEAB-5CD4F6C05E94}" name="Column6606" dataDxfId="9756"/>
    <tableColumn id="6629" xr3:uid="{A31F9079-34DB-4ED9-B501-52B9A6EC2CDF}" name="Column6607" dataDxfId="9755"/>
    <tableColumn id="6630" xr3:uid="{F1564B8F-F7E2-4F0F-A423-1B6D02A3BBA4}" name="Column6608" dataDxfId="9754"/>
    <tableColumn id="6631" xr3:uid="{93A2DAFD-CB23-4FE3-A703-3FA26FEE1719}" name="Column6609" dataDxfId="9753"/>
    <tableColumn id="6632" xr3:uid="{93CE5AE7-02DD-4909-9C4C-BA6C0EE47BF0}" name="Column6610" dataDxfId="9752"/>
    <tableColumn id="6633" xr3:uid="{C39A2B4E-BD28-419B-AED2-A88E92D11886}" name="Column6611" dataDxfId="9751"/>
    <tableColumn id="6634" xr3:uid="{AF67E592-A848-49AD-9D8F-B2B6234932FC}" name="Column6612" dataDxfId="9750"/>
    <tableColumn id="6635" xr3:uid="{30541675-9016-4B83-BFC8-B304262B0BC1}" name="Column6613" dataDxfId="9749"/>
    <tableColumn id="6636" xr3:uid="{CDA20FAF-2036-47FC-BAE8-B7F4206C422E}" name="Column6614" dataDxfId="9748"/>
    <tableColumn id="6637" xr3:uid="{E96526CA-F6C8-4EAC-926E-692D7F7578EB}" name="Column6615" dataDxfId="9747"/>
    <tableColumn id="6638" xr3:uid="{620E805E-1BF0-4A42-9721-7C206910AD91}" name="Column6616" dataDxfId="9746"/>
    <tableColumn id="6639" xr3:uid="{BF3DB04F-1B4E-419F-A6C7-A15A71813628}" name="Column6617" dataDxfId="9745"/>
    <tableColumn id="6640" xr3:uid="{C533726A-A715-430B-8687-7C3616D93FB4}" name="Column6618" dataDxfId="9744"/>
    <tableColumn id="6641" xr3:uid="{396EEA6F-6FDC-47E6-946C-48D2AEF0CD45}" name="Column6619" dataDxfId="9743"/>
    <tableColumn id="6642" xr3:uid="{B0B30ED8-7610-4472-9E03-30C4D94D8BB2}" name="Column6620" dataDxfId="9742"/>
    <tableColumn id="6643" xr3:uid="{ADA4C610-3429-4463-9433-CAA96BE5B47A}" name="Column6621" dataDxfId="9741"/>
    <tableColumn id="6644" xr3:uid="{9259FD88-61B8-4EFD-884A-E74152F7B7D1}" name="Column6622" dataDxfId="9740"/>
    <tableColumn id="6645" xr3:uid="{0A74E6E4-8245-447F-952C-3128EB334A5F}" name="Column6623" dataDxfId="9739"/>
    <tableColumn id="6646" xr3:uid="{7E028303-85DB-4B1A-92AA-CF10BA5894FC}" name="Column6624" dataDxfId="9738"/>
    <tableColumn id="6647" xr3:uid="{74D7C693-D458-4378-927A-197F1FF1CBA0}" name="Column6625" dataDxfId="9737"/>
    <tableColumn id="6648" xr3:uid="{F0A6B1AF-9518-4995-A10B-EC28E449EED2}" name="Column6626" dataDxfId="9736"/>
    <tableColumn id="6649" xr3:uid="{6B5E68E7-F945-4984-AA18-C3B0B25F4DAD}" name="Column6627" dataDxfId="9735"/>
    <tableColumn id="6650" xr3:uid="{13B6668D-9C77-47D8-BC96-ED3022097E6B}" name="Column6628" dataDxfId="9734"/>
    <tableColumn id="6651" xr3:uid="{B4255D70-C8A0-4CB2-AC92-E7492E9C187D}" name="Column6629" dataDxfId="9733"/>
    <tableColumn id="6652" xr3:uid="{5CF98C1C-F2BE-4F8E-BFFC-2C19F9659AAF}" name="Column6630" dataDxfId="9732"/>
    <tableColumn id="6653" xr3:uid="{CA1C65AB-3532-468F-BE2B-0415A82EF435}" name="Column6631" dataDxfId="9731"/>
    <tableColumn id="6654" xr3:uid="{6DA0533F-8D97-4A22-AFEB-6CFCF7BA29BD}" name="Column6632" dataDxfId="9730"/>
    <tableColumn id="6655" xr3:uid="{E3684165-6E8E-4E17-A578-A934EB6E9D5A}" name="Column6633" dataDxfId="9729"/>
    <tableColumn id="6656" xr3:uid="{91233952-66F5-4EB1-AC56-12D09512AB5F}" name="Column6634" dataDxfId="9728"/>
    <tableColumn id="6657" xr3:uid="{3FC03CA8-8713-4E5E-8EB9-EFB484A30AEF}" name="Column6635" dataDxfId="9727"/>
    <tableColumn id="6658" xr3:uid="{5FE0C7B2-F792-4B3E-B8D2-F2F9EBA65834}" name="Column6636" dataDxfId="9726"/>
    <tableColumn id="6659" xr3:uid="{7810E98A-9157-452A-A167-4CB0E5AA76B5}" name="Column6637" dataDxfId="9725"/>
    <tableColumn id="6660" xr3:uid="{9E5C90FC-C517-4486-9424-6234F6BB8392}" name="Column6638" dataDxfId="9724"/>
    <tableColumn id="6661" xr3:uid="{41D9E19B-73B4-465E-A7B3-115827B2BE3E}" name="Column6639" dataDxfId="9723"/>
    <tableColumn id="6662" xr3:uid="{1A6207FE-801A-4A2B-ABC4-B2A774C67008}" name="Column6640" dataDxfId="9722"/>
    <tableColumn id="6663" xr3:uid="{600E9673-8C73-430A-A7DE-C2419B213A26}" name="Column6641" dataDxfId="9721"/>
    <tableColumn id="6664" xr3:uid="{5BDF81C5-AA3E-4663-A80E-A3375BF07FD2}" name="Column6642" dataDxfId="9720"/>
    <tableColumn id="6665" xr3:uid="{A876FB2F-1CD5-4B4D-B281-D0099DE2E1A1}" name="Column6643" dataDxfId="9719"/>
    <tableColumn id="6666" xr3:uid="{6864263F-A747-422B-97F0-BDD180C17318}" name="Column6644" dataDxfId="9718"/>
    <tableColumn id="6667" xr3:uid="{664A13CE-EE85-4B45-ABB3-9C6104216F1F}" name="Column6645" dataDxfId="9717"/>
    <tableColumn id="6668" xr3:uid="{214F01F7-CE75-436C-9B0A-05F07F162A01}" name="Column6646" dataDxfId="9716"/>
    <tableColumn id="6669" xr3:uid="{E36FA325-B95C-4A72-9582-84474D531C3B}" name="Column6647" dataDxfId="9715"/>
    <tableColumn id="6670" xr3:uid="{B1C38F5C-A413-4C1B-9D61-84DCF6A07758}" name="Column6648" dataDxfId="9714"/>
    <tableColumn id="6671" xr3:uid="{86611D39-B4EF-4BDF-88BD-20F21CCF2137}" name="Column6649" dataDxfId="9713"/>
    <tableColumn id="6672" xr3:uid="{015BA605-14C9-4C93-B0FA-3B9EF6B04316}" name="Column6650" dataDxfId="9712"/>
    <tableColumn id="6673" xr3:uid="{1AF1CF31-8498-4A5E-A58D-D501855A9E12}" name="Column6651" dataDxfId="9711"/>
    <tableColumn id="6674" xr3:uid="{373C7B23-23D9-4936-9DCC-9E0849CAF4E7}" name="Column6652" dataDxfId="9710"/>
    <tableColumn id="6675" xr3:uid="{31AFBA7A-2C33-4134-AA33-4C63EF6A517E}" name="Column6653" dataDxfId="9709"/>
    <tableColumn id="6676" xr3:uid="{710460D5-DAD6-4EE7-80DB-7A18CE04A5E7}" name="Column6654" dataDxfId="9708"/>
    <tableColumn id="6677" xr3:uid="{3BC52564-35C0-4A0C-A06B-D101FDAA29E0}" name="Column6655" dataDxfId="9707"/>
    <tableColumn id="6678" xr3:uid="{88CE7F42-BAE8-4EF8-B10A-C02271FD49DA}" name="Column6656" dataDxfId="9706"/>
    <tableColumn id="6679" xr3:uid="{7F7B1B39-A274-4AE8-BF8C-8D0829AB90DB}" name="Column6657" dataDxfId="9705"/>
    <tableColumn id="6680" xr3:uid="{62CDCF10-88BC-4EF2-9FAE-036CA5216D1E}" name="Column6658" dataDxfId="9704"/>
    <tableColumn id="6681" xr3:uid="{7C785C98-5F3F-47FB-AD57-7C08EB619E2A}" name="Column6659" dataDxfId="9703"/>
    <tableColumn id="6682" xr3:uid="{ACC5E572-F2C8-4105-A5D8-64078BB4CF7A}" name="Column6660" dataDxfId="9702"/>
    <tableColumn id="6683" xr3:uid="{745E84DE-15A7-4A57-B1FA-DBF80B9F894F}" name="Column6661" dataDxfId="9701"/>
    <tableColumn id="6684" xr3:uid="{3CB3AB46-5E69-4632-A21F-F45F191235B3}" name="Column6662" dataDxfId="9700"/>
    <tableColumn id="6685" xr3:uid="{51ECC378-6B81-45CB-A63F-49881F4BDC2F}" name="Column6663" dataDxfId="9699"/>
    <tableColumn id="6686" xr3:uid="{88964874-9130-49FA-954E-4FA62FE62B7E}" name="Column6664" dataDxfId="9698"/>
    <tableColumn id="6687" xr3:uid="{597072A1-6F60-45D3-9A2E-BBDFB613AD3A}" name="Column6665" dataDxfId="9697"/>
    <tableColumn id="6688" xr3:uid="{37D4A9E6-EE87-4185-8FFF-45EEAB8620E3}" name="Column6666" dataDxfId="9696"/>
    <tableColumn id="6689" xr3:uid="{357BC559-DC31-4F66-A51A-0C1FB262BA1D}" name="Column6667" dataDxfId="9695"/>
    <tableColumn id="6690" xr3:uid="{7C74C7D2-5931-4856-82ED-7266BE55131F}" name="Column6668" dataDxfId="9694"/>
    <tableColumn id="6691" xr3:uid="{F4260ACC-7BB1-468F-B806-0659C87B3ACC}" name="Column6669" dataDxfId="9693"/>
    <tableColumn id="6692" xr3:uid="{31559608-C197-443F-A568-71B1C425A529}" name="Column6670" dataDxfId="9692"/>
    <tableColumn id="6693" xr3:uid="{D3AAA2DF-C611-4AAB-95E4-89BB504B2885}" name="Column6671" dataDxfId="9691"/>
    <tableColumn id="6694" xr3:uid="{B8FFBA8D-1228-4B3A-8BA9-F308996E29A4}" name="Column6672" dataDxfId="9690"/>
    <tableColumn id="6695" xr3:uid="{D4EA717E-C2F2-43C7-A97D-B33BB7C237B8}" name="Column6673" dataDxfId="9689"/>
    <tableColumn id="6696" xr3:uid="{87FBEFE4-8B8C-4441-B3D5-E2DC9C4A1107}" name="Column6674" dataDxfId="9688"/>
    <tableColumn id="6697" xr3:uid="{846DC88C-2073-45B8-8980-408437887AF9}" name="Column6675" dataDxfId="9687"/>
    <tableColumn id="6698" xr3:uid="{10C0BD99-8CDD-4A6A-8F1B-D254D1AF167A}" name="Column6676" dataDxfId="9686"/>
    <tableColumn id="6699" xr3:uid="{42DC4DCD-9942-44FC-8556-9F9AB5597AD1}" name="Column6677" dataDxfId="9685"/>
    <tableColumn id="6700" xr3:uid="{9E668BC6-35B5-4371-900E-8A517B0FD290}" name="Column6678" dataDxfId="9684"/>
    <tableColumn id="6701" xr3:uid="{44F50D0F-B008-40B0-9565-AC35E0211D5B}" name="Column6679" dataDxfId="9683"/>
    <tableColumn id="6702" xr3:uid="{C7F2BC2B-5357-40B0-998A-44E6B3C3F203}" name="Column6680" dataDxfId="9682"/>
    <tableColumn id="6703" xr3:uid="{E35D03F1-3F88-4585-8A3F-0943EBEE4E36}" name="Column6681" dataDxfId="9681"/>
    <tableColumn id="6704" xr3:uid="{E20B6016-F038-4B7E-99C3-F2A58B03068C}" name="Column6682" dataDxfId="9680"/>
    <tableColumn id="6705" xr3:uid="{6CE0BA50-9B48-45B0-B09B-00A786D94E45}" name="Column6683" dataDxfId="9679"/>
    <tableColumn id="6706" xr3:uid="{1C8AF3CB-FC07-4225-806B-244789380C53}" name="Column6684" dataDxfId="9678"/>
    <tableColumn id="6707" xr3:uid="{85C00043-EBC3-496C-A6E9-715D70B77D56}" name="Column6685" dataDxfId="9677"/>
    <tableColumn id="6708" xr3:uid="{4CE038BC-E7A7-4D09-9BFA-EC48D289A486}" name="Column6686" dataDxfId="9676"/>
    <tableColumn id="6709" xr3:uid="{D1E4633F-213D-46C1-B5EE-306C7D0EE9EB}" name="Column6687" dataDxfId="9675"/>
    <tableColumn id="6710" xr3:uid="{5BDDF1D5-26E5-453F-9958-0F0966552FB7}" name="Column6688" dataDxfId="9674"/>
    <tableColumn id="6711" xr3:uid="{404BD2B0-D24C-4B78-B898-22D5CC6080B8}" name="Column6689" dataDxfId="9673"/>
    <tableColumn id="6712" xr3:uid="{EAA6902E-4969-4AA0-BFE3-31EB9625718C}" name="Column6690" dataDxfId="9672"/>
    <tableColumn id="6713" xr3:uid="{A578333D-2612-4273-A7F3-7CBC32A3DD36}" name="Column6691" dataDxfId="9671"/>
    <tableColumn id="6714" xr3:uid="{D458ECA2-CDDE-46BA-9EDF-8452FAAA7222}" name="Column6692" dataDxfId="9670"/>
    <tableColumn id="6715" xr3:uid="{09B2B6E5-0AD6-4F71-B43F-37117B579186}" name="Column6693" dataDxfId="9669"/>
    <tableColumn id="6716" xr3:uid="{6CD94D59-8D84-4802-AD35-E9E657EA2468}" name="Column6694" dataDxfId="9668"/>
    <tableColumn id="6717" xr3:uid="{CB994402-A425-4C5E-B202-3F82837A089A}" name="Column6695" dataDxfId="9667"/>
    <tableColumn id="6718" xr3:uid="{590A488A-2B32-4AC1-8FC7-6C6C64B58A26}" name="Column6696" dataDxfId="9666"/>
    <tableColumn id="6719" xr3:uid="{1801E18B-DF8E-45D7-943F-2EB806BBA048}" name="Column6697" dataDxfId="9665"/>
    <tableColumn id="6720" xr3:uid="{13FE6E79-404B-4C8A-8729-BA0685B67106}" name="Column6698" dataDxfId="9664"/>
    <tableColumn id="6721" xr3:uid="{7BFFDC14-7569-4426-8F1F-731AA8894A02}" name="Column6699" dataDxfId="9663"/>
    <tableColumn id="6722" xr3:uid="{1BD12FBB-00C5-4150-916A-291A8E371EC7}" name="Column6700" dataDxfId="9662"/>
    <tableColumn id="6723" xr3:uid="{6BF3B720-1A34-49F2-84E5-62068930739F}" name="Column6701" dataDxfId="9661"/>
    <tableColumn id="6724" xr3:uid="{C668A056-65DE-4517-8E36-FEA28B272D77}" name="Column6702" dataDxfId="9660"/>
    <tableColumn id="6725" xr3:uid="{97A23346-744F-40E3-8915-5D435FD40297}" name="Column6703" dataDxfId="9659"/>
    <tableColumn id="6726" xr3:uid="{AC345587-C5E2-4E25-83A4-04A7495CF3C9}" name="Column6704" dataDxfId="9658"/>
    <tableColumn id="6727" xr3:uid="{F80EC065-63AF-4E5F-9AA7-ED05E98009E7}" name="Column6705" dataDxfId="9657"/>
    <tableColumn id="6728" xr3:uid="{6A67FAC7-5947-470B-99A3-5E8B299F0E88}" name="Column6706" dataDxfId="9656"/>
    <tableColumn id="6729" xr3:uid="{67F29651-F30E-4E06-AA63-3CD81488626D}" name="Column6707" dataDxfId="9655"/>
    <tableColumn id="6730" xr3:uid="{CBDC4B9B-48D9-41CE-9CA0-067FB7F172ED}" name="Column6708" dataDxfId="9654"/>
    <tableColumn id="6731" xr3:uid="{8E812EFB-AC74-4F56-AB9D-B3F07938C7FA}" name="Column6709" dataDxfId="9653"/>
    <tableColumn id="6732" xr3:uid="{ECD37E79-2D56-4D7D-B629-3F102E40D8C8}" name="Column6710" dataDxfId="9652"/>
    <tableColumn id="6733" xr3:uid="{A7666FB5-E6AF-4D32-AADF-224FC6CF97E5}" name="Column6711" dataDxfId="9651"/>
    <tableColumn id="6734" xr3:uid="{9D59E1F1-326B-427E-A889-496DE382D3F6}" name="Column6712" dataDxfId="9650"/>
    <tableColumn id="6735" xr3:uid="{18803A73-15FC-4EB3-AD79-E61D7A6BAD11}" name="Column6713" dataDxfId="9649"/>
    <tableColumn id="6736" xr3:uid="{8DA67E4B-AB25-4406-9811-99DEED64ACB6}" name="Column6714" dataDxfId="9648"/>
    <tableColumn id="6737" xr3:uid="{D766314A-7B83-4332-8569-529884CF0859}" name="Column6715" dataDxfId="9647"/>
    <tableColumn id="6738" xr3:uid="{C09B8F91-1010-41D6-9D38-CDAB77B31240}" name="Column6716" dataDxfId="9646"/>
    <tableColumn id="6739" xr3:uid="{7E2738BD-AC4E-46F2-A2BF-490272284BBD}" name="Column6717" dataDxfId="9645"/>
    <tableColumn id="6740" xr3:uid="{63871F02-487E-46B6-9289-AC141F212D47}" name="Column6718" dataDxfId="9644"/>
    <tableColumn id="6741" xr3:uid="{731E5982-E9DA-4794-86B5-A62808EAA7B5}" name="Column6719" dataDxfId="9643"/>
    <tableColumn id="6742" xr3:uid="{777FFC64-0154-49CD-A22D-C68A3AE8A5FB}" name="Column6720" dataDxfId="9642"/>
    <tableColumn id="6743" xr3:uid="{1D87338D-FC47-40A4-90FB-E863D1C1E297}" name="Column6721" dataDxfId="9641"/>
    <tableColumn id="6744" xr3:uid="{F872D6EC-2739-4ED2-96A2-7C82ADB0EC09}" name="Column6722" dataDxfId="9640"/>
    <tableColumn id="6745" xr3:uid="{8845743D-E56D-4983-9B30-A6191648B1EB}" name="Column6723" dataDxfId="9639"/>
    <tableColumn id="6746" xr3:uid="{CCF96BBD-6DAD-4EB7-94E1-2A8DC937FAAF}" name="Column6724" dataDxfId="9638"/>
    <tableColumn id="6747" xr3:uid="{E6EC8219-21F8-42CB-9B20-8F67C1925112}" name="Column6725" dataDxfId="9637"/>
    <tableColumn id="6748" xr3:uid="{861B3060-AE05-41B6-85A1-F735797F2954}" name="Column6726" dataDxfId="9636"/>
    <tableColumn id="6749" xr3:uid="{A8ECF614-B8C2-4DCB-B231-C521C039E959}" name="Column6727" dataDxfId="9635"/>
    <tableColumn id="6750" xr3:uid="{581E0417-0D2F-46EB-B118-03E59C5AC9D1}" name="Column6728" dataDxfId="9634"/>
    <tableColumn id="6751" xr3:uid="{23EA9D20-69E7-4EA0-82F4-713DDD2DDAED}" name="Column6729" dataDxfId="9633"/>
    <tableColumn id="6752" xr3:uid="{D164A233-BC5E-4B41-BF6B-892998182957}" name="Column6730" dataDxfId="9632"/>
    <tableColumn id="6753" xr3:uid="{A60E47A5-77E9-4FD5-9AE3-48E8056F6F7E}" name="Column6731" dataDxfId="9631"/>
    <tableColumn id="6754" xr3:uid="{928CDA87-8D4C-4B79-AE58-6703B102DF59}" name="Column6732" dataDxfId="9630"/>
    <tableColumn id="6755" xr3:uid="{D3CD1DF0-1B97-4A16-B786-70D8A8D022D8}" name="Column6733" dataDxfId="9629"/>
    <tableColumn id="6756" xr3:uid="{1414895A-BF90-4584-94F1-748BCAE0598A}" name="Column6734" dataDxfId="9628"/>
    <tableColumn id="6757" xr3:uid="{52AB0479-2CE9-47ED-A6AC-8F6CF96533E3}" name="Column6735" dataDxfId="9627"/>
    <tableColumn id="6758" xr3:uid="{2E74CACE-7A3C-4E01-A64A-24424DC887CA}" name="Column6736" dataDxfId="9626"/>
    <tableColumn id="6759" xr3:uid="{48D485DB-5109-4142-BFF0-68A4D4C9A911}" name="Column6737" dataDxfId="9625"/>
    <tableColumn id="6760" xr3:uid="{6B91678C-2672-48A2-B8B6-0C77C439DF69}" name="Column6738" dataDxfId="9624"/>
    <tableColumn id="6761" xr3:uid="{D3296A4E-8385-464B-ADC2-D5CD27EFAFE0}" name="Column6739" dataDxfId="9623"/>
    <tableColumn id="6762" xr3:uid="{6435BFA2-4BF9-4C39-92C4-5D60D643F67F}" name="Column6740" dataDxfId="9622"/>
    <tableColumn id="6763" xr3:uid="{1E70B370-ECBE-4E84-A565-FF3BDBD8294B}" name="Column6741" dataDxfId="9621"/>
    <tableColumn id="6764" xr3:uid="{3C95AD3A-CEEA-4EED-8985-1BA2F91D87C7}" name="Column6742" dataDxfId="9620"/>
    <tableColumn id="6765" xr3:uid="{A1074EA8-12B0-4595-BD88-D7FC432FD4A6}" name="Column6743" dataDxfId="9619"/>
    <tableColumn id="6766" xr3:uid="{C4BB0D3C-C678-4B0E-93B6-73BCD5D47307}" name="Column6744" dataDxfId="9618"/>
    <tableColumn id="6767" xr3:uid="{A3C8D3EA-838E-40F3-923D-76CDF9B3E879}" name="Column6745" dataDxfId="9617"/>
    <tableColumn id="6768" xr3:uid="{323F6536-B65E-43C3-83BB-2EEAD4CB33EF}" name="Column6746" dataDxfId="9616"/>
    <tableColumn id="6769" xr3:uid="{E10CF13D-05C9-484A-9968-27962CF925E3}" name="Column6747" dataDxfId="9615"/>
    <tableColumn id="6770" xr3:uid="{AA5703BA-818E-454E-920C-596E8A53317F}" name="Column6748" dataDxfId="9614"/>
    <tableColumn id="6771" xr3:uid="{7E96A9CF-7FE4-469C-8258-8146FE1CDB9F}" name="Column6749" dataDxfId="9613"/>
    <tableColumn id="6772" xr3:uid="{ED01511A-6658-46FC-A762-33937899F32B}" name="Column6750" dataDxfId="9612"/>
    <tableColumn id="6773" xr3:uid="{5F44D530-2D35-4EE1-A882-017CAE784164}" name="Column6751" dataDxfId="9611"/>
    <tableColumn id="6774" xr3:uid="{30A7CE6F-D023-45F2-9AF4-2DEEBEA75AE3}" name="Column6752" dataDxfId="9610"/>
    <tableColumn id="6775" xr3:uid="{FE79B0EE-5D7D-4313-90F7-E1C01BF02EA9}" name="Column6753" dataDxfId="9609"/>
    <tableColumn id="6776" xr3:uid="{AEFD8CC1-4368-4D54-ABD0-9FA5177B0FDD}" name="Column6754" dataDxfId="9608"/>
    <tableColumn id="6777" xr3:uid="{6553BE2A-FAAB-4684-AEE6-5AB5E5DEBBF5}" name="Column6755" dataDxfId="9607"/>
    <tableColumn id="6778" xr3:uid="{4BD87D7A-4420-41FD-B59A-F2EB92016924}" name="Column6756" dataDxfId="9606"/>
    <tableColumn id="6779" xr3:uid="{EC2848FF-27C3-4960-9B2C-B6A8548A79AB}" name="Column6757" dataDxfId="9605"/>
    <tableColumn id="6780" xr3:uid="{271EC7F3-19A2-47BC-94A4-26ECE7392E9B}" name="Column6758" dataDxfId="9604"/>
    <tableColumn id="6781" xr3:uid="{8F0401CC-EF7F-40DB-B630-863F92DA5979}" name="Column6759" dataDxfId="9603"/>
    <tableColumn id="6782" xr3:uid="{FD7D9F48-5839-474A-BB9C-8BDA63FFC857}" name="Column6760" dataDxfId="9602"/>
    <tableColumn id="6783" xr3:uid="{15B33B09-CBB7-4E28-94E0-C76C83FA6C47}" name="Column6761" dataDxfId="9601"/>
    <tableColumn id="6784" xr3:uid="{85A891FA-ECD9-49B5-853F-3F2D86913E5D}" name="Column6762" dataDxfId="9600"/>
    <tableColumn id="6785" xr3:uid="{9D5371CD-7AF2-4472-A0BB-BBA4F98455DF}" name="Column6763" dataDxfId="9599"/>
    <tableColumn id="6786" xr3:uid="{5617688D-8249-4534-A4A6-2A482C9ADF78}" name="Column6764" dataDxfId="9598"/>
    <tableColumn id="6787" xr3:uid="{2F897F7E-23B7-4285-9760-1A3B220F6115}" name="Column6765" dataDxfId="9597"/>
    <tableColumn id="6788" xr3:uid="{6BC99A8D-0F69-41A4-B37C-A6FF5B0195CD}" name="Column6766" dataDxfId="9596"/>
    <tableColumn id="6789" xr3:uid="{21C165BD-1DBB-4DCC-8F3C-3E24D5908C05}" name="Column6767" dataDxfId="9595"/>
    <tableColumn id="6790" xr3:uid="{AF4DB607-1938-42D7-B752-4ED28C611F62}" name="Column6768" dataDxfId="9594"/>
    <tableColumn id="6791" xr3:uid="{6506D7DD-CD80-4FDE-AC6A-13C677ED7E0C}" name="Column6769" dataDxfId="9593"/>
    <tableColumn id="6792" xr3:uid="{65E93E8F-3BC1-4EC9-AA1F-E6F3ED662B0E}" name="Column6770" dataDxfId="9592"/>
    <tableColumn id="6793" xr3:uid="{DA970FA9-883E-4C86-9EA2-0CA9CFCB14C7}" name="Column6771" dataDxfId="9591"/>
    <tableColumn id="6794" xr3:uid="{02489E02-2E47-43C0-AF2F-606ECEE0ED07}" name="Column6772" dataDxfId="9590"/>
    <tableColumn id="6795" xr3:uid="{D211A258-B1C2-475E-BC07-5D450BCFE558}" name="Column6773" dataDxfId="9589"/>
    <tableColumn id="6796" xr3:uid="{37AF134D-8491-4B58-9DBB-52DFDD015792}" name="Column6774" dataDxfId="9588"/>
    <tableColumn id="6797" xr3:uid="{9423407E-A621-4ACF-A1F2-F4E55A572710}" name="Column6775" dataDxfId="9587"/>
    <tableColumn id="6798" xr3:uid="{B529DB88-C384-4EA5-B4DC-A859F6710110}" name="Column6776" dataDxfId="9586"/>
    <tableColumn id="6799" xr3:uid="{E0EACEBF-F13B-4D35-AC6A-71AA15996D3E}" name="Column6777" dataDxfId="9585"/>
    <tableColumn id="6800" xr3:uid="{C5FA2992-FA68-4184-806F-60D95FAFFA72}" name="Column6778" dataDxfId="9584"/>
    <tableColumn id="6801" xr3:uid="{55480D07-59F2-4EE4-9F7E-37AF38710BA9}" name="Column6779" dataDxfId="9583"/>
    <tableColumn id="6802" xr3:uid="{B7FC338A-256C-4D46-AB63-F4B8F6A42DB5}" name="Column6780" dataDxfId="9582"/>
    <tableColumn id="6803" xr3:uid="{D1005405-12D8-4213-80BF-D2FD381DDBFB}" name="Column6781" dataDxfId="9581"/>
    <tableColumn id="6804" xr3:uid="{997973A8-0D79-4706-8D3B-3568BE5CAC24}" name="Column6782" dataDxfId="9580"/>
    <tableColumn id="6805" xr3:uid="{9D317D1D-88FE-41B8-929A-4042A179C930}" name="Column6783" dataDxfId="9579"/>
    <tableColumn id="6806" xr3:uid="{52CD13F1-7156-40B2-B219-15C21580E8B3}" name="Column6784" dataDxfId="9578"/>
    <tableColumn id="6807" xr3:uid="{7C9197C0-262F-40DE-AE35-64B1FB4F50BE}" name="Column6785" dataDxfId="9577"/>
    <tableColumn id="6808" xr3:uid="{30D6491B-3430-437C-85A3-01B27DC2BC0E}" name="Column6786" dataDxfId="9576"/>
    <tableColumn id="6809" xr3:uid="{F659FF81-8CC1-4444-AD3B-522B09665DBF}" name="Column6787" dataDxfId="9575"/>
    <tableColumn id="6810" xr3:uid="{19BD4DFE-EFEB-4244-8FE9-73EAC3302C22}" name="Column6788" dataDxfId="9574"/>
    <tableColumn id="6811" xr3:uid="{AD66E50A-C635-4C04-8850-10EEB1C46623}" name="Column6789" dataDxfId="9573"/>
    <tableColumn id="6812" xr3:uid="{321B0113-2D35-4C5B-800E-6BEF651C21AF}" name="Column6790" dataDxfId="9572"/>
    <tableColumn id="6813" xr3:uid="{3283607C-F715-47C4-872D-7F73DBC09FD6}" name="Column6791" dataDxfId="9571"/>
    <tableColumn id="6814" xr3:uid="{0D27D128-E1C7-4C8B-BF2E-989B9C424614}" name="Column6792" dataDxfId="9570"/>
    <tableColumn id="6815" xr3:uid="{26A7B760-0722-4340-9808-73F19B3F8357}" name="Column6793" dataDxfId="9569"/>
    <tableColumn id="6816" xr3:uid="{09311768-9CC8-4F2D-8ABD-D4ED3CDCED45}" name="Column6794" dataDxfId="9568"/>
    <tableColumn id="6817" xr3:uid="{31043860-F958-4362-B694-34B04A0565CD}" name="Column6795" dataDxfId="9567"/>
    <tableColumn id="6818" xr3:uid="{127F0A40-457D-483F-83DF-15BB22A6FAB4}" name="Column6796" dataDxfId="9566"/>
    <tableColumn id="6819" xr3:uid="{082E3D49-FB0B-4B70-8BE2-2927B1A078FE}" name="Column6797" dataDxfId="9565"/>
    <tableColumn id="6820" xr3:uid="{0069D711-857F-4CF6-B5A6-87D7EAFC8AE3}" name="Column6798" dataDxfId="9564"/>
    <tableColumn id="6821" xr3:uid="{25334E55-8CCC-4DEB-B065-94753529DCD2}" name="Column6799" dataDxfId="9563"/>
    <tableColumn id="6822" xr3:uid="{B057A59F-B993-4F39-8535-529C1197E21D}" name="Column6800" dataDxfId="9562"/>
    <tableColumn id="6823" xr3:uid="{78E206C7-ECC2-4571-82DC-7844DFA328A3}" name="Column6801" dataDxfId="9561"/>
    <tableColumn id="6824" xr3:uid="{211A1197-1F37-4881-B092-198D35549246}" name="Column6802" dataDxfId="9560"/>
    <tableColumn id="6825" xr3:uid="{AD261B5F-10D5-4F5A-B9E6-F1788683820B}" name="Column6803" dataDxfId="9559"/>
    <tableColumn id="6826" xr3:uid="{0D580CE7-4220-4A49-8858-93485DBE6298}" name="Column6804" dataDxfId="9558"/>
    <tableColumn id="6827" xr3:uid="{AF8378FE-591F-4BFB-BD84-E3674551E96E}" name="Column6805" dataDxfId="9557"/>
    <tableColumn id="6828" xr3:uid="{DC0BE8A9-F6ED-4108-8EFC-BE326F782439}" name="Column6806" dataDxfId="9556"/>
    <tableColumn id="6829" xr3:uid="{0A2EE6C5-2A4E-4C68-98A2-DD075A053EF7}" name="Column6807" dataDxfId="9555"/>
    <tableColumn id="6830" xr3:uid="{FC8524E3-7F22-4961-96DB-7F855C8DB76E}" name="Column6808" dataDxfId="9554"/>
    <tableColumn id="6831" xr3:uid="{A78E1BF0-2B13-4F0B-82E1-BFC2FD929632}" name="Column6809" dataDxfId="9553"/>
    <tableColumn id="6832" xr3:uid="{EB7A6F8A-2531-457F-A17B-3EC6B0376979}" name="Column6810" dataDxfId="9552"/>
    <tableColumn id="6833" xr3:uid="{B5EFB09A-28DA-49DD-9AB1-F666CFD9A8A0}" name="Column6811" dataDxfId="9551"/>
    <tableColumn id="6834" xr3:uid="{A6CE7850-1D8B-43B2-A093-F0B4C8020DC7}" name="Column6812" dataDxfId="9550"/>
    <tableColumn id="6835" xr3:uid="{6C124B9A-C1B7-4A13-83F8-66B0D4D99D3A}" name="Column6813" dataDxfId="9549"/>
    <tableColumn id="6836" xr3:uid="{F3E97BB6-7106-47DE-BB68-1D4F20BB32A6}" name="Column6814" dataDxfId="9548"/>
    <tableColumn id="6837" xr3:uid="{C00C3A81-12ED-4671-A2CC-7E432E5DF462}" name="Column6815" dataDxfId="9547"/>
    <tableColumn id="6838" xr3:uid="{DB1FEEC6-5326-49D8-985B-2A79FF0FCE47}" name="Column6816" dataDxfId="9546"/>
    <tableColumn id="6839" xr3:uid="{2A06DBA2-DF85-4316-BF19-45C7C430C899}" name="Column6817" dataDxfId="9545"/>
    <tableColumn id="6840" xr3:uid="{8B7CCA46-1760-46BA-B05B-D5611692A32C}" name="Column6818" dataDxfId="9544"/>
    <tableColumn id="6841" xr3:uid="{CC474F22-A47B-4612-A12F-614523856AA6}" name="Column6819" dataDxfId="9543"/>
    <tableColumn id="6842" xr3:uid="{89593E03-0726-4CA6-8CF1-FD2145F2C9ED}" name="Column6820" dataDxfId="9542"/>
    <tableColumn id="6843" xr3:uid="{B289617B-7427-41C9-8EF6-9532AF5E92F4}" name="Column6821" dataDxfId="9541"/>
    <tableColumn id="6844" xr3:uid="{0525704C-F5A9-4A36-80BB-356E0349231A}" name="Column6822" dataDxfId="9540"/>
    <tableColumn id="6845" xr3:uid="{2929D6E1-F379-464C-BD48-99C48D243055}" name="Column6823" dataDxfId="9539"/>
    <tableColumn id="6846" xr3:uid="{2D042D67-1AFD-492B-A684-BF32D8D8BA96}" name="Column6824" dataDxfId="9538"/>
    <tableColumn id="6847" xr3:uid="{FBF7DB51-C43E-4669-ADFC-C8ECAE0358CA}" name="Column6825" dataDxfId="9537"/>
    <tableColumn id="6848" xr3:uid="{48C8A430-1BA3-49CD-9DFE-6E8788B597FA}" name="Column6826" dataDxfId="9536"/>
    <tableColumn id="6849" xr3:uid="{AC796A98-6D94-45C1-963D-2888F5693217}" name="Column6827" dataDxfId="9535"/>
    <tableColumn id="6850" xr3:uid="{F00F7BE2-A0B4-444B-A6DB-EDE9321941A1}" name="Column6828" dataDxfId="9534"/>
    <tableColumn id="6851" xr3:uid="{E2ED1466-917E-47AC-BE49-99B9AC197AC0}" name="Column6829" dataDxfId="9533"/>
    <tableColumn id="6852" xr3:uid="{0743B244-6ADB-40A8-AE33-904908B650EA}" name="Column6830" dataDxfId="9532"/>
    <tableColumn id="6853" xr3:uid="{9FC78099-1CE3-472F-8AFC-BA8B12D83CB6}" name="Column6831" dataDxfId="9531"/>
    <tableColumn id="6854" xr3:uid="{29F18AE7-2735-4BAB-AE67-058C05E4CE4A}" name="Column6832" dataDxfId="9530"/>
    <tableColumn id="6855" xr3:uid="{C80F4099-97C1-4477-B449-0D8797F59024}" name="Column6833" dataDxfId="9529"/>
    <tableColumn id="6856" xr3:uid="{70AD4EE7-3627-41AF-AD96-3A23B8981715}" name="Column6834" dataDxfId="9528"/>
    <tableColumn id="6857" xr3:uid="{0160A879-E910-49F0-AFBC-CAB3366C4A34}" name="Column6835" dataDxfId="9527"/>
    <tableColumn id="6858" xr3:uid="{58E0608D-1881-460B-9D81-B8002217227F}" name="Column6836" dataDxfId="9526"/>
    <tableColumn id="6859" xr3:uid="{D8A3FFC5-64B6-4BAF-A79E-338B177FBFA0}" name="Column6837" dataDxfId="9525"/>
    <tableColumn id="6860" xr3:uid="{1CDB54BE-F3CD-4FB3-AA29-8781528B857F}" name="Column6838" dataDxfId="9524"/>
    <tableColumn id="6861" xr3:uid="{589A760B-82C6-42D2-9515-DD5291027797}" name="Column6839" dataDxfId="9523"/>
    <tableColumn id="6862" xr3:uid="{65E4BAA9-DAC1-4135-85A0-C89218913B1C}" name="Column6840" dataDxfId="9522"/>
    <tableColumn id="6863" xr3:uid="{8DE515FF-8A15-4BF0-A647-CAAD969B6186}" name="Column6841" dataDxfId="9521"/>
    <tableColumn id="6864" xr3:uid="{C0F5B7DE-93D5-4F67-A7D3-85DEF8FA755C}" name="Column6842" dataDxfId="9520"/>
    <tableColumn id="6865" xr3:uid="{F7FE44EA-1A4B-4A0B-BA19-A7C11A3CC243}" name="Column6843" dataDxfId="9519"/>
    <tableColumn id="6866" xr3:uid="{8A6C6BD9-9C81-46BB-A782-91A5D1565621}" name="Column6844" dataDxfId="9518"/>
    <tableColumn id="6867" xr3:uid="{70DCB129-D909-4CE4-9DF1-7148A5907716}" name="Column6845" dataDxfId="9517"/>
    <tableColumn id="6868" xr3:uid="{52D1882A-46F1-46D8-8299-E6F035946283}" name="Column6846" dataDxfId="9516"/>
    <tableColumn id="6869" xr3:uid="{8E6704B7-E1A3-456B-8D8A-FA7FD911849A}" name="Column6847" dataDxfId="9515"/>
    <tableColumn id="6870" xr3:uid="{47613E92-5572-484A-B2AF-6D38E2812790}" name="Column6848" dataDxfId="9514"/>
    <tableColumn id="6871" xr3:uid="{0313B1CF-42A5-4AE0-A3E6-999344B2DD59}" name="Column6849" dataDxfId="9513"/>
    <tableColumn id="6872" xr3:uid="{DBE3E969-8B13-4F28-89C5-A955E1D42F75}" name="Column6850" dataDxfId="9512"/>
    <tableColumn id="6873" xr3:uid="{5FFF5A81-A966-4014-ADFD-F0A9BAD70651}" name="Column6851" dataDxfId="9511"/>
    <tableColumn id="6874" xr3:uid="{404CBEB1-CADA-4776-ACFA-D04178E77A38}" name="Column6852" dataDxfId="9510"/>
    <tableColumn id="6875" xr3:uid="{2FFEE26B-200D-4678-B07F-5357E7005FD2}" name="Column6853" dataDxfId="9509"/>
    <tableColumn id="6876" xr3:uid="{EB6A409C-D8C4-4DB7-B214-4D6E148A94E0}" name="Column6854" dataDxfId="9508"/>
    <tableColumn id="6877" xr3:uid="{F54CC8BB-BF51-43EE-B43D-00FDBC2DC4F0}" name="Column6855" dataDxfId="9507"/>
    <tableColumn id="6878" xr3:uid="{EE55A2F2-609A-44FA-BA51-0251E36A8310}" name="Column6856" dataDxfId="9506"/>
    <tableColumn id="6879" xr3:uid="{F8FD1B75-E469-481E-9054-F4A92DB1D5DF}" name="Column6857" dataDxfId="9505"/>
    <tableColumn id="6880" xr3:uid="{62C23B37-448C-455A-8A03-40D7A253AF30}" name="Column6858" dataDxfId="9504"/>
    <tableColumn id="6881" xr3:uid="{62306F45-B17F-420B-B491-152D38A33A50}" name="Column6859" dataDxfId="9503"/>
    <tableColumn id="6882" xr3:uid="{D1884995-81AD-4367-9531-99B139E58DA5}" name="Column6860" dataDxfId="9502"/>
    <tableColumn id="6883" xr3:uid="{C7357C6F-966A-48C2-8FDA-DC5C993A9C79}" name="Column6861" dataDxfId="9501"/>
    <tableColumn id="6884" xr3:uid="{0817D076-9A90-47BE-9386-8EED47186C72}" name="Column6862" dataDxfId="9500"/>
    <tableColumn id="6885" xr3:uid="{10E792C8-D79A-47E7-BFD9-7CC8C8152DB9}" name="Column6863" dataDxfId="9499"/>
    <tableColumn id="6886" xr3:uid="{A876F053-8473-4575-9854-4490405B975B}" name="Column6864" dataDxfId="9498"/>
    <tableColumn id="6887" xr3:uid="{F1E3085F-BD90-4D4F-AA59-B3218B9A1565}" name="Column6865" dataDxfId="9497"/>
    <tableColumn id="6888" xr3:uid="{CB7F9CA8-3E89-4D5A-8044-CB9A1C285A87}" name="Column6866" dataDxfId="9496"/>
    <tableColumn id="6889" xr3:uid="{E965F4C8-8758-4F89-94A9-FBA2AA856513}" name="Column6867" dataDxfId="9495"/>
    <tableColumn id="6890" xr3:uid="{1AFC6D79-91CA-47E8-8C66-200A05BDCDC5}" name="Column6868" dataDxfId="9494"/>
    <tableColumn id="6891" xr3:uid="{84B22ED4-E79A-4A79-AF32-765160E5FDB9}" name="Column6869" dataDxfId="9493"/>
    <tableColumn id="6892" xr3:uid="{F42B6D3B-AA96-43AD-885C-8BDC6AC22C6F}" name="Column6870" dataDxfId="9492"/>
    <tableColumn id="6893" xr3:uid="{6410C261-C2D5-42FF-85B4-138B22A8FA78}" name="Column6871" dataDxfId="9491"/>
    <tableColumn id="6894" xr3:uid="{D1C48A3B-F3B8-44C8-9751-7AECBEF1720E}" name="Column6872" dataDxfId="9490"/>
    <tableColumn id="6895" xr3:uid="{40D6393D-E656-4485-BFD5-844587FBD55D}" name="Column6873" dataDxfId="9489"/>
    <tableColumn id="6896" xr3:uid="{4BF0C675-F469-413B-B8B4-F431708550CE}" name="Column6874" dataDxfId="9488"/>
    <tableColumn id="6897" xr3:uid="{3D12332F-F8E9-4272-BCEA-380DD42EDB56}" name="Column6875" dataDxfId="9487"/>
    <tableColumn id="6898" xr3:uid="{4F6AE85D-DC31-4390-B176-711A95CF1177}" name="Column6876" dataDxfId="9486"/>
    <tableColumn id="6899" xr3:uid="{44941FAC-3E1F-4193-B549-947A3E2E6BBC}" name="Column6877" dataDxfId="9485"/>
    <tableColumn id="6900" xr3:uid="{1EA0287A-26BF-4B98-A32D-602147693CE4}" name="Column6878" dataDxfId="9484"/>
    <tableColumn id="6901" xr3:uid="{2E95701E-1CF1-4166-9972-8C61C301BDD4}" name="Column6879" dataDxfId="9483"/>
    <tableColumn id="6902" xr3:uid="{7A561952-A367-46C7-B1F8-41F9D8FA2920}" name="Column6880" dataDxfId="9482"/>
    <tableColumn id="6903" xr3:uid="{1625E64F-3401-4983-823F-E8F219D7C4D6}" name="Column6881" dataDxfId="9481"/>
    <tableColumn id="6904" xr3:uid="{266EA57D-C707-4235-AF8F-9A6DF238DEEF}" name="Column6882" dataDxfId="9480"/>
    <tableColumn id="6905" xr3:uid="{63027624-8947-44F0-ABDB-F62E7A21EDCC}" name="Column6883" dataDxfId="9479"/>
    <tableColumn id="6906" xr3:uid="{337E022F-4ADC-4118-A6E5-E97460E87556}" name="Column6884" dataDxfId="9478"/>
    <tableColumn id="6907" xr3:uid="{1ADBC9A4-6CDC-408D-BC89-6340BECE17AF}" name="Column6885" dataDxfId="9477"/>
    <tableColumn id="6908" xr3:uid="{0A202304-C1B2-4A09-A650-153E047C5654}" name="Column6886" dataDxfId="9476"/>
    <tableColumn id="6909" xr3:uid="{681FE4A5-C8F9-4DFE-A9DC-AC6F295E1843}" name="Column6887" dataDxfId="9475"/>
    <tableColumn id="6910" xr3:uid="{A88E5F4C-67FC-4733-BBFC-0667D15C9638}" name="Column6888" dataDxfId="9474"/>
    <tableColumn id="6911" xr3:uid="{98D0C09C-0019-45BF-AF22-A916A673B248}" name="Column6889" dataDxfId="9473"/>
    <tableColumn id="6912" xr3:uid="{2A19EBAE-C454-495F-8739-C0AED94DFB38}" name="Column6890" dataDxfId="9472"/>
    <tableColumn id="6913" xr3:uid="{6EC34EE7-56EE-4B92-A291-7BCE2FE8E6CC}" name="Column6891" dataDxfId="9471"/>
    <tableColumn id="6914" xr3:uid="{6F4C4D87-793D-448A-8DAA-309B85942E01}" name="Column6892" dataDxfId="9470"/>
    <tableColumn id="6915" xr3:uid="{9F1F7F77-E673-42E3-85E5-01F3632C8B32}" name="Column6893" dataDxfId="9469"/>
    <tableColumn id="6916" xr3:uid="{9A5525B6-9EB2-4435-BBE5-61A0B372DE9C}" name="Column6894" dataDxfId="9468"/>
    <tableColumn id="6917" xr3:uid="{443044A6-AEB7-41F8-8440-F5FCEBEAC9A2}" name="Column6895" dataDxfId="9467"/>
    <tableColumn id="6918" xr3:uid="{E8FD09E1-84F6-4B08-9BF3-845AE251FC52}" name="Column6896" dataDxfId="9466"/>
    <tableColumn id="6919" xr3:uid="{95C136A6-B0A9-411D-BF8B-CDEF95557981}" name="Column6897" dataDxfId="9465"/>
    <tableColumn id="6920" xr3:uid="{5AA0B089-906E-4C51-893E-873B70C9DD6D}" name="Column6898" dataDxfId="9464"/>
    <tableColumn id="6921" xr3:uid="{D14D58A5-54EB-4230-AF92-4C23072C62F7}" name="Column6899" dataDxfId="9463"/>
    <tableColumn id="6922" xr3:uid="{305B6DE5-EFC9-435D-98C6-0D5B1F114087}" name="Column6900" dataDxfId="9462"/>
    <tableColumn id="6923" xr3:uid="{E3E611C5-57C3-4594-9A8F-C7A642D041CC}" name="Column6901" dataDxfId="9461"/>
    <tableColumn id="6924" xr3:uid="{4DF45D99-8698-44AE-A683-81317152CD88}" name="Column6902" dataDxfId="9460"/>
    <tableColumn id="6925" xr3:uid="{A19D00C1-018E-4C78-847B-B78A86B972AB}" name="Column6903" dataDxfId="9459"/>
    <tableColumn id="6926" xr3:uid="{6055C014-DF00-4FE8-990E-159D9336E1C4}" name="Column6904" dataDxfId="9458"/>
    <tableColumn id="6927" xr3:uid="{8FB2D627-9579-497B-9E22-97301E85A80F}" name="Column6905" dataDxfId="9457"/>
    <tableColumn id="6928" xr3:uid="{B761659B-F58E-4323-ABC1-F9BD8B777CD7}" name="Column6906" dataDxfId="9456"/>
    <tableColumn id="6929" xr3:uid="{EE6511A6-8590-4724-86BC-45C5609E992C}" name="Column6907" dataDxfId="9455"/>
    <tableColumn id="6930" xr3:uid="{2E05CF56-8893-4114-A659-633FA3C77067}" name="Column6908" dataDxfId="9454"/>
    <tableColumn id="6931" xr3:uid="{8421B02B-C331-402F-A34A-10E113A49CFC}" name="Column6909" dataDxfId="9453"/>
    <tableColumn id="6932" xr3:uid="{5F5D6C99-617A-4667-8B77-31A708EBA8CF}" name="Column6910" dataDxfId="9452"/>
    <tableColumn id="6933" xr3:uid="{7BCF2C89-53FD-44B5-95C8-B17FB9688BC8}" name="Column6911" dataDxfId="9451"/>
    <tableColumn id="6934" xr3:uid="{1B305328-B6E5-4250-B7B3-432C97643EB5}" name="Column6912" dataDxfId="9450"/>
    <tableColumn id="6935" xr3:uid="{0C2B5596-9855-452B-9206-8C6EBCFEC0FC}" name="Column6913" dataDxfId="9449"/>
    <tableColumn id="6936" xr3:uid="{C5DF6E4A-A9CE-48A7-95BF-1EE43945D3E7}" name="Column6914" dataDxfId="9448"/>
    <tableColumn id="6937" xr3:uid="{C75D66AA-F5C7-4BB9-862B-0DF4FDD39CC2}" name="Column6915" dataDxfId="9447"/>
    <tableColumn id="6938" xr3:uid="{F1EA7C77-D0D8-4FCE-9725-0E0F9A231EB5}" name="Column6916" dataDxfId="9446"/>
    <tableColumn id="6939" xr3:uid="{83445D1C-C7C3-4163-B6B5-781D09052CC2}" name="Column6917" dataDxfId="9445"/>
    <tableColumn id="6940" xr3:uid="{B18314A3-53C3-42AD-9C32-3A4B6AD6634B}" name="Column6918" dataDxfId="9444"/>
    <tableColumn id="6941" xr3:uid="{45CBAC8A-A155-4482-9FA7-2F90B5402B66}" name="Column6919" dataDxfId="9443"/>
    <tableColumn id="6942" xr3:uid="{9565E246-B77E-4AE1-BC77-EA5B14602471}" name="Column6920" dataDxfId="9442"/>
    <tableColumn id="6943" xr3:uid="{45452BE1-B576-42F3-A241-FBA5CF75CB09}" name="Column6921" dataDxfId="9441"/>
    <tableColumn id="6944" xr3:uid="{004F2110-4937-44E8-8553-52B6B68B1C80}" name="Column6922" dataDxfId="9440"/>
    <tableColumn id="6945" xr3:uid="{532D24AF-617C-4A36-B751-B245B0DEA5BB}" name="Column6923" dataDxfId="9439"/>
    <tableColumn id="6946" xr3:uid="{5FF9E33C-42F3-40B7-AB4D-56E15A10C833}" name="Column6924" dataDxfId="9438"/>
    <tableColumn id="6947" xr3:uid="{7DF9D4A8-29E7-4D51-AC19-ADCE5987A14F}" name="Column6925" dataDxfId="9437"/>
    <tableColumn id="6948" xr3:uid="{061EF5EE-513B-48F7-B8AA-A29E428F07E7}" name="Column6926" dataDxfId="9436"/>
    <tableColumn id="6949" xr3:uid="{7943728B-88B3-4B1E-AEF2-BF68022D6877}" name="Column6927" dataDxfId="9435"/>
    <tableColumn id="6950" xr3:uid="{49092083-FF44-40E2-AEBE-750D4BB15530}" name="Column6928" dataDxfId="9434"/>
    <tableColumn id="6951" xr3:uid="{065BA2C0-F261-478D-8F7B-D686AF0809AE}" name="Column6929" dataDxfId="9433"/>
    <tableColumn id="6952" xr3:uid="{0D55BC7F-85E3-4ACF-A90C-A184E1D57CF2}" name="Column6930" dataDxfId="9432"/>
    <tableColumn id="6953" xr3:uid="{09CF2E59-6327-4BB4-8CEA-99CD2EC11279}" name="Column6931" dataDxfId="9431"/>
    <tableColumn id="6954" xr3:uid="{9DFA6AD0-8D43-477D-97E1-72786F3856B2}" name="Column6932" dataDxfId="9430"/>
    <tableColumn id="6955" xr3:uid="{F97E3957-30D2-4BA0-AE35-BB3759499F3F}" name="Column6933" dataDxfId="9429"/>
    <tableColumn id="6956" xr3:uid="{675995CA-036C-4132-ADEC-CE1786B13256}" name="Column6934" dataDxfId="9428"/>
    <tableColumn id="6957" xr3:uid="{78B30E3D-36D3-4F06-932B-6FA2FBAA9FF6}" name="Column6935" dataDxfId="9427"/>
    <tableColumn id="6958" xr3:uid="{90DAAEC8-2B82-46B9-8231-EEDBB4CCDBA4}" name="Column6936" dataDxfId="9426"/>
    <tableColumn id="6959" xr3:uid="{3FDF0B3D-5D05-4BD5-8DD2-DE608830643C}" name="Column6937" dataDxfId="9425"/>
    <tableColumn id="6960" xr3:uid="{C57FC3E3-8BE9-4204-B699-6B525AC6F923}" name="Column6938" dataDxfId="9424"/>
    <tableColumn id="6961" xr3:uid="{601254C1-21AC-4859-B1B0-9D6D75729D41}" name="Column6939" dataDxfId="9423"/>
    <tableColumn id="6962" xr3:uid="{E9994628-8841-4C0D-8C00-F4EC86822A37}" name="Column6940" dataDxfId="9422"/>
    <tableColumn id="6963" xr3:uid="{26DDE6F6-9C68-4185-BF21-1E4A885B62EF}" name="Column6941" dataDxfId="9421"/>
    <tableColumn id="6964" xr3:uid="{B9BCF898-89BA-476C-89D3-09B44F8380DD}" name="Column6942" dataDxfId="9420"/>
    <tableColumn id="6965" xr3:uid="{831C0D24-F854-4ACB-8B36-23D9EEBB1857}" name="Column6943" dataDxfId="9419"/>
    <tableColumn id="6966" xr3:uid="{91DB62D1-51A5-47C9-BF2A-6894D5DC39E4}" name="Column6944" dataDxfId="9418"/>
    <tableColumn id="6967" xr3:uid="{2631940A-D163-4C12-8E4E-37FCE454B719}" name="Column6945" dataDxfId="9417"/>
    <tableColumn id="6968" xr3:uid="{B8A85658-0019-4F8A-9E71-0C7868F456C7}" name="Column6946" dataDxfId="9416"/>
    <tableColumn id="6969" xr3:uid="{29DEA243-0BC5-440A-9AF3-7D404661BD77}" name="Column6947" dataDxfId="9415"/>
    <tableColumn id="6970" xr3:uid="{F377DAFB-9599-4217-9212-2E74BC998BD2}" name="Column6948" dataDxfId="9414"/>
    <tableColumn id="6971" xr3:uid="{1B1CC916-5420-4E33-A855-C5B2FAAC1488}" name="Column6949" dataDxfId="9413"/>
    <tableColumn id="6972" xr3:uid="{34F7B8E9-D302-45DC-9D4A-47A3C8B16101}" name="Column6950" dataDxfId="9412"/>
    <tableColumn id="6973" xr3:uid="{5A484672-893A-40B1-8485-F9CEF99DA3E7}" name="Column6951" dataDxfId="9411"/>
    <tableColumn id="6974" xr3:uid="{B37AF18C-70CC-46EC-A9FA-1A9BA7CEDF4E}" name="Column6952" dataDxfId="9410"/>
    <tableColumn id="6975" xr3:uid="{C6BB5DB8-1701-401F-A2EC-CF5D8532FBDC}" name="Column6953" dataDxfId="9409"/>
    <tableColumn id="6976" xr3:uid="{19266847-BF81-4224-8AC8-31C9520231B9}" name="Column6954" dataDxfId="9408"/>
    <tableColumn id="6977" xr3:uid="{3E606F12-E47F-4B32-B2BA-51C0AB180A11}" name="Column6955" dataDxfId="9407"/>
    <tableColumn id="6978" xr3:uid="{01179428-BB5C-4A5F-92A2-66E1687FED23}" name="Column6956" dataDxfId="9406"/>
    <tableColumn id="6979" xr3:uid="{722502A2-560B-4D6F-8CE5-04A06E8FC308}" name="Column6957" dataDxfId="9405"/>
    <tableColumn id="6980" xr3:uid="{7EB31190-628C-4441-A1C0-EFCC629AC81E}" name="Column6958" dataDxfId="9404"/>
    <tableColumn id="6981" xr3:uid="{3E7A5BDF-87BD-455C-A7EB-46FF2C5016CE}" name="Column6959" dataDxfId="9403"/>
    <tableColumn id="6982" xr3:uid="{09F0A949-963F-4910-8707-D9657246DC7A}" name="Column6960" dataDxfId="9402"/>
    <tableColumn id="6983" xr3:uid="{3B098812-AFA0-4E90-B324-02BB1EC1AAC8}" name="Column6961" dataDxfId="9401"/>
    <tableColumn id="6984" xr3:uid="{143D15FB-78EE-4DDC-AF91-B24D618064A2}" name="Column6962" dataDxfId="9400"/>
    <tableColumn id="6985" xr3:uid="{604A8C32-2D9E-4034-958B-01415DA7C269}" name="Column6963" dataDxfId="9399"/>
    <tableColumn id="6986" xr3:uid="{4650683D-DFE0-4E77-A5C2-9BA351993C7D}" name="Column6964" dataDxfId="9398"/>
    <tableColumn id="6987" xr3:uid="{C1820010-0583-467D-BDD0-88EF3E091756}" name="Column6965" dataDxfId="9397"/>
    <tableColumn id="6988" xr3:uid="{3E7F7227-B74F-40D1-9FD1-47C659F041CB}" name="Column6966" dataDxfId="9396"/>
    <tableColumn id="6989" xr3:uid="{8EC93C44-D514-4A6F-8B7A-04E858372F01}" name="Column6967" dataDxfId="9395"/>
    <tableColumn id="6990" xr3:uid="{8CE9E0C6-AD24-4095-8C57-DC6C625D34C7}" name="Column6968" dataDxfId="9394"/>
    <tableColumn id="6991" xr3:uid="{DC9014C9-2F2D-4C0B-A6E2-E08A54C32AE6}" name="Column6969" dataDxfId="9393"/>
    <tableColumn id="6992" xr3:uid="{585E8437-F792-46E6-9241-84736EE6DDFC}" name="Column6970" dataDxfId="9392"/>
    <tableColumn id="6993" xr3:uid="{96C7C9A2-32A4-45DB-9BB8-2DB8083FBC85}" name="Column6971" dataDxfId="9391"/>
    <tableColumn id="6994" xr3:uid="{0AD3E41F-E4E7-4090-AFCE-F0E38A9BE260}" name="Column6972" dataDxfId="9390"/>
    <tableColumn id="6995" xr3:uid="{496CFCF2-83DD-48CF-8045-50D9E37D12BB}" name="Column6973" dataDxfId="9389"/>
    <tableColumn id="6996" xr3:uid="{AFE9C1EA-722C-4D27-AD3F-ADCD10EF01B1}" name="Column6974" dataDxfId="9388"/>
    <tableColumn id="6997" xr3:uid="{5E56BBE9-C93B-4302-925A-96EC1735794C}" name="Column6975" dataDxfId="9387"/>
    <tableColumn id="6998" xr3:uid="{189F9AAB-2CA2-4329-872F-FF5213BC34A7}" name="Column6976" dataDxfId="9386"/>
    <tableColumn id="6999" xr3:uid="{F25FB45A-39EB-402A-B369-995E57CAC10E}" name="Column6977" dataDxfId="9385"/>
    <tableColumn id="7000" xr3:uid="{A4145FC4-0D5E-40A5-9272-161FEB3AFDB4}" name="Column6978" dataDxfId="9384"/>
    <tableColumn id="7001" xr3:uid="{661F2FAE-E67A-400E-88FF-831CD54E9978}" name="Column6979" dataDxfId="9383"/>
    <tableColumn id="7002" xr3:uid="{4E39C6FB-0815-4A08-BBD7-375A3C9DBAF9}" name="Column6980" dataDxfId="9382"/>
    <tableColumn id="7003" xr3:uid="{7DA2AB1E-B17D-4390-8D64-12F6DD233394}" name="Column6981" dataDxfId="9381"/>
    <tableColumn id="7004" xr3:uid="{B1FB7830-E63D-448E-A9EE-1E9A7C439C9F}" name="Column6982" dataDxfId="9380"/>
    <tableColumn id="7005" xr3:uid="{99818B88-2F18-49F7-A2AB-19DE7947A40E}" name="Column6983" dataDxfId="9379"/>
    <tableColumn id="7006" xr3:uid="{72DC4026-5AA2-4D7C-A290-DE9CFC445B14}" name="Column6984" dataDxfId="9378"/>
    <tableColumn id="7007" xr3:uid="{F9CD5D03-B701-49E7-A835-B1DF7C102520}" name="Column6985" dataDxfId="9377"/>
    <tableColumn id="7008" xr3:uid="{BA91C96E-8026-44B8-83B1-7D388EF94E2F}" name="Column6986" dataDxfId="9376"/>
    <tableColumn id="7009" xr3:uid="{36859E25-21C7-4C99-A979-D1E90CFA11BF}" name="Column6987" dataDxfId="9375"/>
    <tableColumn id="7010" xr3:uid="{FB71CB0F-7CF3-4768-AD0C-B88D9D56CB8A}" name="Column6988" dataDxfId="9374"/>
    <tableColumn id="7011" xr3:uid="{98D8FD5F-BA14-440E-8F0F-5D6C4E45F4B2}" name="Column6989" dataDxfId="9373"/>
    <tableColumn id="7012" xr3:uid="{CFCA702E-EDD0-48BA-979E-3930BF5B08DE}" name="Column6990" dataDxfId="9372"/>
    <tableColumn id="7013" xr3:uid="{AD19E20E-EB50-413B-AF8F-FE09FB7DB89E}" name="Column6991" dataDxfId="9371"/>
    <tableColumn id="7014" xr3:uid="{E5E65C81-0FDE-4E48-B850-998B08ED9248}" name="Column6992" dataDxfId="9370"/>
    <tableColumn id="7015" xr3:uid="{A14D203D-A8B6-47AD-82F7-2689C35F85BF}" name="Column6993" dataDxfId="9369"/>
    <tableColumn id="7016" xr3:uid="{F76335BB-33EC-4AFE-8CB6-36A0655DE3B3}" name="Column6994" dataDxfId="9368"/>
    <tableColumn id="7017" xr3:uid="{8679F1E7-BCE9-48BF-A72D-4F8CB3B31982}" name="Column6995" dataDxfId="9367"/>
    <tableColumn id="7018" xr3:uid="{6540E0B2-E86D-4D1E-8E89-11075D3E8D15}" name="Column6996" dataDxfId="9366"/>
    <tableColumn id="7019" xr3:uid="{024893F7-1983-4406-8C76-48A0644DFDF9}" name="Column6997" dataDxfId="9365"/>
    <tableColumn id="7020" xr3:uid="{9429E61C-6AA5-47AF-8737-0D3107713C57}" name="Column6998" dataDxfId="9364"/>
    <tableColumn id="7021" xr3:uid="{92864B5C-9CD3-4C70-A438-405F4A71A454}" name="Column6999" dataDxfId="9363"/>
    <tableColumn id="7022" xr3:uid="{3C2B6A9F-4D4E-43EE-968B-D925BACA79F0}" name="Column7000" dataDxfId="9362"/>
    <tableColumn id="7023" xr3:uid="{0A6C1D03-12D9-4C61-ACDF-6F71EB1163BE}" name="Column7001" dataDxfId="9361"/>
    <tableColumn id="7024" xr3:uid="{7A9E623C-6043-44AA-A88B-8B4CA9B44039}" name="Column7002" dataDxfId="9360"/>
    <tableColumn id="7025" xr3:uid="{D8F74E32-191F-4EEF-8DE6-7C75FDF82475}" name="Column7003" dataDxfId="9359"/>
    <tableColumn id="7026" xr3:uid="{3EF56206-4C27-4D23-9BB4-8959218B0153}" name="Column7004" dataDxfId="9358"/>
    <tableColumn id="7027" xr3:uid="{6CE1C2D9-DA82-4CFE-B11B-A83BACD1706D}" name="Column7005" dataDxfId="9357"/>
    <tableColumn id="7028" xr3:uid="{28B281E8-9C98-41C5-853D-BB539D22E05B}" name="Column7006" dataDxfId="9356"/>
    <tableColumn id="7029" xr3:uid="{51FAEFD6-0399-4193-8AC8-ECEA51606BAD}" name="Column7007" dataDxfId="9355"/>
    <tableColumn id="7030" xr3:uid="{F100CE01-ED35-4737-971D-B94714B66B98}" name="Column7008" dataDxfId="9354"/>
    <tableColumn id="7031" xr3:uid="{342E3057-98BB-49A2-B782-117BC540A9FD}" name="Column7009" dataDxfId="9353"/>
    <tableColumn id="7032" xr3:uid="{D09D90B5-0102-46F1-89B7-6F6BF4F25A4C}" name="Column7010" dataDxfId="9352"/>
    <tableColumn id="7033" xr3:uid="{F9721F26-A730-45FC-BD5E-8CA1B28F3A4E}" name="Column7011" dataDxfId="9351"/>
    <tableColumn id="7034" xr3:uid="{587F15C1-C67C-45C2-908C-E2D8626930D1}" name="Column7012" dataDxfId="9350"/>
    <tableColumn id="7035" xr3:uid="{7EE57F2D-8A39-4B45-8B46-6F20C5A33DEB}" name="Column7013" dataDxfId="9349"/>
    <tableColumn id="7036" xr3:uid="{3746562B-B4E0-424B-A7C5-DA1C0F960DF7}" name="Column7014" dataDxfId="9348"/>
    <tableColumn id="7037" xr3:uid="{EBEE79AB-88D4-424E-BDEE-6E094FE863AC}" name="Column7015" dataDxfId="9347"/>
    <tableColumn id="7038" xr3:uid="{F1228243-D5DE-441E-8C2F-F52A762F1B0E}" name="Column7016" dataDxfId="9346"/>
    <tableColumn id="7039" xr3:uid="{E94A1CD3-19B8-4CB9-9E0B-3FDA35489E41}" name="Column7017" dataDxfId="9345"/>
    <tableColumn id="7040" xr3:uid="{B87598BE-C4A9-43F8-A1DD-5F87DA6835FE}" name="Column7018" dataDxfId="9344"/>
    <tableColumn id="7041" xr3:uid="{26A7AC4A-2913-4CE0-9903-F4A5F2ED8417}" name="Column7019" dataDxfId="9343"/>
    <tableColumn id="7042" xr3:uid="{07BE4751-0E87-4300-988A-F9B9EABB5BC3}" name="Column7020" dataDxfId="9342"/>
    <tableColumn id="7043" xr3:uid="{E28F7C17-6C5D-4EFE-8609-8DBAE288422C}" name="Column7021" dataDxfId="9341"/>
    <tableColumn id="7044" xr3:uid="{1B9FA917-C613-4AD2-B9F0-2F2E5DBE1A78}" name="Column7022" dataDxfId="9340"/>
    <tableColumn id="7045" xr3:uid="{1596B6D9-1E45-4644-8096-33E4C7C971CB}" name="Column7023" dataDxfId="9339"/>
    <tableColumn id="7046" xr3:uid="{EAC63D19-A4BD-419E-B6BD-065FAA11DA43}" name="Column7024" dataDxfId="9338"/>
    <tableColumn id="7047" xr3:uid="{ECB9290A-0208-4631-905F-44F66DF605E9}" name="Column7025" dataDxfId="9337"/>
    <tableColumn id="7048" xr3:uid="{FCA4121E-41E9-46E8-A0C5-C4E1F8D85691}" name="Column7026" dataDxfId="9336"/>
    <tableColumn id="7049" xr3:uid="{029497AB-D44A-4280-BE23-305FC66B9441}" name="Column7027" dataDxfId="9335"/>
    <tableColumn id="7050" xr3:uid="{3CC503F7-C1FC-4FAD-9F0C-FEBA8343EC11}" name="Column7028" dataDxfId="9334"/>
    <tableColumn id="7051" xr3:uid="{2035FE51-389A-4BF7-A4FC-F102BAAEA9AB}" name="Column7029" dataDxfId="9333"/>
    <tableColumn id="7052" xr3:uid="{DA977E1E-B149-4251-960D-1B5B18390589}" name="Column7030" dataDxfId="9332"/>
    <tableColumn id="7053" xr3:uid="{E41BBFEE-6F51-415B-B7CE-7C0AC8C52B9A}" name="Column7031" dataDxfId="9331"/>
    <tableColumn id="7054" xr3:uid="{47577EA4-F7EE-4214-AAD0-17969A963271}" name="Column7032" dataDxfId="9330"/>
    <tableColumn id="7055" xr3:uid="{354433C5-1A33-4A5C-BDAD-7FA2DC16F567}" name="Column7033" dataDxfId="9329"/>
    <tableColumn id="7056" xr3:uid="{B7039743-EB6D-4305-A053-96E1170F45FC}" name="Column7034" dataDxfId="9328"/>
    <tableColumn id="7057" xr3:uid="{71664D11-B9DA-4910-A6CE-4008FBB3F6DC}" name="Column7035" dataDxfId="9327"/>
    <tableColumn id="7058" xr3:uid="{4AE66471-0CDD-4D1C-A928-57189DFB0AE8}" name="Column7036" dataDxfId="9326"/>
    <tableColumn id="7059" xr3:uid="{117B8512-D437-4272-BB80-BCD9783C0C2F}" name="Column7037" dataDxfId="9325"/>
    <tableColumn id="7060" xr3:uid="{4EBB262A-1FC1-4B94-8B83-D22E08DCFB22}" name="Column7038" dataDxfId="9324"/>
    <tableColumn id="7061" xr3:uid="{68FE48A0-6AEA-4E45-B81F-B0981D35D204}" name="Column7039" dataDxfId="9323"/>
    <tableColumn id="7062" xr3:uid="{C4B6AB55-A242-434E-B069-802D4CA5C715}" name="Column7040" dataDxfId="9322"/>
    <tableColumn id="7063" xr3:uid="{5C03F14D-2695-4E0D-AEEA-FFAD5AFE550F}" name="Column7041" dataDxfId="9321"/>
    <tableColumn id="7064" xr3:uid="{4176CA7C-DEF6-4483-A700-A4C40D2DB292}" name="Column7042" dataDxfId="9320"/>
    <tableColumn id="7065" xr3:uid="{6AE1ACCF-F529-4495-A6B3-F98100825D42}" name="Column7043" dataDxfId="9319"/>
    <tableColumn id="7066" xr3:uid="{C46ADF7E-EE41-4665-A111-DD77430E764B}" name="Column7044" dataDxfId="9318"/>
    <tableColumn id="7067" xr3:uid="{BDA134CE-770D-4270-85FE-EA065EF5A0C9}" name="Column7045" dataDxfId="9317"/>
    <tableColumn id="7068" xr3:uid="{FEC0AB51-BF0B-43D5-AFDC-764EB4EB9FED}" name="Column7046" dataDxfId="9316"/>
    <tableColumn id="7069" xr3:uid="{ED98D08C-FFAC-4BAD-BA79-EBC9EF3CE24C}" name="Column7047" dataDxfId="9315"/>
    <tableColumn id="7070" xr3:uid="{B1D3E29D-99FE-4CD9-BC27-E430A91E2B38}" name="Column7048" dataDxfId="9314"/>
    <tableColumn id="7071" xr3:uid="{22572F24-08EC-408F-B05D-EE35DF5ACC2E}" name="Column7049" dataDxfId="9313"/>
    <tableColumn id="7072" xr3:uid="{22275072-E1E2-42AD-BD1B-777C3EB5F891}" name="Column7050" dataDxfId="9312"/>
    <tableColumn id="7073" xr3:uid="{E175FEB5-4312-4A1B-8D0F-67C19D1D32A0}" name="Column7051" dataDxfId="9311"/>
    <tableColumn id="7074" xr3:uid="{18C21BB7-BED0-4CA6-96B3-969847CD886B}" name="Column7052" dataDxfId="9310"/>
    <tableColumn id="7075" xr3:uid="{1679B222-ED33-4401-8716-5C860E534B7B}" name="Column7053" dataDxfId="9309"/>
    <tableColumn id="7076" xr3:uid="{FBE6977F-725A-43A2-AFCB-88B57E69F004}" name="Column7054" dataDxfId="9308"/>
    <tableColumn id="7077" xr3:uid="{878D40C7-ED4B-4143-8A93-F1ECD79DC690}" name="Column7055" dataDxfId="9307"/>
    <tableColumn id="7078" xr3:uid="{EFD89FAB-3055-430F-9591-44B16FE87138}" name="Column7056" dataDxfId="9306"/>
    <tableColumn id="7079" xr3:uid="{E43FDAEF-470B-4042-8A80-FC32DCD37688}" name="Column7057" dataDxfId="9305"/>
    <tableColumn id="7080" xr3:uid="{F7ACA288-B05B-4D08-87D9-F0B7BE836F47}" name="Column7058" dataDxfId="9304"/>
    <tableColumn id="7081" xr3:uid="{E88806BA-24F7-4D23-AC64-2C19862062DD}" name="Column7059" dataDxfId="9303"/>
    <tableColumn id="7082" xr3:uid="{674B4F6A-A833-4E51-98DF-6FEF10C7FB88}" name="Column7060" dataDxfId="9302"/>
    <tableColumn id="7083" xr3:uid="{B2D2B596-9868-4E45-8684-B198829879DE}" name="Column7061" dataDxfId="9301"/>
    <tableColumn id="7084" xr3:uid="{EE7EBD8C-36A2-4BAE-A37A-51CE0E5F8743}" name="Column7062" dataDxfId="9300"/>
    <tableColumn id="7085" xr3:uid="{96F50DEF-FCE0-434C-A8A9-E4F5D1D1B757}" name="Column7063" dataDxfId="9299"/>
    <tableColumn id="7086" xr3:uid="{EE9E3C9C-0C41-4728-937B-A6E75395D51E}" name="Column7064" dataDxfId="9298"/>
    <tableColumn id="7087" xr3:uid="{5FA7A1B1-2A23-4E89-BF69-91D8E4478111}" name="Column7065" dataDxfId="9297"/>
    <tableColumn id="7088" xr3:uid="{84D78E71-CBD0-4B4A-B239-52DED0213E67}" name="Column7066" dataDxfId="9296"/>
    <tableColumn id="7089" xr3:uid="{BB7E8272-B3C3-4205-866F-D57B081AA81E}" name="Column7067" dataDxfId="9295"/>
    <tableColumn id="7090" xr3:uid="{7E1A05A2-B421-4398-AF32-26C2651A1CCD}" name="Column7068" dataDxfId="9294"/>
    <tableColumn id="7091" xr3:uid="{954F5FB8-6D9D-4AE8-87AB-693A10110BE1}" name="Column7069" dataDxfId="9293"/>
    <tableColumn id="7092" xr3:uid="{2A377F36-7064-4DD4-9D88-F9EE495CB4C2}" name="Column7070" dataDxfId="9292"/>
    <tableColumn id="7093" xr3:uid="{F9D684DD-BADF-430B-BCC1-62B86ED6AF5E}" name="Column7071" dataDxfId="9291"/>
    <tableColumn id="7094" xr3:uid="{3326AA9F-AC7C-41FC-8410-E33E2290D413}" name="Column7072" dataDxfId="9290"/>
    <tableColumn id="7095" xr3:uid="{18E3D90D-5985-4622-A29C-BEFA24040827}" name="Column7073" dataDxfId="9289"/>
    <tableColumn id="7096" xr3:uid="{9EA3F14B-6E77-4CD2-B326-72C56CCA3F6D}" name="Column7074" dataDxfId="9288"/>
    <tableColumn id="7097" xr3:uid="{BE133337-AEE9-4681-BA09-1EAB9FD56950}" name="Column7075" dataDxfId="9287"/>
    <tableColumn id="7098" xr3:uid="{279CFA1C-A126-40CC-BB7A-DBE7F6E30ADB}" name="Column7076" dataDxfId="9286"/>
    <tableColumn id="7099" xr3:uid="{F0068F5F-87C9-47C7-AE60-CB4CCADE2E6A}" name="Column7077" dataDxfId="9285"/>
    <tableColumn id="7100" xr3:uid="{5FFDD717-E292-4E0C-A6BA-897A5F72D80D}" name="Column7078" dataDxfId="9284"/>
    <tableColumn id="7101" xr3:uid="{49BC5946-206A-46A6-83A5-2D1D603B9121}" name="Column7079" dataDxfId="9283"/>
    <tableColumn id="7102" xr3:uid="{22585263-74B5-4C2A-AD3B-065A7F485C0C}" name="Column7080" dataDxfId="9282"/>
    <tableColumn id="7103" xr3:uid="{C26E04BF-6326-4293-9408-45936BCACDFF}" name="Column7081" dataDxfId="9281"/>
    <tableColumn id="7104" xr3:uid="{66200D2F-0536-4BEB-A3AD-801296703060}" name="Column7082" dataDxfId="9280"/>
    <tableColumn id="7105" xr3:uid="{7981D64C-F4EA-4A31-A156-11879B876774}" name="Column7083" dataDxfId="9279"/>
    <tableColumn id="7106" xr3:uid="{0B2717F1-CB34-4E58-8840-CE2F88826F94}" name="Column7084" dataDxfId="9278"/>
    <tableColumn id="7107" xr3:uid="{0C137AD3-3C07-4FCD-A0F8-CAEE049D3B65}" name="Column7085" dataDxfId="9277"/>
    <tableColumn id="7108" xr3:uid="{F93405AB-E115-4E39-9785-B69EA58C1FE1}" name="Column7086" dataDxfId="9276"/>
    <tableColumn id="7109" xr3:uid="{F7DB6B97-259C-4074-AA58-9E4A438C2612}" name="Column7087" dataDxfId="9275"/>
    <tableColumn id="7110" xr3:uid="{63E7A0FE-1414-488C-AE55-ECE5B3D0D32A}" name="Column7088" dataDxfId="9274"/>
    <tableColumn id="7111" xr3:uid="{60C9185C-1F14-40D8-A3E3-0C61116CAFFC}" name="Column7089" dataDxfId="9273"/>
    <tableColumn id="7112" xr3:uid="{66B697AD-6022-47AD-9019-4259F0D5644B}" name="Column7090" dataDxfId="9272"/>
    <tableColumn id="7113" xr3:uid="{570C1FAE-6489-470F-AF9F-7586F2E96637}" name="Column7091" dataDxfId="9271"/>
    <tableColumn id="7114" xr3:uid="{0420EB65-B951-4BA0-9463-F3625CDAFE10}" name="Column7092" dataDxfId="9270"/>
    <tableColumn id="7115" xr3:uid="{175D2788-1249-426E-8151-EE18A1C3F984}" name="Column7093" dataDxfId="9269"/>
    <tableColumn id="7116" xr3:uid="{FF82A3D5-C0E8-4B40-8806-04F3327960D1}" name="Column7094" dataDxfId="9268"/>
    <tableColumn id="7117" xr3:uid="{C8E4A570-0FEA-4EBC-A602-D5DCF2B07285}" name="Column7095" dataDxfId="9267"/>
    <tableColumn id="7118" xr3:uid="{05DF29C9-B815-4A11-871E-0237C44E85F2}" name="Column7096" dataDxfId="9266"/>
    <tableColumn id="7119" xr3:uid="{3B9503CD-34A6-4861-9BD3-F6A2DA54508C}" name="Column7097" dataDxfId="9265"/>
    <tableColumn id="7120" xr3:uid="{8238BB5C-3755-4945-BD85-FF5F2B51D581}" name="Column7098" dataDxfId="9264"/>
    <tableColumn id="7121" xr3:uid="{9490C62A-76F5-4778-A657-6C7425BE2F76}" name="Column7099" dataDxfId="9263"/>
    <tableColumn id="7122" xr3:uid="{AA7A5A77-1426-43A5-A167-2954A3F8F83F}" name="Column7100" dataDxfId="9262"/>
    <tableColumn id="7123" xr3:uid="{65C151F2-63AA-4B6B-A0C3-D8732CFF8419}" name="Column7101" dataDxfId="9261"/>
    <tableColumn id="7124" xr3:uid="{31492394-CCFC-43B5-B300-43F530060D36}" name="Column7102" dataDxfId="9260"/>
    <tableColumn id="7125" xr3:uid="{E4E43BB2-A84C-47DF-B917-12543108226B}" name="Column7103" dataDxfId="9259"/>
    <tableColumn id="7126" xr3:uid="{A81AFF77-6A06-4880-A043-1F95D1448DC3}" name="Column7104" dataDxfId="9258"/>
    <tableColumn id="7127" xr3:uid="{FE95B9AC-CE6F-4E77-9F08-2C9E1BCD854D}" name="Column7105" dataDxfId="9257"/>
    <tableColumn id="7128" xr3:uid="{C6F4FD54-97FE-4D69-8F6F-EE9B8D12BED4}" name="Column7106" dataDxfId="9256"/>
    <tableColumn id="7129" xr3:uid="{0F9063E1-0EE4-4BEC-9FC7-D907678ADF20}" name="Column7107" dataDxfId="9255"/>
    <tableColumn id="7130" xr3:uid="{7D5332C5-7074-43D2-976B-7E6CE5659BE3}" name="Column7108" dataDxfId="9254"/>
    <tableColumn id="7131" xr3:uid="{F383369E-FD01-4CCD-9583-9223623C45B5}" name="Column7109" dataDxfId="9253"/>
    <tableColumn id="7132" xr3:uid="{CC7EC291-E4CA-4E50-A28F-E230979E6B9B}" name="Column7110" dataDxfId="9252"/>
    <tableColumn id="7133" xr3:uid="{A5A90013-7D2A-43AF-8006-802C70C6916E}" name="Column7111" dataDxfId="9251"/>
    <tableColumn id="7134" xr3:uid="{DFBC93D3-8B72-47F2-84EC-996A964B3138}" name="Column7112" dataDxfId="9250"/>
    <tableColumn id="7135" xr3:uid="{E45B7036-1053-46C6-8ADA-9557A72759B6}" name="Column7113" dataDxfId="9249"/>
    <tableColumn id="7136" xr3:uid="{0926CA00-3C81-4D17-8B72-7EC637F815BA}" name="Column7114" dataDxfId="9248"/>
    <tableColumn id="7137" xr3:uid="{21105250-B056-42EC-88DF-05054A676328}" name="Column7115" dataDxfId="9247"/>
    <tableColumn id="7138" xr3:uid="{6B71EAC9-0F9C-4A74-BDAA-4DD9011BE46D}" name="Column7116" dataDxfId="9246"/>
    <tableColumn id="7139" xr3:uid="{CC0BBE29-0EE9-4A62-8657-5709A18539AD}" name="Column7117" dataDxfId="9245"/>
    <tableColumn id="7140" xr3:uid="{91BCE584-6263-465A-A8B2-1946373D28DF}" name="Column7118" dataDxfId="9244"/>
    <tableColumn id="7141" xr3:uid="{9E4FBFDC-45EE-40B1-AE3F-13403581D982}" name="Column7119" dataDxfId="9243"/>
    <tableColumn id="7142" xr3:uid="{3CD20B53-6628-43E1-A2DC-9269688C6C65}" name="Column7120" dataDxfId="9242"/>
    <tableColumn id="7143" xr3:uid="{8EAB11CC-E6E9-4551-8CA3-6A4BF3E3864C}" name="Column7121" dataDxfId="9241"/>
    <tableColumn id="7144" xr3:uid="{11D3F460-5C1C-4541-8DF3-CBE4FB4CF909}" name="Column7122" dataDxfId="9240"/>
    <tableColumn id="7145" xr3:uid="{112B55F4-C9DE-4274-BD18-11A1F3D52297}" name="Column7123" dataDxfId="9239"/>
    <tableColumn id="7146" xr3:uid="{B62C5DF9-ADF8-4AC9-8BDF-C86884A51051}" name="Column7124" dataDxfId="9238"/>
    <tableColumn id="7147" xr3:uid="{19807AD5-3589-43A4-8E30-95D6DE49CA01}" name="Column7125" dataDxfId="9237"/>
    <tableColumn id="7148" xr3:uid="{890D38FE-48C2-4C17-8103-F11C9B1797EB}" name="Column7126" dataDxfId="9236"/>
    <tableColumn id="7149" xr3:uid="{AC8F11B1-5002-4AAC-A2DE-155D85297311}" name="Column7127" dataDxfId="9235"/>
    <tableColumn id="7150" xr3:uid="{3192DF22-EF33-401C-8AE7-F4AABB673EFD}" name="Column7128" dataDxfId="9234"/>
    <tableColumn id="7151" xr3:uid="{E3B00FAF-E86A-4309-994B-9DD171C54D85}" name="Column7129" dataDxfId="9233"/>
    <tableColumn id="7152" xr3:uid="{A9E8B021-0AB3-48BA-BE64-CAABF2E70D60}" name="Column7130" dataDxfId="9232"/>
    <tableColumn id="7153" xr3:uid="{BA07F52A-A427-4364-9FFB-153A66DF2886}" name="Column7131" dataDxfId="9231"/>
    <tableColumn id="7154" xr3:uid="{C5428C08-2918-4E50-8DD2-97BFB23C6BAE}" name="Column7132" dataDxfId="9230"/>
    <tableColumn id="7155" xr3:uid="{0F53A7D4-4854-4B3A-853F-824B75FC2081}" name="Column7133" dataDxfId="9229"/>
    <tableColumn id="7156" xr3:uid="{88CB00F8-0F10-4073-922F-2C0CD5D273CC}" name="Column7134" dataDxfId="9228"/>
    <tableColumn id="7157" xr3:uid="{45826048-2733-4697-83D2-928A53E51EA3}" name="Column7135" dataDxfId="9227"/>
    <tableColumn id="7158" xr3:uid="{EE5E933B-35C1-4466-B033-26FDE3941D45}" name="Column7136" dataDxfId="9226"/>
    <tableColumn id="7159" xr3:uid="{C2812318-A037-40B0-B30F-0739EE1F5DE8}" name="Column7137" dataDxfId="9225"/>
    <tableColumn id="7160" xr3:uid="{DC2EB9B0-E353-4B7A-866E-B8F1A3A6705E}" name="Column7138" dataDxfId="9224"/>
    <tableColumn id="7161" xr3:uid="{8B509A3E-558D-4529-838E-A324BAFD5103}" name="Column7139" dataDxfId="9223"/>
    <tableColumn id="7162" xr3:uid="{AECA6465-3FE6-475D-B3FB-B6AFF6F9F9A6}" name="Column7140" dataDxfId="9222"/>
    <tableColumn id="7163" xr3:uid="{408DC3CC-C9C1-409B-AEAA-C72A8CB39BDD}" name="Column7141" dataDxfId="9221"/>
    <tableColumn id="7164" xr3:uid="{EB9A5B96-0F9C-4266-85D1-C9739EE384DB}" name="Column7142" dataDxfId="9220"/>
    <tableColumn id="7165" xr3:uid="{6E271AC9-0174-4A38-893C-9D615FA621B3}" name="Column7143" dataDxfId="9219"/>
    <tableColumn id="7166" xr3:uid="{C42B0861-C152-4AB9-94DC-DB133A417FE7}" name="Column7144" dataDxfId="9218"/>
    <tableColumn id="7167" xr3:uid="{F4D57134-5BD5-43B9-B0A0-1CCDC9594C8F}" name="Column7145" dataDxfId="9217"/>
    <tableColumn id="7168" xr3:uid="{F20EE2B5-7856-4254-ADA5-E04504DDD55D}" name="Column7146" dataDxfId="9216"/>
    <tableColumn id="7169" xr3:uid="{D483F4FE-7FC5-47CF-B14E-C1F42590B08E}" name="Column7147" dataDxfId="9215"/>
    <tableColumn id="7170" xr3:uid="{B0722BCB-FE8F-4BE3-B8C7-0739E9F02892}" name="Column7148" dataDxfId="9214"/>
    <tableColumn id="7171" xr3:uid="{146BCAEA-807E-4410-9903-3F84CE033429}" name="Column7149" dataDxfId="9213"/>
    <tableColumn id="7172" xr3:uid="{AD857726-D192-4550-9D1E-650A94A92886}" name="Column7150" dataDxfId="9212"/>
    <tableColumn id="7173" xr3:uid="{5C537DB2-18B8-4E85-8C58-767B32F51A63}" name="Column7151" dataDxfId="9211"/>
    <tableColumn id="7174" xr3:uid="{52D22701-18F2-4547-A9FD-6230DA1E75AB}" name="Column7152" dataDxfId="9210"/>
    <tableColumn id="7175" xr3:uid="{556B47A9-407B-4617-A5B3-20148D1CC4BE}" name="Column7153" dataDxfId="9209"/>
    <tableColumn id="7176" xr3:uid="{A3707FE1-A29B-413C-9C85-8E985F558CF5}" name="Column7154" dataDxfId="9208"/>
    <tableColumn id="7177" xr3:uid="{E68E63A7-FB5F-46D9-B2ED-389F76BEDC0A}" name="Column7155" dataDxfId="9207"/>
    <tableColumn id="7178" xr3:uid="{30530ABD-84E0-4F65-A9DA-397727127780}" name="Column7156" dataDxfId="9206"/>
    <tableColumn id="7179" xr3:uid="{1FE41CFB-9D13-4FAA-B906-DA5B3F497110}" name="Column7157" dataDxfId="9205"/>
    <tableColumn id="7180" xr3:uid="{5C01F6A1-B5ED-425B-8700-9BAED6549A34}" name="Column7158" dataDxfId="9204"/>
    <tableColumn id="7181" xr3:uid="{7AD0DA68-C19F-4B1A-8049-AFF9ACED5484}" name="Column7159" dataDxfId="9203"/>
    <tableColumn id="7182" xr3:uid="{395E3A45-30AA-4B30-82CD-D2B479047802}" name="Column7160" dataDxfId="9202"/>
    <tableColumn id="7183" xr3:uid="{6D630F85-D4D8-4705-AAE1-C090A126E827}" name="Column7161" dataDxfId="9201"/>
    <tableColumn id="7184" xr3:uid="{D7D48923-7039-4992-9A73-C79D049F1E96}" name="Column7162" dataDxfId="9200"/>
    <tableColumn id="7185" xr3:uid="{FC41EE67-DB2E-4D45-B7C9-39A4E7A5D5B8}" name="Column7163" dataDxfId="9199"/>
    <tableColumn id="7186" xr3:uid="{54503403-2241-41C9-AF8A-FB49224B8167}" name="Column7164" dataDxfId="9198"/>
    <tableColumn id="7187" xr3:uid="{BB2E8123-AEC1-47E0-B8C7-70A6AF75F336}" name="Column7165" dataDxfId="9197"/>
    <tableColumn id="7188" xr3:uid="{5CB8894C-0F6A-48D2-B023-4602A4003B11}" name="Column7166" dataDxfId="9196"/>
    <tableColumn id="7189" xr3:uid="{080D0F64-28B5-43B0-903A-D084A2F54363}" name="Column7167" dataDxfId="9195"/>
    <tableColumn id="7190" xr3:uid="{F41133A2-B8B8-41F9-B900-CB826B18AE65}" name="Column7168" dataDxfId="9194"/>
    <tableColumn id="7191" xr3:uid="{D0B447F6-6E6E-4356-B7CF-93B604841B72}" name="Column7169" dataDxfId="9193"/>
    <tableColumn id="7192" xr3:uid="{199E7358-6B61-4546-976D-BC6810BB8F46}" name="Column7170" dataDxfId="9192"/>
    <tableColumn id="7193" xr3:uid="{6B5D2F75-253B-4B8A-817A-9C8CD24D7EEB}" name="Column7171" dataDxfId="9191"/>
    <tableColumn id="7194" xr3:uid="{C057D475-9B41-4FE5-81AC-8F4F88C8E7A8}" name="Column7172" dataDxfId="9190"/>
    <tableColumn id="7195" xr3:uid="{D0781BE2-7149-423B-89B9-86C502F246E3}" name="Column7173" dataDxfId="9189"/>
    <tableColumn id="7196" xr3:uid="{E64C233D-3C6A-4866-B88D-6D59D80B219B}" name="Column7174" dataDxfId="9188"/>
    <tableColumn id="7197" xr3:uid="{5F989423-FFAD-4BA1-A101-C8DF15349598}" name="Column7175" dataDxfId="9187"/>
    <tableColumn id="7198" xr3:uid="{C64F3A87-D916-407B-9D0A-B7DD51D3BE0B}" name="Column7176" dataDxfId="9186"/>
    <tableColumn id="7199" xr3:uid="{C920D081-79A0-4B39-B546-1D55CFDBA539}" name="Column7177" dataDxfId="9185"/>
    <tableColumn id="7200" xr3:uid="{6C2DDB2F-0A67-4571-B315-6BEA241424CA}" name="Column7178" dataDxfId="9184"/>
    <tableColumn id="7201" xr3:uid="{F9D65811-5948-4513-9CCA-01A77E929B0D}" name="Column7179" dataDxfId="9183"/>
    <tableColumn id="7202" xr3:uid="{C34F210F-E01F-494E-B92E-E3FD3EE576DA}" name="Column7180" dataDxfId="9182"/>
    <tableColumn id="7203" xr3:uid="{16D88194-5008-42D5-A10C-323D9A616F2E}" name="Column7181" dataDxfId="9181"/>
    <tableColumn id="7204" xr3:uid="{0AE91A76-8277-441C-B9DA-992F534F3FC7}" name="Column7182" dataDxfId="9180"/>
    <tableColumn id="7205" xr3:uid="{3F0617ED-D8E3-4C78-9041-5D722CA9EED5}" name="Column7183" dataDxfId="9179"/>
    <tableColumn id="7206" xr3:uid="{DE69B040-F803-4B13-8108-780BF39720F7}" name="Column7184" dataDxfId="9178"/>
    <tableColumn id="7207" xr3:uid="{1CC64696-0955-4EBF-A2F7-EFF648F301F5}" name="Column7185" dataDxfId="9177"/>
    <tableColumn id="7208" xr3:uid="{B5864EAC-008B-495A-B257-5716986EC507}" name="Column7186" dataDxfId="9176"/>
    <tableColumn id="7209" xr3:uid="{BE532F1D-D19D-4C3E-A0D7-A2353F0732CB}" name="Column7187" dataDxfId="9175"/>
    <tableColumn id="7210" xr3:uid="{D722A690-91D2-4E97-9EA1-08D8491D478D}" name="Column7188" dataDxfId="9174"/>
    <tableColumn id="7211" xr3:uid="{ABA31C18-A8DE-490C-8EB9-655E9F6A0577}" name="Column7189" dataDxfId="9173"/>
    <tableColumn id="7212" xr3:uid="{21244A95-9E30-434D-A461-9036A6EA086B}" name="Column7190" dataDxfId="9172"/>
    <tableColumn id="7213" xr3:uid="{D5E520C8-A2B1-4813-A396-511A9A336715}" name="Column7191" dataDxfId="9171"/>
    <tableColumn id="7214" xr3:uid="{46011A9D-C85A-479D-A589-92756F766624}" name="Column7192" dataDxfId="9170"/>
    <tableColumn id="7215" xr3:uid="{C9E5E4A0-F3ED-4674-8C93-131948B8A5B8}" name="Column7193" dataDxfId="9169"/>
    <tableColumn id="7216" xr3:uid="{2152010E-7729-4611-BB26-34E5D6E9474C}" name="Column7194" dataDxfId="9168"/>
    <tableColumn id="7217" xr3:uid="{F4862B9D-A6D2-4E84-B68C-B52795E97915}" name="Column7195" dataDxfId="9167"/>
    <tableColumn id="7218" xr3:uid="{CE7D2629-211A-4DD6-8A92-C9ABBEEB1EFC}" name="Column7196" dataDxfId="9166"/>
    <tableColumn id="7219" xr3:uid="{145A3EAA-C640-4283-8359-7D5BAB937385}" name="Column7197" dataDxfId="9165"/>
    <tableColumn id="7220" xr3:uid="{09ED5CB7-E3A1-4CEB-9069-E5E37D11A43D}" name="Column7198" dataDxfId="9164"/>
    <tableColumn id="7221" xr3:uid="{531C37B9-16E8-4C79-8212-EA498137E282}" name="Column7199" dataDxfId="9163"/>
    <tableColumn id="7222" xr3:uid="{AB6DF45C-088F-4F30-BFAC-578FE7EB0A22}" name="Column7200" dataDxfId="9162"/>
    <tableColumn id="7223" xr3:uid="{4BEAE223-97F2-46C0-90E9-EF7CF550FE85}" name="Column7201" dataDxfId="9161"/>
    <tableColumn id="7224" xr3:uid="{3C166930-843D-4119-9D45-A4DFF85EA6DC}" name="Column7202" dataDxfId="9160"/>
    <tableColumn id="7225" xr3:uid="{2CD77608-2354-4D6E-AC3D-A0EC701BE3F9}" name="Column7203" dataDxfId="9159"/>
    <tableColumn id="7226" xr3:uid="{8CFB9EE2-E57A-41C9-85C8-0831838F288E}" name="Column7204" dataDxfId="9158"/>
    <tableColumn id="7227" xr3:uid="{13CA188B-D2D4-4434-820A-893A9EDDE298}" name="Column7205" dataDxfId="9157"/>
    <tableColumn id="7228" xr3:uid="{4C516CD5-0DE6-4856-8BB4-8E37FC4858FB}" name="Column7206" dataDxfId="9156"/>
    <tableColumn id="7229" xr3:uid="{715D6EE6-50D3-4729-A989-73010C6CDC14}" name="Column7207" dataDxfId="9155"/>
    <tableColumn id="7230" xr3:uid="{F1828B0E-35FF-4460-9175-4DE242238199}" name="Column7208" dataDxfId="9154"/>
    <tableColumn id="7231" xr3:uid="{95A227FA-6A5D-4477-B6F2-3B639CFE69DE}" name="Column7209" dataDxfId="9153"/>
    <tableColumn id="7232" xr3:uid="{A952462E-00DA-4155-96D5-F27D47AF6A05}" name="Column7210" dataDxfId="9152"/>
    <tableColumn id="7233" xr3:uid="{A62FE183-ADD5-4A73-9BC8-A9573D2ED1BA}" name="Column7211" dataDxfId="9151"/>
    <tableColumn id="7234" xr3:uid="{F12512DC-17D5-4CF4-8938-78DD8496E1C5}" name="Column7212" dataDxfId="9150"/>
    <tableColumn id="7235" xr3:uid="{A0251FE2-3477-4B3A-8AE0-B16CFEBF9263}" name="Column7213" dataDxfId="9149"/>
    <tableColumn id="7236" xr3:uid="{FEE365DE-58DA-4556-8042-1F4E63FA03CC}" name="Column7214" dataDxfId="9148"/>
    <tableColumn id="7237" xr3:uid="{15638A79-6F7B-49AF-A0C7-20131104892E}" name="Column7215" dataDxfId="9147"/>
    <tableColumn id="7238" xr3:uid="{57598EA7-0E8A-473C-B9A0-2F894B0154D5}" name="Column7216" dataDxfId="9146"/>
    <tableColumn id="7239" xr3:uid="{D6FBEEC3-D283-4BF3-B004-808B0C83B097}" name="Column7217" dataDxfId="9145"/>
    <tableColumn id="7240" xr3:uid="{2A5161F9-8265-4B40-BEAD-9F60A851923E}" name="Column7218" dataDxfId="9144"/>
    <tableColumn id="7241" xr3:uid="{4EE85C54-92FA-482E-9608-30247D48D233}" name="Column7219" dataDxfId="9143"/>
    <tableColumn id="7242" xr3:uid="{F55E9BEE-45F8-4BB4-8962-512AEE6B9B67}" name="Column7220" dataDxfId="9142"/>
    <tableColumn id="7243" xr3:uid="{3781C8E7-DEF4-4541-8587-0C92EECB2591}" name="Column7221" dataDxfId="9141"/>
    <tableColumn id="7244" xr3:uid="{6C651DAE-BD2B-4BCB-B40D-4FE220E4BF78}" name="Column7222" dataDxfId="9140"/>
    <tableColumn id="7245" xr3:uid="{334D38C5-467A-42F0-8D6D-D96D0CF8B677}" name="Column7223" dataDxfId="9139"/>
    <tableColumn id="7246" xr3:uid="{C33701EA-5598-45FE-A74D-50E05787E02A}" name="Column7224" dataDxfId="9138"/>
    <tableColumn id="7247" xr3:uid="{8E35C5E7-A373-40DB-9E44-28E1781CF36E}" name="Column7225" dataDxfId="9137"/>
    <tableColumn id="7248" xr3:uid="{BF7CF559-068E-4522-BD78-D66D0A016632}" name="Column7226" dataDxfId="9136"/>
    <tableColumn id="7249" xr3:uid="{69AAB3A5-E2D9-482F-9731-874005A4AB03}" name="Column7227" dataDxfId="9135"/>
    <tableColumn id="7250" xr3:uid="{3E4C829C-BD75-4C7B-BA0E-F93D7D6F20C3}" name="Column7228" dataDxfId="9134"/>
    <tableColumn id="7251" xr3:uid="{8182AC76-70D2-41F2-A83D-589051826CB1}" name="Column7229" dataDxfId="9133"/>
    <tableColumn id="7252" xr3:uid="{9EB94AD8-0C4F-465B-B530-C2AFCFB34815}" name="Column7230" dataDxfId="9132"/>
    <tableColumn id="7253" xr3:uid="{A0FC3EC3-2E6E-4828-8135-8EB2463DAEC3}" name="Column7231" dataDxfId="9131"/>
    <tableColumn id="7254" xr3:uid="{EE4E6F56-502C-4B26-A75D-296B2B77B41B}" name="Column7232" dataDxfId="9130"/>
    <tableColumn id="7255" xr3:uid="{8C98CD31-28BB-4571-9ABE-3C1C2C85FAAA}" name="Column7233" dataDxfId="9129"/>
    <tableColumn id="7256" xr3:uid="{67BE4BB2-251D-4174-935F-65A59F61ABA9}" name="Column7234" dataDxfId="9128"/>
    <tableColumn id="7257" xr3:uid="{75894F6C-5940-49F0-B357-002814D6735A}" name="Column7235" dataDxfId="9127"/>
    <tableColumn id="7258" xr3:uid="{F5CF0EA5-3F22-4D78-81E0-9A414D263BA2}" name="Column7236" dataDxfId="9126"/>
    <tableColumn id="7259" xr3:uid="{25726571-E653-4F22-B699-F4CB355A1CFA}" name="Column7237" dataDxfId="9125"/>
    <tableColumn id="7260" xr3:uid="{8C62BD93-2A3F-4424-8CE4-869946EACAB8}" name="Column7238" dataDxfId="9124"/>
    <tableColumn id="7261" xr3:uid="{F85309FC-AE26-4E9E-B67F-FD25A7672C30}" name="Column7239" dataDxfId="9123"/>
    <tableColumn id="7262" xr3:uid="{21A31C6A-1638-4F31-8EEC-FEC55459C282}" name="Column7240" dataDxfId="9122"/>
    <tableColumn id="7263" xr3:uid="{FC3BFDA6-89E4-4431-BCA6-A32D2411823A}" name="Column7241" dataDxfId="9121"/>
    <tableColumn id="7264" xr3:uid="{31B24489-D0A7-4DF9-A881-3D1F61945807}" name="Column7242" dataDxfId="9120"/>
    <tableColumn id="7265" xr3:uid="{DE706A59-EB67-4FC6-9C5E-16BEF5FFA75A}" name="Column7243" dataDxfId="9119"/>
    <tableColumn id="7266" xr3:uid="{34568E66-FE07-4699-A776-2C1BE4161003}" name="Column7244" dataDxfId="9118"/>
    <tableColumn id="7267" xr3:uid="{8546A5C1-C125-4535-A53E-122A0E0983A2}" name="Column7245" dataDxfId="9117"/>
    <tableColumn id="7268" xr3:uid="{60A821DA-AC43-4354-B735-7130DBB68B11}" name="Column7246" dataDxfId="9116"/>
    <tableColumn id="7269" xr3:uid="{C5A52E1E-7641-4BB5-82ED-56C49EA8DC15}" name="Column7247" dataDxfId="9115"/>
    <tableColumn id="7270" xr3:uid="{BC47D204-6274-498B-B4B1-4187D86CD9F2}" name="Column7248" dataDxfId="9114"/>
    <tableColumn id="7271" xr3:uid="{850A3172-6E3F-4931-97A8-1685BD3CDD5B}" name="Column7249" dataDxfId="9113"/>
    <tableColumn id="7272" xr3:uid="{3F931274-84AF-4103-9C28-E9A4DED0AC7A}" name="Column7250" dataDxfId="9112"/>
    <tableColumn id="7273" xr3:uid="{7770046C-5058-4F41-AD7F-E29195D19B3B}" name="Column7251" dataDxfId="9111"/>
    <tableColumn id="7274" xr3:uid="{06C1D768-17CF-4673-ACC9-552EBA5DC14C}" name="Column7252" dataDxfId="9110"/>
    <tableColumn id="7275" xr3:uid="{D01960F5-793B-493A-8DB0-DB3B79FA03B0}" name="Column7253" dataDxfId="9109"/>
    <tableColumn id="7276" xr3:uid="{0377DE02-997C-4463-90BF-FD1323BA9880}" name="Column7254" dataDxfId="9108"/>
    <tableColumn id="7277" xr3:uid="{4C9427CF-6606-41DA-A947-3B26FE752F31}" name="Column7255" dataDxfId="9107"/>
    <tableColumn id="7278" xr3:uid="{A9C3802F-D80D-46B8-82F5-23B9015BEF4D}" name="Column7256" dataDxfId="9106"/>
    <tableColumn id="7279" xr3:uid="{446D3079-BBD2-4E26-AE5E-D302016EA07C}" name="Column7257" dataDxfId="9105"/>
    <tableColumn id="7280" xr3:uid="{3782C406-5BB4-4D74-B405-942EAC22D643}" name="Column7258" dataDxfId="9104"/>
    <tableColumn id="7281" xr3:uid="{DBCA8349-5C14-4554-BDAA-C9A0892ED967}" name="Column7259" dataDxfId="9103"/>
    <tableColumn id="7282" xr3:uid="{554142A5-6ECC-4CB2-AEF6-4BB3A9E414F5}" name="Column7260" dataDxfId="9102"/>
    <tableColumn id="7283" xr3:uid="{50C0A376-11B9-4540-9F60-9519108EFAFD}" name="Column7261" dataDxfId="9101"/>
    <tableColumn id="7284" xr3:uid="{03227CC2-128B-4AC9-B3CD-C444CD07497A}" name="Column7262" dataDxfId="9100"/>
    <tableColumn id="7285" xr3:uid="{3D03FDE4-AFB9-4648-A3FB-CB5B013AAB53}" name="Column7263" dataDxfId="9099"/>
    <tableColumn id="7286" xr3:uid="{705AA37C-3141-4749-A9DC-FEE590264E5A}" name="Column7264" dataDxfId="9098"/>
    <tableColumn id="7287" xr3:uid="{BF1F6F13-7C97-4E1C-9248-CA416CF3A4DD}" name="Column7265" dataDxfId="9097"/>
    <tableColumn id="7288" xr3:uid="{D0347FC6-C8E0-4823-A2A4-C4AB7C99EC6F}" name="Column7266" dataDxfId="9096"/>
    <tableColumn id="7289" xr3:uid="{92EE2D04-ED43-4B94-B219-2EB01A962DEF}" name="Column7267" dataDxfId="9095"/>
    <tableColumn id="7290" xr3:uid="{609268B2-F622-46E3-9A2A-B9D485E6E89B}" name="Column7268" dataDxfId="9094"/>
    <tableColumn id="7291" xr3:uid="{7CB71D4F-5F86-439C-B0E4-3D1688D61DF3}" name="Column7269" dataDxfId="9093"/>
    <tableColumn id="7292" xr3:uid="{01B0E8EC-99D7-4CAD-A336-5B5250786474}" name="Column7270" dataDxfId="9092"/>
    <tableColumn id="7293" xr3:uid="{1B903524-5B88-4DF9-8912-02D64829B72D}" name="Column7271" dataDxfId="9091"/>
    <tableColumn id="7294" xr3:uid="{8205FF40-B9A4-4DB8-8641-0719D7A7E171}" name="Column7272" dataDxfId="9090"/>
    <tableColumn id="7295" xr3:uid="{813D173B-5C16-4AB7-96E8-B0BB9C4BFDA7}" name="Column7273" dataDxfId="9089"/>
    <tableColumn id="7296" xr3:uid="{8BB9F525-E11F-401E-B418-AE6437E8E5FF}" name="Column7274" dataDxfId="9088"/>
    <tableColumn id="7297" xr3:uid="{C73F9A46-7F6C-42BA-B3EA-35C753D788E5}" name="Column7275" dataDxfId="9087"/>
    <tableColumn id="7298" xr3:uid="{C70C1784-4A57-4BBD-B188-6E8340B7C1D8}" name="Column7276" dataDxfId="9086"/>
    <tableColumn id="7299" xr3:uid="{B39F0E7A-D0B7-4ECE-83EB-3B186E45B890}" name="Column7277" dataDxfId="9085"/>
    <tableColumn id="7300" xr3:uid="{0A40D14E-E675-4BFB-8109-83CCC1B64BF0}" name="Column7278" dataDxfId="9084"/>
    <tableColumn id="7301" xr3:uid="{3780F379-AE41-45E4-97B9-296D9A6CFD42}" name="Column7279" dataDxfId="9083"/>
    <tableColumn id="7302" xr3:uid="{320A1F66-C2C0-4FA7-88DA-9073642F0F25}" name="Column7280" dataDxfId="9082"/>
    <tableColumn id="7303" xr3:uid="{0E5C47BD-2762-4398-992C-08E79AE9B165}" name="Column7281" dataDxfId="9081"/>
    <tableColumn id="7304" xr3:uid="{EF8859C1-F6F5-49CB-9220-EFC4E0FFC0F0}" name="Column7282" dataDxfId="9080"/>
    <tableColumn id="7305" xr3:uid="{1698CB59-BDCD-4C9D-ADC4-BC5D9365920D}" name="Column7283" dataDxfId="9079"/>
    <tableColumn id="7306" xr3:uid="{37B5FA76-5033-41DD-B143-69903519A1E3}" name="Column7284" dataDxfId="9078"/>
    <tableColumn id="7307" xr3:uid="{A1D084E5-F64B-4334-80C5-29ED128002BC}" name="Column7285" dataDxfId="9077"/>
    <tableColumn id="7308" xr3:uid="{D69B46FF-BE8A-4ED1-BC1A-336593F7CD33}" name="Column7286" dataDxfId="9076"/>
    <tableColumn id="7309" xr3:uid="{EF57FC47-0DCD-451A-AF0A-DFCD7A2DC129}" name="Column7287" dataDxfId="9075"/>
    <tableColumn id="7310" xr3:uid="{92AC228C-0584-4573-8B46-3954A28921A9}" name="Column7288" dataDxfId="9074"/>
    <tableColumn id="7311" xr3:uid="{C9EF70F2-ED93-4B81-8060-4C368FB8505D}" name="Column7289" dataDxfId="9073"/>
    <tableColumn id="7312" xr3:uid="{48EB9F30-0AF2-4556-BDCE-920EB247BF0F}" name="Column7290" dataDxfId="9072"/>
    <tableColumn id="7313" xr3:uid="{DB0298AD-48E4-401B-A637-A6321F744B76}" name="Column7291" dataDxfId="9071"/>
    <tableColumn id="7314" xr3:uid="{FB03C245-F1C2-479C-9286-347FE4E05E8D}" name="Column7292" dataDxfId="9070"/>
    <tableColumn id="7315" xr3:uid="{9FC27C6A-70C0-4EF6-ABCD-6125EC76057F}" name="Column7293" dataDxfId="9069"/>
    <tableColumn id="7316" xr3:uid="{9BFA0867-9B9D-4DDD-BA66-32BDA5E76468}" name="Column7294" dataDxfId="9068"/>
    <tableColumn id="7317" xr3:uid="{A53A7BC8-2939-454B-A0D6-669058B64D7E}" name="Column7295" dataDxfId="9067"/>
    <tableColumn id="7318" xr3:uid="{EEC877BB-D694-43D0-8F03-296732572B63}" name="Column7296" dataDxfId="9066"/>
    <tableColumn id="7319" xr3:uid="{08194E51-0C1A-4314-ABD2-F565C72A0507}" name="Column7297" dataDxfId="9065"/>
    <tableColumn id="7320" xr3:uid="{660C0292-5312-4A15-98EF-BA0855BFA538}" name="Column7298" dataDxfId="9064"/>
    <tableColumn id="7321" xr3:uid="{596B8A13-4F42-4EFB-9416-56EAD0F43A3E}" name="Column7299" dataDxfId="9063"/>
    <tableColumn id="7322" xr3:uid="{457019DD-899D-4331-9082-A9BC8476B42C}" name="Column7300" dataDxfId="9062"/>
    <tableColumn id="7323" xr3:uid="{F691EB71-A287-48C8-BCC1-ED8CD84D408B}" name="Column7301" dataDxfId="9061"/>
    <tableColumn id="7324" xr3:uid="{C1EA90F4-DCEB-4156-BF7E-D359B91D37C3}" name="Column7302" dataDxfId="9060"/>
    <tableColumn id="7325" xr3:uid="{DCB1C3EB-50DC-47A7-A21F-1302064F846E}" name="Column7303" dataDxfId="9059"/>
    <tableColumn id="7326" xr3:uid="{99466F39-755E-4887-A796-0473E0CF602A}" name="Column7304" dataDxfId="9058"/>
    <tableColumn id="7327" xr3:uid="{12298949-DE45-47F1-AEB4-38388E96FD3A}" name="Column7305" dataDxfId="9057"/>
    <tableColumn id="7328" xr3:uid="{8EE9BF3D-A175-4A55-B1B2-A7C339CACB3E}" name="Column7306" dataDxfId="9056"/>
    <tableColumn id="7329" xr3:uid="{4CBDA288-6C41-410F-B9C2-CE46731ECEF4}" name="Column7307" dataDxfId="9055"/>
    <tableColumn id="7330" xr3:uid="{CF73AB79-E106-413B-9E8D-167A17C5E4D0}" name="Column7308" dataDxfId="9054"/>
    <tableColumn id="7331" xr3:uid="{831CF7BB-9F90-4F99-B178-E8AA9C96C0D6}" name="Column7309" dataDxfId="9053"/>
    <tableColumn id="7332" xr3:uid="{2757D2C3-2692-44C8-9707-DA46F8094308}" name="Column7310" dataDxfId="9052"/>
    <tableColumn id="7333" xr3:uid="{C716CD05-692E-4987-8A71-25AACEF4E14D}" name="Column7311" dataDxfId="9051"/>
    <tableColumn id="7334" xr3:uid="{62A98804-D40E-4672-961E-5E86242B5BA2}" name="Column7312" dataDxfId="9050"/>
    <tableColumn id="7335" xr3:uid="{D496B611-1F62-49B0-BD0A-1902BCE0ECA8}" name="Column7313" dataDxfId="9049"/>
    <tableColumn id="7336" xr3:uid="{13B7FF93-C468-4C26-8E9C-13F52AD72F01}" name="Column7314" dataDxfId="9048"/>
    <tableColumn id="7337" xr3:uid="{F646089D-4D24-44E7-A12E-8C7DA34A6EF2}" name="Column7315" dataDxfId="9047"/>
    <tableColumn id="7338" xr3:uid="{FEC751F5-9CE6-4577-9497-6E60FE72C749}" name="Column7316" dataDxfId="9046"/>
    <tableColumn id="7339" xr3:uid="{AE143A78-6D80-41E2-B6E1-E158362202A1}" name="Column7317" dataDxfId="9045"/>
    <tableColumn id="7340" xr3:uid="{778E78FC-6BA9-40B2-881F-CEA8EBD41CD8}" name="Column7318" dataDxfId="9044"/>
    <tableColumn id="7341" xr3:uid="{AB527BA4-3A31-4DB1-B551-261F502F4281}" name="Column7319" dataDxfId="9043"/>
    <tableColumn id="7342" xr3:uid="{BD33F7AD-9368-428F-913D-0C6343D9CD2B}" name="Column7320" dataDxfId="9042"/>
    <tableColumn id="7343" xr3:uid="{BEF0F126-AB3C-4F0C-868B-640139075967}" name="Column7321" dataDxfId="9041"/>
    <tableColumn id="7344" xr3:uid="{795BBDFE-C7D0-4CE7-B09D-CFA41FA76A69}" name="Column7322" dataDxfId="9040"/>
    <tableColumn id="7345" xr3:uid="{F1683CCB-DAB6-489F-9E38-E1FAD2D0127C}" name="Column7323" dataDxfId="9039"/>
    <tableColumn id="7346" xr3:uid="{9E2DCD4D-984F-4CFA-9C5F-3B029C5A18BC}" name="Column7324" dataDxfId="9038"/>
    <tableColumn id="7347" xr3:uid="{0D5F9203-D18F-457F-8296-646AD9476EA4}" name="Column7325" dataDxfId="9037"/>
    <tableColumn id="7348" xr3:uid="{5BC997D5-CE59-438D-B2AA-1EF56F611F83}" name="Column7326" dataDxfId="9036"/>
    <tableColumn id="7349" xr3:uid="{88A3E79C-4D4C-4BA0-83E7-6BFFB6A045B3}" name="Column7327" dataDxfId="9035"/>
    <tableColumn id="7350" xr3:uid="{F1689075-4DE1-4018-84EC-77BB8F06B1E7}" name="Column7328" dataDxfId="9034"/>
    <tableColumn id="7351" xr3:uid="{404AE3F6-E5AC-4557-9802-976C10FEA693}" name="Column7329" dataDxfId="9033"/>
    <tableColumn id="7352" xr3:uid="{9416BA65-60BC-4A9E-9598-261996E48266}" name="Column7330" dataDxfId="9032"/>
    <tableColumn id="7353" xr3:uid="{7522D007-9E83-4DC8-B410-228DDDB04A0C}" name="Column7331" dataDxfId="9031"/>
    <tableColumn id="7354" xr3:uid="{90B4A6AB-34A9-439B-AC21-B7F9D43D8C21}" name="Column7332" dataDxfId="9030"/>
    <tableColumn id="7355" xr3:uid="{BAA26674-6F66-4201-A964-82FBDAE8E714}" name="Column7333" dataDxfId="9029"/>
    <tableColumn id="7356" xr3:uid="{B45D0D1C-6100-4E11-8A33-A60D63B013C6}" name="Column7334" dataDxfId="9028"/>
    <tableColumn id="7357" xr3:uid="{ED02DF9D-D5D3-4626-8767-314035E651A9}" name="Column7335" dataDxfId="9027"/>
    <tableColumn id="7358" xr3:uid="{935F17D5-EFE3-4098-B4D2-BA1E6E89066B}" name="Column7336" dataDxfId="9026"/>
    <tableColumn id="7359" xr3:uid="{7AEAF4B5-6B76-4117-BAAF-4D8AA591EDCB}" name="Column7337" dataDxfId="9025"/>
    <tableColumn id="7360" xr3:uid="{47C3A46E-BFCD-4DF1-87E0-A14740610FA2}" name="Column7338" dataDxfId="9024"/>
    <tableColumn id="7361" xr3:uid="{AB17D831-1925-43BB-B3B1-3F5C0D4CB90E}" name="Column7339" dataDxfId="9023"/>
    <tableColumn id="7362" xr3:uid="{19866E3D-6384-4E4A-BAA9-117CF9C2E004}" name="Column7340" dataDxfId="9022"/>
    <tableColumn id="7363" xr3:uid="{FD292932-F876-4850-97AB-33F08F31A45D}" name="Column7341" dataDxfId="9021"/>
    <tableColumn id="7364" xr3:uid="{6B2A10F3-3BFA-470F-9215-023E394FE984}" name="Column7342" dataDxfId="9020"/>
    <tableColumn id="7365" xr3:uid="{4A1DBEB6-23C6-42B0-B6FE-029A201A02DB}" name="Column7343" dataDxfId="9019"/>
    <tableColumn id="7366" xr3:uid="{52E14EF0-655C-46FA-A1F0-BA8393D75AC4}" name="Column7344" dataDxfId="9018"/>
    <tableColumn id="7367" xr3:uid="{10027A85-11F5-4807-8DA9-C9FDE3F03468}" name="Column7345" dataDxfId="9017"/>
    <tableColumn id="7368" xr3:uid="{2E8B3D25-AB35-4100-A48F-9027F619E5C5}" name="Column7346" dataDxfId="9016"/>
    <tableColumn id="7369" xr3:uid="{029B54F2-3BEE-41C5-A9A6-BF822550C9B1}" name="Column7347" dataDxfId="9015"/>
    <tableColumn id="7370" xr3:uid="{1B4F6B8D-DA25-4BBE-9393-FEE9F08A5A8E}" name="Column7348" dataDxfId="9014"/>
    <tableColumn id="7371" xr3:uid="{09509085-0019-45C8-A51C-375510B04B2C}" name="Column7349" dataDxfId="9013"/>
    <tableColumn id="7372" xr3:uid="{99E2461F-A4C6-43E2-82DB-06E9FB13740A}" name="Column7350" dataDxfId="9012"/>
    <tableColumn id="7373" xr3:uid="{61901D80-2310-4705-B4B4-E93AD21B5C29}" name="Column7351" dataDxfId="9011"/>
    <tableColumn id="7374" xr3:uid="{159E757E-6B17-493D-9564-6422BE197678}" name="Column7352" dataDxfId="9010"/>
    <tableColumn id="7375" xr3:uid="{B7EB4CFF-E052-4E60-9AB6-712FC3797E23}" name="Column7353" dataDxfId="9009"/>
    <tableColumn id="7376" xr3:uid="{E23FADA2-4B19-4492-91E2-0CE1233ACFFD}" name="Column7354" dataDxfId="9008"/>
    <tableColumn id="7377" xr3:uid="{7CE5519D-13D3-4AC5-A1FD-E3505EFB3BCB}" name="Column7355" dataDxfId="9007"/>
    <tableColumn id="7378" xr3:uid="{BA125ECC-A01B-47BA-AA1A-F1E9F37FD82E}" name="Column7356" dataDxfId="9006"/>
    <tableColumn id="7379" xr3:uid="{1AAD069E-EFB7-459F-9B1C-7F133910571E}" name="Column7357" dataDxfId="9005"/>
    <tableColumn id="7380" xr3:uid="{4C04853E-5744-4A9F-9E1E-505523B0EA10}" name="Column7358" dataDxfId="9004"/>
    <tableColumn id="7381" xr3:uid="{B7A205AF-2F69-44B2-883F-425938755D43}" name="Column7359" dataDxfId="9003"/>
    <tableColumn id="7382" xr3:uid="{6A38E7F1-0054-4CE1-91CE-A0AEFF50CD07}" name="Column7360" dataDxfId="9002"/>
    <tableColumn id="7383" xr3:uid="{03286F47-3943-4F16-B043-9F7E46C276A4}" name="Column7361" dataDxfId="9001"/>
    <tableColumn id="7384" xr3:uid="{6F98ADED-8AF4-4328-A90A-D51B994C5FED}" name="Column7362" dataDxfId="9000"/>
    <tableColumn id="7385" xr3:uid="{AD9CD61F-885B-4D39-BD43-673D72F8ABBD}" name="Column7363" dataDxfId="8999"/>
    <tableColumn id="7386" xr3:uid="{1D87B1FF-3123-4B6C-9D7A-17F401FFDF49}" name="Column7364" dataDxfId="8998"/>
    <tableColumn id="7387" xr3:uid="{D30E3792-E168-4713-91E8-FFDDF8EBD3D8}" name="Column7365" dataDxfId="8997"/>
    <tableColumn id="7388" xr3:uid="{268AD15A-2164-4B19-9B30-65CE8503C2E0}" name="Column7366" dataDxfId="8996"/>
    <tableColumn id="7389" xr3:uid="{87C5CE65-50AD-460D-8517-65C30FB25480}" name="Column7367" dataDxfId="8995"/>
    <tableColumn id="7390" xr3:uid="{FF542686-88B1-466C-977C-F81138FB0FF1}" name="Column7368" dataDxfId="8994"/>
    <tableColumn id="7391" xr3:uid="{3D26C784-CFD7-4B43-B695-2BCBBF43A4A8}" name="Column7369" dataDxfId="8993"/>
    <tableColumn id="7392" xr3:uid="{B494D51F-8B59-477E-BE30-43378A69927B}" name="Column7370" dataDxfId="8992"/>
    <tableColumn id="7393" xr3:uid="{72C0C262-13E1-407A-97BC-33BA79AE28F9}" name="Column7371" dataDxfId="8991"/>
    <tableColumn id="7394" xr3:uid="{E7B096AA-F326-43DF-8107-97B747E3EE4B}" name="Column7372" dataDxfId="8990"/>
    <tableColumn id="7395" xr3:uid="{52C98E2A-FA73-4C9A-A3F1-8BB0AF064C86}" name="Column7373" dataDxfId="8989"/>
    <tableColumn id="7396" xr3:uid="{B4F7FD07-B186-4B64-BDBA-A8D559C78E69}" name="Column7374" dataDxfId="8988"/>
    <tableColumn id="7397" xr3:uid="{CF4279AA-6F8C-4DB5-AF66-F6C24147D176}" name="Column7375" dataDxfId="8987"/>
    <tableColumn id="7398" xr3:uid="{06BC4008-AD38-437C-89CC-BCED700D9A6B}" name="Column7376" dataDxfId="8986"/>
    <tableColumn id="7399" xr3:uid="{8BE824F4-73BA-4092-8989-CC81B7F9E859}" name="Column7377" dataDxfId="8985"/>
    <tableColumn id="7400" xr3:uid="{1E8E8417-2D88-43A3-A5AF-369F51366E46}" name="Column7378" dataDxfId="8984"/>
    <tableColumn id="7401" xr3:uid="{19AA7144-0CDF-476A-9ADC-9451C57036DA}" name="Column7379" dataDxfId="8983"/>
    <tableColumn id="7402" xr3:uid="{B4DEB2D9-2849-426B-A81C-F5756BDA2E3D}" name="Column7380" dataDxfId="8982"/>
    <tableColumn id="7403" xr3:uid="{4015BD7F-A8C2-4CBC-8816-073FB75D2F80}" name="Column7381" dataDxfId="8981"/>
    <tableColumn id="7404" xr3:uid="{7AD11FB4-C081-4D15-9430-E4E9013C03F8}" name="Column7382" dataDxfId="8980"/>
    <tableColumn id="7405" xr3:uid="{3510D9FD-C0A4-482F-8E5F-B928297585E1}" name="Column7383" dataDxfId="8979"/>
    <tableColumn id="7406" xr3:uid="{D01A2FEF-634A-4211-8D27-B88D316C4E36}" name="Column7384" dataDxfId="8978"/>
    <tableColumn id="7407" xr3:uid="{6243560B-E3BB-45CE-9EC6-F2B796FCBFE5}" name="Column7385" dataDxfId="8977"/>
    <tableColumn id="7408" xr3:uid="{6D921F2C-38B7-463D-91C6-E355C64A30FC}" name="Column7386" dataDxfId="8976"/>
    <tableColumn id="7409" xr3:uid="{4B5EE3D8-EC5C-4F4B-9724-860ABD488052}" name="Column7387" dataDxfId="8975"/>
    <tableColumn id="7410" xr3:uid="{FBC10278-1DD5-4825-9508-34CEAA656F5F}" name="Column7388" dataDxfId="8974"/>
    <tableColumn id="7411" xr3:uid="{42C331F7-27CE-447D-B9FF-D78DE3AD0BFE}" name="Column7389" dataDxfId="8973"/>
    <tableColumn id="7412" xr3:uid="{E00AD97D-8148-4B0C-9198-10805996894A}" name="Column7390" dataDxfId="8972"/>
    <tableColumn id="7413" xr3:uid="{175F495D-8F6B-482F-A7B2-F064ACCF385F}" name="Column7391" dataDxfId="8971"/>
    <tableColumn id="7414" xr3:uid="{2631B028-9582-48AE-908D-95CE495A4685}" name="Column7392" dataDxfId="8970"/>
    <tableColumn id="7415" xr3:uid="{0357F44C-C25E-46BD-A1FC-688894CDCE09}" name="Column7393" dataDxfId="8969"/>
    <tableColumn id="7416" xr3:uid="{BE5897F1-9091-45C7-9F79-D9AC847B1390}" name="Column7394" dataDxfId="8968"/>
    <tableColumn id="7417" xr3:uid="{C762012E-1559-49B4-BF97-CB0542108107}" name="Column7395" dataDxfId="8967"/>
    <tableColumn id="7418" xr3:uid="{CD78075A-D111-43B6-8F5B-5965869C6069}" name="Column7396" dataDxfId="8966"/>
    <tableColumn id="7419" xr3:uid="{0D51FED6-6C5F-4150-A0D5-D70A87BD72BB}" name="Column7397" dataDxfId="8965"/>
    <tableColumn id="7420" xr3:uid="{39F612E2-A9B7-4005-B73A-8BF09E55A02B}" name="Column7398" dataDxfId="8964"/>
    <tableColumn id="7421" xr3:uid="{B595A6FF-78DB-4147-BD09-A1645D1A6664}" name="Column7399" dataDxfId="8963"/>
    <tableColumn id="7422" xr3:uid="{6C26F612-07FE-48FA-B590-27B2AA7DE712}" name="Column7400" dataDxfId="8962"/>
    <tableColumn id="7423" xr3:uid="{2461024D-FE34-4BB8-BE50-DABDFBF6344F}" name="Column7401" dataDxfId="8961"/>
    <tableColumn id="7424" xr3:uid="{F0EA0239-38D8-43EA-B78E-0CD028D25E04}" name="Column7402" dataDxfId="8960"/>
    <tableColumn id="7425" xr3:uid="{2DA927C9-EA99-476E-A0C3-5D4BE82C5260}" name="Column7403" dataDxfId="8959"/>
    <tableColumn id="7426" xr3:uid="{12CAD922-E0C3-496B-BAC4-D9F682B47960}" name="Column7404" dataDxfId="8958"/>
    <tableColumn id="7427" xr3:uid="{AD641B10-1941-4666-A817-869F3C65D99A}" name="Column7405" dataDxfId="8957"/>
    <tableColumn id="7428" xr3:uid="{77FA663B-AA32-4F71-9B7B-A41C68D3AA65}" name="Column7406" dataDxfId="8956"/>
    <tableColumn id="7429" xr3:uid="{38F40878-2B25-428C-A52B-6DCC982FFF57}" name="Column7407" dataDxfId="8955"/>
    <tableColumn id="7430" xr3:uid="{99906D73-59FF-4B6F-8FA5-7ADFC2595FCF}" name="Column7408" dataDxfId="8954"/>
    <tableColumn id="7431" xr3:uid="{C3EAF006-F64F-4A00-9633-F369831A6166}" name="Column7409" dataDxfId="8953"/>
    <tableColumn id="7432" xr3:uid="{D2A7688E-FE8D-4EF1-ACE0-A65C5FF89C52}" name="Column7410" dataDxfId="8952"/>
    <tableColumn id="7433" xr3:uid="{2CF049DD-2285-4E69-B65D-A4D546511B55}" name="Column7411" dataDxfId="8951"/>
    <tableColumn id="7434" xr3:uid="{FB4A4C74-564A-4EFD-8B7C-2F6C42CFE453}" name="Column7412" dataDxfId="8950"/>
    <tableColumn id="7435" xr3:uid="{37B517AC-5DE8-40DC-BD02-FE5EB332B1A6}" name="Column7413" dataDxfId="8949"/>
    <tableColumn id="7436" xr3:uid="{5EC4498B-E871-476F-BCCF-E91C9195A706}" name="Column7414" dataDxfId="8948"/>
    <tableColumn id="7437" xr3:uid="{143B5666-D168-4292-9F97-4F03F8FA4C31}" name="Column7415" dataDxfId="8947"/>
    <tableColumn id="7438" xr3:uid="{B5354FF2-6D5E-477D-BD82-D9B5D4CFE822}" name="Column7416" dataDxfId="8946"/>
    <tableColumn id="7439" xr3:uid="{87E4F6E0-7626-4B83-BCFE-9C0F33AE0BF7}" name="Column7417" dataDxfId="8945"/>
    <tableColumn id="7440" xr3:uid="{A88BDFD1-5219-4DCB-AD60-B3BA950974FF}" name="Column7418" dataDxfId="8944"/>
    <tableColumn id="7441" xr3:uid="{290D1191-A3CE-41B7-80D0-18C277BED785}" name="Column7419" dataDxfId="8943"/>
    <tableColumn id="7442" xr3:uid="{8713A06B-8588-4EFB-A93F-701DDC939F06}" name="Column7420" dataDxfId="8942"/>
    <tableColumn id="7443" xr3:uid="{CE7BB30D-6D7A-4B70-8767-519896B3B50E}" name="Column7421" dataDxfId="8941"/>
    <tableColumn id="7444" xr3:uid="{0A9D71FB-2D70-43B4-A87C-B2540932D678}" name="Column7422" dataDxfId="8940"/>
    <tableColumn id="7445" xr3:uid="{ED94BB31-B9E8-42CD-91BE-12169513A9A6}" name="Column7423" dataDxfId="8939"/>
    <tableColumn id="7446" xr3:uid="{96C5E4E0-BEF7-4C89-A425-9C653B95821F}" name="Column7424" dataDxfId="8938"/>
    <tableColumn id="7447" xr3:uid="{5686A7D2-4E21-4BE9-A386-2C75555AF040}" name="Column7425" dataDxfId="8937"/>
    <tableColumn id="7448" xr3:uid="{D4330164-19E3-48F2-A443-4159F8441C19}" name="Column7426" dataDxfId="8936"/>
    <tableColumn id="7449" xr3:uid="{BA3EEEF0-724B-4A10-A12A-2FB5A207C2D4}" name="Column7427" dataDxfId="8935"/>
    <tableColumn id="7450" xr3:uid="{A6DA6E43-212A-4E45-A1DA-8BD3FDB9B868}" name="Column7428" dataDxfId="8934"/>
    <tableColumn id="7451" xr3:uid="{6975F4D3-F4DD-48A3-B687-3CC3B488644E}" name="Column7429" dataDxfId="8933"/>
    <tableColumn id="7452" xr3:uid="{15493000-8094-45DC-B248-01819DE0F883}" name="Column7430" dataDxfId="8932"/>
    <tableColumn id="7453" xr3:uid="{13C74717-D2D9-4FA1-98A5-5278154B7F3B}" name="Column7431" dataDxfId="8931"/>
    <tableColumn id="7454" xr3:uid="{627DD28F-810C-43C5-AFDB-29F48E3368C1}" name="Column7432" dataDxfId="8930"/>
    <tableColumn id="7455" xr3:uid="{C66A8532-3E4D-4465-AD64-546FA7AB750F}" name="Column7433" dataDxfId="8929"/>
    <tableColumn id="7456" xr3:uid="{E73F633F-98CD-48D1-AC1E-34769FB0C538}" name="Column7434" dataDxfId="8928"/>
    <tableColumn id="7457" xr3:uid="{A7EF7EDA-3A71-4A5E-9B79-3560C08BBF71}" name="Column7435" dataDxfId="8927"/>
    <tableColumn id="7458" xr3:uid="{75F68E92-21D2-420C-92D4-F4B1FCE704A7}" name="Column7436" dataDxfId="8926"/>
    <tableColumn id="7459" xr3:uid="{9F94D74E-F6B1-46B0-8A22-8D2A635184C6}" name="Column7437" dataDxfId="8925"/>
    <tableColumn id="7460" xr3:uid="{4861D5B1-EE64-486C-8997-6FE6D8C754C6}" name="Column7438" dataDxfId="8924"/>
    <tableColumn id="7461" xr3:uid="{34ECDD29-1CD6-43D5-A36D-FC10A742378C}" name="Column7439" dataDxfId="8923"/>
    <tableColumn id="7462" xr3:uid="{64E98334-B54B-4581-8F9D-7314201FD33E}" name="Column7440" dataDxfId="8922"/>
    <tableColumn id="7463" xr3:uid="{B38DC75F-FEB0-4350-82D9-E4E2775F491A}" name="Column7441" dataDxfId="8921"/>
    <tableColumn id="7464" xr3:uid="{D0AA0855-2192-4D9C-9E83-C13968B83C6B}" name="Column7442" dataDxfId="8920"/>
    <tableColumn id="7465" xr3:uid="{909933F5-364E-424F-BBDD-7EE0F6A00CD7}" name="Column7443" dataDxfId="8919"/>
    <tableColumn id="7466" xr3:uid="{EB32D4C4-8471-4FE4-9F56-0577D92B991D}" name="Column7444" dataDxfId="8918"/>
    <tableColumn id="7467" xr3:uid="{394CF20C-AF13-4EDD-9F3A-3DD2F4B9DA50}" name="Column7445" dataDxfId="8917"/>
    <tableColumn id="7468" xr3:uid="{DC8DD056-0006-4275-B66B-925A197BFF71}" name="Column7446" dataDxfId="8916"/>
    <tableColumn id="7469" xr3:uid="{3087AC39-5071-470C-9C96-4E50FA29EE6A}" name="Column7447" dataDxfId="8915"/>
    <tableColumn id="7470" xr3:uid="{C2ACEC65-8EBB-47E0-A768-B82E5AC00921}" name="Column7448" dataDxfId="8914"/>
    <tableColumn id="7471" xr3:uid="{A05861DF-9E89-4976-AEC3-19EAF2C99B93}" name="Column7449" dataDxfId="8913"/>
    <tableColumn id="7472" xr3:uid="{01D5C565-0128-49A3-A1B2-56F160FD0BB5}" name="Column7450" dataDxfId="8912"/>
    <tableColumn id="7473" xr3:uid="{3071FDC1-6A6D-4C54-B663-AE0B98DD1979}" name="Column7451" dataDxfId="8911"/>
    <tableColumn id="7474" xr3:uid="{C0AA1A99-9F0F-40C8-8A9A-991850F8A230}" name="Column7452" dataDxfId="8910"/>
    <tableColumn id="7475" xr3:uid="{EEE8C179-907D-48E5-9557-8BAD85A944AF}" name="Column7453" dataDxfId="8909"/>
    <tableColumn id="7476" xr3:uid="{6A6E906B-7C14-45A1-8AB2-30F39CC5D80E}" name="Column7454" dataDxfId="8908"/>
    <tableColumn id="7477" xr3:uid="{85C39685-6A37-43DE-8648-AE916ACC8B8E}" name="Column7455" dataDxfId="8907"/>
    <tableColumn id="7478" xr3:uid="{795A6D8F-42CB-41B5-81F3-B48065187D58}" name="Column7456" dataDxfId="8906"/>
    <tableColumn id="7479" xr3:uid="{D06A127C-2BB7-4706-8DE7-370274A06705}" name="Column7457" dataDxfId="8905"/>
    <tableColumn id="7480" xr3:uid="{91BD500F-F763-4407-8B20-6C39CE7D596C}" name="Column7458" dataDxfId="8904"/>
    <tableColumn id="7481" xr3:uid="{57FD6689-1C32-4813-9B39-0F79D43E027A}" name="Column7459" dataDxfId="8903"/>
    <tableColumn id="7482" xr3:uid="{B5DE8B42-9559-4CC5-9D92-1D894920BC64}" name="Column7460" dataDxfId="8902"/>
    <tableColumn id="7483" xr3:uid="{75C5B2D7-2FDA-49B0-AC30-C92C180DD924}" name="Column7461" dataDxfId="8901"/>
    <tableColumn id="7484" xr3:uid="{2B5BE70A-4CED-4C92-A56A-9D241E5BD3F9}" name="Column7462" dataDxfId="8900"/>
    <tableColumn id="7485" xr3:uid="{A5DD8065-1C6E-41EE-8737-8395A1CE07FA}" name="Column7463" dataDxfId="8899"/>
    <tableColumn id="7486" xr3:uid="{40A92129-8887-463F-BF09-410F501A29CF}" name="Column7464" dataDxfId="8898"/>
    <tableColumn id="7487" xr3:uid="{5DA50EAB-3EF3-453E-93E5-BE159A6BAD44}" name="Column7465" dataDxfId="8897"/>
    <tableColumn id="7488" xr3:uid="{FAA4FFB0-5319-4699-A3FB-74CD19467D78}" name="Column7466" dataDxfId="8896"/>
    <tableColumn id="7489" xr3:uid="{E169E333-CD50-4A72-83F0-9893FD89DEE6}" name="Column7467" dataDxfId="8895"/>
    <tableColumn id="7490" xr3:uid="{EB52E829-DA18-495A-B8C8-B59454638059}" name="Column7468" dataDxfId="8894"/>
    <tableColumn id="7491" xr3:uid="{2C77C820-FA90-46C6-897E-FDB477F12518}" name="Column7469" dataDxfId="8893"/>
    <tableColumn id="7492" xr3:uid="{33258ABE-5EEE-468F-B91A-9FE674C8E318}" name="Column7470" dataDxfId="8892"/>
    <tableColumn id="7493" xr3:uid="{23FA6CF5-4142-45DA-933A-52413E6888E9}" name="Column7471" dataDxfId="8891"/>
    <tableColumn id="7494" xr3:uid="{A129D0BF-AA1C-42B4-8575-4DF8F6765666}" name="Column7472" dataDxfId="8890"/>
    <tableColumn id="7495" xr3:uid="{61585DDD-1BAE-4BC1-8FFF-F4C2B73C9E5E}" name="Column7473" dataDxfId="8889"/>
    <tableColumn id="7496" xr3:uid="{1EBAE90A-4D7C-4911-B53E-01AC9047F2AC}" name="Column7474" dataDxfId="8888"/>
    <tableColumn id="7497" xr3:uid="{AE56FD7C-2962-425C-BE0A-D79395EA81DE}" name="Column7475" dataDxfId="8887"/>
    <tableColumn id="7498" xr3:uid="{F0328E50-D3A6-4F70-8467-FA00FBB78A07}" name="Column7476" dataDxfId="8886"/>
    <tableColumn id="7499" xr3:uid="{6480D33D-187B-491F-BA4A-4F8F3ED10AF0}" name="Column7477" dataDxfId="8885"/>
    <tableColumn id="7500" xr3:uid="{50221ECE-3370-46EE-8255-23E322B341D2}" name="Column7478" dataDxfId="8884"/>
    <tableColumn id="7501" xr3:uid="{C898365B-DB58-4643-9246-B52846A601E6}" name="Column7479" dataDxfId="8883"/>
    <tableColumn id="7502" xr3:uid="{64FBA0F9-D752-4463-A21A-4C5F7DC25D23}" name="Column7480" dataDxfId="8882"/>
    <tableColumn id="7503" xr3:uid="{5A651502-49FD-4495-8730-68EE2D73B8F0}" name="Column7481" dataDxfId="8881"/>
    <tableColumn id="7504" xr3:uid="{6D3009EE-3052-4B3B-BB36-51F6663B5D32}" name="Column7482" dataDxfId="8880"/>
    <tableColumn id="7505" xr3:uid="{6895AC12-B7A5-4ABF-9BCA-DDA9D0BC2A01}" name="Column7483" dataDxfId="8879"/>
    <tableColumn id="7506" xr3:uid="{46E157C6-E2F4-43F9-9757-1A01A353B8DB}" name="Column7484" dataDxfId="8878"/>
    <tableColumn id="7507" xr3:uid="{163FDEA2-3C97-4469-8D3E-77201A9F03E9}" name="Column7485" dataDxfId="8877"/>
    <tableColumn id="7508" xr3:uid="{D2333206-7108-47AF-9013-182226CFDA6D}" name="Column7486" dataDxfId="8876"/>
    <tableColumn id="7509" xr3:uid="{271CD9B5-D446-4871-9472-E9AD500948C1}" name="Column7487" dataDxfId="8875"/>
    <tableColumn id="7510" xr3:uid="{0FD9A951-7C20-49DF-8607-031DD9F8EDC9}" name="Column7488" dataDxfId="8874"/>
    <tableColumn id="7511" xr3:uid="{43F20001-1F1E-4DAC-AC99-FAB7D11F353F}" name="Column7489" dataDxfId="8873"/>
    <tableColumn id="7512" xr3:uid="{F80D5A80-18E9-471E-90E9-682E3340D847}" name="Column7490" dataDxfId="8872"/>
    <tableColumn id="7513" xr3:uid="{474BC979-959C-4700-84B5-A30F3BE2DF8C}" name="Column7491" dataDxfId="8871"/>
    <tableColumn id="7514" xr3:uid="{787D71F5-0F47-411E-B1BC-1223A30982E2}" name="Column7492" dataDxfId="8870"/>
    <tableColumn id="7515" xr3:uid="{6B49B97F-FC63-40CB-8958-A4B54F66FD69}" name="Column7493" dataDxfId="8869"/>
    <tableColumn id="7516" xr3:uid="{9F9A0B99-FFC5-42B6-BFEE-5CCFBFCB2ECA}" name="Column7494" dataDxfId="8868"/>
    <tableColumn id="7517" xr3:uid="{24C9AFA5-E84D-4320-9C84-2574F99C8F2A}" name="Column7495" dataDxfId="8867"/>
    <tableColumn id="7518" xr3:uid="{4005B565-1B4C-49F6-B396-347A4B947214}" name="Column7496" dataDxfId="8866"/>
    <tableColumn id="7519" xr3:uid="{DD9734D0-22B7-4904-A462-083B570E65E1}" name="Column7497" dataDxfId="8865"/>
    <tableColumn id="7520" xr3:uid="{B311AFE2-B082-419D-8ED0-9B7048CF467F}" name="Column7498" dataDxfId="8864"/>
    <tableColumn id="7521" xr3:uid="{71040DE5-FEE4-4194-945E-34789721EAA5}" name="Column7499" dataDxfId="8863"/>
    <tableColumn id="7522" xr3:uid="{126B6C50-2520-47D2-96D5-5927A3C10F24}" name="Column7500" dataDxfId="8862"/>
    <tableColumn id="7523" xr3:uid="{29CA3718-08AF-4E5B-BBCD-02E4DEECB398}" name="Column7501" dataDxfId="8861"/>
    <tableColumn id="7524" xr3:uid="{4FF7AA71-5DC8-4AA7-82B9-95E7F8771754}" name="Column7502" dataDxfId="8860"/>
    <tableColumn id="7525" xr3:uid="{47A4FD94-9EC9-4F46-B6DC-B7B110C575D4}" name="Column7503" dataDxfId="8859"/>
    <tableColumn id="7526" xr3:uid="{AAEF2941-4F6D-4DB0-8722-5DA705101A8E}" name="Column7504" dataDxfId="8858"/>
    <tableColumn id="7527" xr3:uid="{3462AACC-6E26-4CA9-96ED-DC0E7B7CD588}" name="Column7505" dataDxfId="8857"/>
    <tableColumn id="7528" xr3:uid="{3B2D10B5-F6AF-4BF2-A006-9AFECEFE147B}" name="Column7506" dataDxfId="8856"/>
    <tableColumn id="7529" xr3:uid="{0DC97E78-6DC5-4E3A-8880-4EB9F84C1863}" name="Column7507" dataDxfId="8855"/>
    <tableColumn id="7530" xr3:uid="{5232D3F3-373F-4EE1-92F0-4DB9C8B781F2}" name="Column7508" dataDxfId="8854"/>
    <tableColumn id="7531" xr3:uid="{8B816C0E-E335-4192-9595-0BB36079C913}" name="Column7509" dataDxfId="8853"/>
    <tableColumn id="7532" xr3:uid="{C37F8991-318A-491B-A74B-5868CAF1DC31}" name="Column7510" dataDxfId="8852"/>
    <tableColumn id="7533" xr3:uid="{5A898E47-B781-41FE-BB33-2F5126653EFA}" name="Column7511" dataDxfId="8851"/>
    <tableColumn id="7534" xr3:uid="{0F06C83E-8606-4F74-A766-8B463D9D86AD}" name="Column7512" dataDxfId="8850"/>
    <tableColumn id="7535" xr3:uid="{A76C861B-66D9-4CAB-84C9-89C55A0CFA81}" name="Column7513" dataDxfId="8849"/>
    <tableColumn id="7536" xr3:uid="{A54072BC-3853-4A69-BEE2-DC1CD8401630}" name="Column7514" dataDxfId="8848"/>
    <tableColumn id="7537" xr3:uid="{C065F737-0DD7-4055-B28A-1BEB16429F28}" name="Column7515" dataDxfId="8847"/>
    <tableColumn id="7538" xr3:uid="{A987E8A9-84D7-4DAD-8198-D5739E0E555E}" name="Column7516" dataDxfId="8846"/>
    <tableColumn id="7539" xr3:uid="{E11CEE1B-AB5B-4820-9F64-ADC74AB3389D}" name="Column7517" dataDxfId="8845"/>
    <tableColumn id="7540" xr3:uid="{B4068E6C-D407-4AF6-B4A1-8D80159050A9}" name="Column7518" dataDxfId="8844"/>
    <tableColumn id="7541" xr3:uid="{19717C1E-3207-4B43-ADCE-961BAF8BD7C9}" name="Column7519" dataDxfId="8843"/>
    <tableColumn id="7542" xr3:uid="{29D46B73-A5B8-41D3-81E0-ABC8CB0DEFB0}" name="Column7520" dataDxfId="8842"/>
    <tableColumn id="7543" xr3:uid="{3D3D8163-F085-4B74-A880-FC5F03A4CC8A}" name="Column7521" dataDxfId="8841"/>
    <tableColumn id="7544" xr3:uid="{21B2C53D-2619-4A81-9293-9B81586DE523}" name="Column7522" dataDxfId="8840"/>
    <tableColumn id="7545" xr3:uid="{334BD0E8-4BAB-4411-9D85-64DE858704E1}" name="Column7523" dataDxfId="8839"/>
    <tableColumn id="7546" xr3:uid="{889ACD6F-CF46-4808-8DBB-6FB8110BE00C}" name="Column7524" dataDxfId="8838"/>
    <tableColumn id="7547" xr3:uid="{E6E541F5-00DF-4692-B4F8-A6D86E194C99}" name="Column7525" dataDxfId="8837"/>
    <tableColumn id="7548" xr3:uid="{1FAF5E1D-0D6F-40DB-B4E3-723FBDB883E8}" name="Column7526" dataDxfId="8836"/>
    <tableColumn id="7549" xr3:uid="{0929094D-C4DA-42A9-B8E1-E35559A823CD}" name="Column7527" dataDxfId="8835"/>
    <tableColumn id="7550" xr3:uid="{6EB9DCF6-82D6-4F3F-B7AE-CDAA7E30532D}" name="Column7528" dataDxfId="8834"/>
    <tableColumn id="7551" xr3:uid="{39D94402-E475-46ED-8AEC-4934BBC39BC0}" name="Column7529" dataDxfId="8833"/>
    <tableColumn id="7552" xr3:uid="{4F1EF956-DE29-4F21-9E2D-EC20731C603A}" name="Column7530" dataDxfId="8832"/>
    <tableColumn id="7553" xr3:uid="{02389B82-7407-4F69-9062-077AF4A5A5D5}" name="Column7531" dataDxfId="8831"/>
    <tableColumn id="7554" xr3:uid="{6364CCB2-5E2C-4046-8FD7-4446D3AF3252}" name="Column7532" dataDxfId="8830"/>
    <tableColumn id="7555" xr3:uid="{66479676-3C26-43E0-88B9-A332FDBDD965}" name="Column7533" dataDxfId="8829"/>
    <tableColumn id="7556" xr3:uid="{BDB8DE43-F175-4AD9-BFF4-B4E08C22C368}" name="Column7534" dataDxfId="8828"/>
    <tableColumn id="7557" xr3:uid="{C8271280-487F-4188-AB6E-A2A7BFC13F53}" name="Column7535" dataDxfId="8827"/>
    <tableColumn id="7558" xr3:uid="{03889451-D8AC-44C5-A265-583D6C63B9FE}" name="Column7536" dataDxfId="8826"/>
    <tableColumn id="7559" xr3:uid="{3AEE031F-5B6D-4188-A411-E6E068C63830}" name="Column7537" dataDxfId="8825"/>
    <tableColumn id="7560" xr3:uid="{0A6F8B51-E81A-4A49-95E4-C6D5B36C8A3F}" name="Column7538" dataDxfId="8824"/>
    <tableColumn id="7561" xr3:uid="{573E96D7-6A8D-4855-94CF-D42E502704A9}" name="Column7539" dataDxfId="8823"/>
    <tableColumn id="7562" xr3:uid="{D0DAD0DF-4050-447E-80F3-94B3F08F7C9D}" name="Column7540" dataDxfId="8822"/>
    <tableColumn id="7563" xr3:uid="{14C7E6DF-59D3-46E0-8E84-76C9D0C57B2A}" name="Column7541" dataDxfId="8821"/>
    <tableColumn id="7564" xr3:uid="{22D6BD90-29E1-451B-884C-4325E81ADD4F}" name="Column7542" dataDxfId="8820"/>
    <tableColumn id="7565" xr3:uid="{DD23AD1B-D5BE-4DAA-87F4-23882BDC456C}" name="Column7543" dataDxfId="8819"/>
    <tableColumn id="7566" xr3:uid="{4BD6B8BB-7D2C-41ED-B492-409EC592E674}" name="Column7544" dataDxfId="8818"/>
    <tableColumn id="7567" xr3:uid="{7574ED96-8ED8-4700-9391-4FE5D01C0405}" name="Column7545" dataDxfId="8817"/>
    <tableColumn id="7568" xr3:uid="{4B42F730-69CB-4322-9881-EE59E919176F}" name="Column7546" dataDxfId="8816"/>
    <tableColumn id="7569" xr3:uid="{D6C89AF3-DF45-46C9-8E91-6E7A2B2ADF2B}" name="Column7547" dataDxfId="8815"/>
    <tableColumn id="7570" xr3:uid="{88450C09-1856-49ED-BC92-345289309796}" name="Column7548" dataDxfId="8814"/>
    <tableColumn id="7571" xr3:uid="{77963B13-8833-41CD-B369-0984AF7784CB}" name="Column7549" dataDxfId="8813"/>
    <tableColumn id="7572" xr3:uid="{6114E21B-C907-4448-A7A9-4A43E77C8F7A}" name="Column7550" dataDxfId="8812"/>
    <tableColumn id="7573" xr3:uid="{1BD4FE34-6575-465E-8D39-0D0E3E126DF5}" name="Column7551" dataDxfId="8811"/>
    <tableColumn id="7574" xr3:uid="{2A34D86D-C32D-42A5-B81E-3CF2EDAF2677}" name="Column7552" dataDxfId="8810"/>
    <tableColumn id="7575" xr3:uid="{64DC8AB7-8977-4592-9436-174832B6A8D7}" name="Column7553" dataDxfId="8809"/>
    <tableColumn id="7576" xr3:uid="{37369D9F-B891-4D3B-AAA9-DD65D258F79D}" name="Column7554" dataDxfId="8808"/>
    <tableColumn id="7577" xr3:uid="{C24CEC77-3794-49F9-A24A-1D104612161D}" name="Column7555" dataDxfId="8807"/>
    <tableColumn id="7578" xr3:uid="{D7F9CD5C-ECEA-42AF-A80D-35EFE38D63D4}" name="Column7556" dataDxfId="8806"/>
    <tableColumn id="7579" xr3:uid="{9471CC75-356C-4B14-A23E-0356596963A1}" name="Column7557" dataDxfId="8805"/>
    <tableColumn id="7580" xr3:uid="{E02005F8-6082-4130-9CE5-859D784C91BB}" name="Column7558" dataDxfId="8804"/>
    <tableColumn id="7581" xr3:uid="{A33F2459-F45B-4335-AC5A-6FD3AF21ED01}" name="Column7559" dataDxfId="8803"/>
    <tableColumn id="7582" xr3:uid="{A279BAB6-A42C-411D-BC9F-1025B78C8EDC}" name="Column7560" dataDxfId="8802"/>
    <tableColumn id="7583" xr3:uid="{62708D5F-F51D-4D09-98B1-A2F7BA1135BD}" name="Column7561" dataDxfId="8801"/>
    <tableColumn id="7584" xr3:uid="{313FB2A6-319A-4140-AD91-BD424C8C7A5C}" name="Column7562" dataDxfId="8800"/>
    <tableColumn id="7585" xr3:uid="{AA7E6522-EB73-4555-AACD-3F2E04C9A502}" name="Column7563" dataDxfId="8799"/>
    <tableColumn id="7586" xr3:uid="{AA01EAB8-03A6-4433-BF1A-C5492523F964}" name="Column7564" dataDxfId="8798"/>
    <tableColumn id="7587" xr3:uid="{BB36736F-A24A-4659-87DD-513EBF146772}" name="Column7565" dataDxfId="8797"/>
    <tableColumn id="7588" xr3:uid="{4C1FE468-6B3A-46A0-9E88-8DC9D3669AD7}" name="Column7566" dataDxfId="8796"/>
    <tableColumn id="7589" xr3:uid="{717A0A32-C5E8-4DEB-AD02-06423BBD4BCA}" name="Column7567" dataDxfId="8795"/>
    <tableColumn id="7590" xr3:uid="{3159BF5C-CBF1-4D9A-8FAC-761107DD0429}" name="Column7568" dataDxfId="8794"/>
    <tableColumn id="7591" xr3:uid="{60D58D1A-CD2F-45C5-881A-8272B201292B}" name="Column7569" dataDxfId="8793"/>
    <tableColumn id="7592" xr3:uid="{E69C0185-9F12-43C7-8041-2497A6C08B20}" name="Column7570" dataDxfId="8792"/>
    <tableColumn id="7593" xr3:uid="{E82DB214-98BC-41A4-A242-A1E9F488E5A8}" name="Column7571" dataDxfId="8791"/>
    <tableColumn id="7594" xr3:uid="{3BFEF14F-D66D-4830-ACA2-4F8805024F2A}" name="Column7572" dataDxfId="8790"/>
    <tableColumn id="7595" xr3:uid="{4510AB3D-F0CB-4A94-A37F-9569003A2E10}" name="Column7573" dataDxfId="8789"/>
    <tableColumn id="7596" xr3:uid="{FECD1145-8A9B-4570-BEA5-270560CCA201}" name="Column7574" dataDxfId="8788"/>
    <tableColumn id="7597" xr3:uid="{0036405F-C556-47F0-A449-19D8D009D69B}" name="Column7575" dataDxfId="8787"/>
    <tableColumn id="7598" xr3:uid="{64DD02A2-D9FA-4412-8711-9832C1145C37}" name="Column7576" dataDxfId="8786"/>
    <tableColumn id="7599" xr3:uid="{7613C19B-2A92-40E7-AF60-86C7443C4B54}" name="Column7577" dataDxfId="8785"/>
    <tableColumn id="7600" xr3:uid="{E558C28E-A52B-4E00-A6A2-D59188B7508D}" name="Column7578" dataDxfId="8784"/>
    <tableColumn id="7601" xr3:uid="{27073605-F872-4D9A-87A1-604D7EE689D2}" name="Column7579" dataDxfId="8783"/>
    <tableColumn id="7602" xr3:uid="{90947C89-20FC-4D7C-B9FC-E5A791C676E8}" name="Column7580" dataDxfId="8782"/>
    <tableColumn id="7603" xr3:uid="{A98C0A01-EFDE-4740-97A5-ABD17ADFB857}" name="Column7581" dataDxfId="8781"/>
    <tableColumn id="7604" xr3:uid="{AFAA4CFE-3AE9-47B5-A06B-971EA4F81BD1}" name="Column7582" dataDxfId="8780"/>
    <tableColumn id="7605" xr3:uid="{3A6E14C0-7201-43A1-AAD8-9C34CB3C0A0E}" name="Column7583" dataDxfId="8779"/>
    <tableColumn id="7606" xr3:uid="{CE663785-BC9C-4C27-B815-791CDEC340F4}" name="Column7584" dataDxfId="8778"/>
    <tableColumn id="7607" xr3:uid="{5C12C5FB-49C5-47A0-967A-42C7679952A0}" name="Column7585" dataDxfId="8777"/>
    <tableColumn id="7608" xr3:uid="{769335A1-1880-4F20-BFC7-2440EAD05A1B}" name="Column7586" dataDxfId="8776"/>
    <tableColumn id="7609" xr3:uid="{50C8D2B6-0304-408D-87F4-2D472F4E0BC7}" name="Column7587" dataDxfId="8775"/>
    <tableColumn id="7610" xr3:uid="{00604CA4-F274-41CD-8214-E7CC0FF680E0}" name="Column7588" dataDxfId="8774"/>
    <tableColumn id="7611" xr3:uid="{4CB78B84-B7BB-4FAE-91A3-AE07C2C51654}" name="Column7589" dataDxfId="8773"/>
    <tableColumn id="7612" xr3:uid="{D5F7C5B0-FE80-4BC6-9FD1-5EE9DEBE2F24}" name="Column7590" dataDxfId="8772"/>
    <tableColumn id="7613" xr3:uid="{40F6A62B-0599-4DFE-AFCB-E6DA711B1221}" name="Column7591" dataDxfId="8771"/>
    <tableColumn id="7614" xr3:uid="{090530BD-9181-4FB5-841F-95327E18A05C}" name="Column7592" dataDxfId="8770"/>
    <tableColumn id="7615" xr3:uid="{A679C452-8F13-4852-BE9F-9EE6A1508A62}" name="Column7593" dataDxfId="8769"/>
    <tableColumn id="7616" xr3:uid="{D0FE6473-3A52-4D88-9F4A-0E67212F01CE}" name="Column7594" dataDxfId="8768"/>
    <tableColumn id="7617" xr3:uid="{5CC70F70-F51B-48EF-ADD6-4EAE07A375D7}" name="Column7595" dataDxfId="8767"/>
    <tableColumn id="7618" xr3:uid="{37EFEE45-B50A-4820-8976-81DCDC1A1B86}" name="Column7596" dataDxfId="8766"/>
    <tableColumn id="7619" xr3:uid="{B4B94D4F-526F-4780-A78F-ACE4D42BF005}" name="Column7597" dataDxfId="8765"/>
    <tableColumn id="7620" xr3:uid="{944A4550-E73D-4403-8BE1-A055CF37EA16}" name="Column7598" dataDxfId="8764"/>
    <tableColumn id="7621" xr3:uid="{9CC0A6FE-4E35-483A-8B4C-F30B61A8DB29}" name="Column7599" dataDxfId="8763"/>
    <tableColumn id="7622" xr3:uid="{B660B8B8-DEF6-4EE1-938E-D2661A180A0F}" name="Column7600" dataDxfId="8762"/>
    <tableColumn id="7623" xr3:uid="{1DE8F4E0-FD35-4EA0-B2A9-CACEA3BDD04A}" name="Column7601" dataDxfId="8761"/>
    <tableColumn id="7624" xr3:uid="{D94D8623-52F6-49E5-9637-6FDD4B3DBF9D}" name="Column7602" dataDxfId="8760"/>
    <tableColumn id="7625" xr3:uid="{FCE1B465-540D-47F2-B3B9-1A3B377EED6B}" name="Column7603" dataDxfId="8759"/>
    <tableColumn id="7626" xr3:uid="{EF15E970-D617-4586-B184-67DC7E865181}" name="Column7604" dataDxfId="8758"/>
    <tableColumn id="7627" xr3:uid="{9A3E6547-AA17-480D-A57F-386D4E89010F}" name="Column7605" dataDxfId="8757"/>
    <tableColumn id="7628" xr3:uid="{169AF4E6-CA38-42DC-A77F-26CD6459D34D}" name="Column7606" dataDxfId="8756"/>
    <tableColumn id="7629" xr3:uid="{E2A18D34-D442-4441-AE5F-82D11FC253D2}" name="Column7607" dataDxfId="8755"/>
    <tableColumn id="7630" xr3:uid="{C62768D7-6CC4-44FA-A818-CF62A4297BF6}" name="Column7608" dataDxfId="8754"/>
    <tableColumn id="7631" xr3:uid="{0D43F2CC-3CF7-4E59-A76B-B73DEE0A2C9C}" name="Column7609" dataDxfId="8753"/>
    <tableColumn id="7632" xr3:uid="{14EBE567-F68C-4731-A0F7-C0FB025406B2}" name="Column7610" dataDxfId="8752"/>
    <tableColumn id="7633" xr3:uid="{52E0CFCD-9938-4734-A556-A35C8A15B5E2}" name="Column7611" dataDxfId="8751"/>
    <tableColumn id="7634" xr3:uid="{8E83CE70-DAAB-4F9F-86A2-15972D80029F}" name="Column7612" dataDxfId="8750"/>
    <tableColumn id="7635" xr3:uid="{B3E0BE15-3CE9-4079-94B4-02BC65DC8CCF}" name="Column7613" dataDxfId="8749"/>
    <tableColumn id="7636" xr3:uid="{41C91AF9-F3E0-4B6D-9A26-E8AB9246AD69}" name="Column7614" dataDxfId="8748"/>
    <tableColumn id="7637" xr3:uid="{DAC86343-6571-4B3A-9638-650F4744C347}" name="Column7615" dataDxfId="8747"/>
    <tableColumn id="7638" xr3:uid="{F3581EF1-ECE2-44E4-9194-41FFA3836B6A}" name="Column7616" dataDxfId="8746"/>
    <tableColumn id="7639" xr3:uid="{75D569CD-3494-436E-8AD8-C626AFF39B6C}" name="Column7617" dataDxfId="8745"/>
    <tableColumn id="7640" xr3:uid="{DCB31D82-9502-40E0-9A2D-657026EF9595}" name="Column7618" dataDxfId="8744"/>
    <tableColumn id="7641" xr3:uid="{CD717D2D-A00D-4B25-A26A-2474919511BA}" name="Column7619" dataDxfId="8743"/>
    <tableColumn id="7642" xr3:uid="{AFFDE880-2A68-4B1A-BA1B-319EAD3BA990}" name="Column7620" dataDxfId="8742"/>
    <tableColumn id="7643" xr3:uid="{74816A52-850A-4D28-B31D-563E8874D509}" name="Column7621" dataDxfId="8741"/>
    <tableColumn id="7644" xr3:uid="{078666D7-7795-49F8-A8C2-68A784AE5BDF}" name="Column7622" dataDxfId="8740"/>
    <tableColumn id="7645" xr3:uid="{C85A783C-F6C7-45BD-8906-240E0C062BE5}" name="Column7623" dataDxfId="8739"/>
    <tableColumn id="7646" xr3:uid="{13106C35-053A-4823-A284-B40987E2A383}" name="Column7624" dataDxfId="8738"/>
    <tableColumn id="7647" xr3:uid="{F50DF1DB-03A2-4661-8791-2B03B09A4EBE}" name="Column7625" dataDxfId="8737"/>
    <tableColumn id="7648" xr3:uid="{922903AC-ED59-4A1A-BF4B-D0065E2D178F}" name="Column7626" dataDxfId="8736"/>
    <tableColumn id="7649" xr3:uid="{AD1AD804-4443-400C-AC3B-6DD201350A69}" name="Column7627" dataDxfId="8735"/>
    <tableColumn id="7650" xr3:uid="{49EF8B55-F1D6-4EDD-832D-46C9E3A7494B}" name="Column7628" dataDxfId="8734"/>
    <tableColumn id="7651" xr3:uid="{F69AAD51-F0C4-4A3F-B6BB-23B50062D64A}" name="Column7629" dataDxfId="8733"/>
    <tableColumn id="7652" xr3:uid="{C55E62EA-289E-4970-94B0-96C9DDB21E8F}" name="Column7630" dataDxfId="8732"/>
    <tableColumn id="7653" xr3:uid="{73E76730-45E1-4AEA-9CE2-6C28E569535D}" name="Column7631" dataDxfId="8731"/>
    <tableColumn id="7654" xr3:uid="{1E2D2BB8-3A9D-463C-A393-776F345F99F1}" name="Column7632" dataDxfId="8730"/>
    <tableColumn id="7655" xr3:uid="{BFBF1128-E404-4644-8757-3A0F1393ED81}" name="Column7633" dataDxfId="8729"/>
    <tableColumn id="7656" xr3:uid="{2135466B-E979-4B9A-A2A9-2B8794CDE5A9}" name="Column7634" dataDxfId="8728"/>
    <tableColumn id="7657" xr3:uid="{7ECE4B7B-4AD5-4B49-BA08-54EA8A2BC41B}" name="Column7635" dataDxfId="8727"/>
    <tableColumn id="7658" xr3:uid="{8521DC3F-DC75-4EB5-8441-A5B82145791E}" name="Column7636" dataDxfId="8726"/>
    <tableColumn id="7659" xr3:uid="{7A921280-AE4B-4E32-A05F-A15F654E5914}" name="Column7637" dataDxfId="8725"/>
    <tableColumn id="7660" xr3:uid="{1A8D3A69-0AE5-405F-AC33-9A1FAD1F6B27}" name="Column7638" dataDxfId="8724"/>
    <tableColumn id="7661" xr3:uid="{BEDAA7AC-F7C2-493B-83C5-79AD2318B435}" name="Column7639" dataDxfId="8723"/>
    <tableColumn id="7662" xr3:uid="{1A2A9F08-F16A-4E60-86A5-B1C6ABDDE995}" name="Column7640" dataDxfId="8722"/>
    <tableColumn id="7663" xr3:uid="{D8ABADDC-C43B-459F-98A5-2FE5732B74C2}" name="Column7641" dataDxfId="8721"/>
    <tableColumn id="7664" xr3:uid="{A80D0B32-B616-49FB-80AE-29798A427577}" name="Column7642" dataDxfId="8720"/>
    <tableColumn id="7665" xr3:uid="{C401B18E-AEEA-481E-9DB8-0DD3C91349AA}" name="Column7643" dataDxfId="8719"/>
    <tableColumn id="7666" xr3:uid="{23BF6CB8-E798-437B-8436-E08A4DDFA056}" name="Column7644" dataDxfId="8718"/>
    <tableColumn id="7667" xr3:uid="{641A3154-BE73-4A1E-94BA-454878A655F0}" name="Column7645" dataDxfId="8717"/>
    <tableColumn id="7668" xr3:uid="{1ACC5EB2-0D08-47A3-BD25-D440E3E8A5E3}" name="Column7646" dataDxfId="8716"/>
    <tableColumn id="7669" xr3:uid="{DCC21813-D592-4DAF-9C32-ED859ABAEC9F}" name="Column7647" dataDxfId="8715"/>
    <tableColumn id="7670" xr3:uid="{F4EFF5DD-9223-4F09-84F4-4106BD41BF69}" name="Column7648" dataDxfId="8714"/>
    <tableColumn id="7671" xr3:uid="{A4128E58-6276-4C28-9299-DF04CA3085D9}" name="Column7649" dataDxfId="8713"/>
    <tableColumn id="7672" xr3:uid="{DF0E45B3-772E-479F-8857-A3E7B2AEFDC2}" name="Column7650" dataDxfId="8712"/>
    <tableColumn id="7673" xr3:uid="{D5EE9CEE-0FED-484A-9FC6-9FD2FB8AA40F}" name="Column7651" dataDxfId="8711"/>
    <tableColumn id="7674" xr3:uid="{1320D56F-7C0E-4DEB-9B21-E2E8B1A6C69C}" name="Column7652" dataDxfId="8710"/>
    <tableColumn id="7675" xr3:uid="{818A5D39-407E-4BB9-AE8C-621FD9259214}" name="Column7653" dataDxfId="8709"/>
    <tableColumn id="7676" xr3:uid="{43AC0488-FD39-469F-9D4F-D81281E40DDE}" name="Column7654" dataDxfId="8708"/>
    <tableColumn id="7677" xr3:uid="{B8E6EC02-A23A-48A7-87BF-DAA4979DC62A}" name="Column7655" dataDxfId="8707"/>
    <tableColumn id="7678" xr3:uid="{B4F22BC9-B73A-41CD-A7CA-9F2B3060E174}" name="Column7656" dataDxfId="8706"/>
    <tableColumn id="7679" xr3:uid="{1F952DA1-824D-4A74-A69B-6E2D7839CA4B}" name="Column7657" dataDxfId="8705"/>
    <tableColumn id="7680" xr3:uid="{0249E27A-DEF9-457E-886C-6B103E07F142}" name="Column7658" dataDxfId="8704"/>
    <tableColumn id="7681" xr3:uid="{FAAE4510-0865-4E1A-AB91-96752833E76D}" name="Column7659" dataDxfId="8703"/>
    <tableColumn id="7682" xr3:uid="{8FA0F370-8374-4D6C-B73F-3A3BC759F069}" name="Column7660" dataDxfId="8702"/>
    <tableColumn id="7683" xr3:uid="{CBE96726-04FA-422E-83EF-C5FAD0E7721A}" name="Column7661" dataDxfId="8701"/>
    <tableColumn id="7684" xr3:uid="{5BCD78CA-E1E5-4D01-9909-E3E0D078E7A9}" name="Column7662" dataDxfId="8700"/>
    <tableColumn id="7685" xr3:uid="{F7DB3AAF-186D-40F7-9F07-F14D7CC507C6}" name="Column7663" dataDxfId="8699"/>
    <tableColumn id="7686" xr3:uid="{87F64693-9FD3-4CA2-8D4D-EDCFC22C1541}" name="Column7664" dataDxfId="8698"/>
    <tableColumn id="7687" xr3:uid="{1649623F-F461-42EB-87A9-3D636E2BD2C5}" name="Column7665" dataDxfId="8697"/>
    <tableColumn id="7688" xr3:uid="{BA24C0EE-969E-4244-807D-347FF37A04F2}" name="Column7666" dataDxfId="8696"/>
    <tableColumn id="7689" xr3:uid="{5F07272C-2FE6-4864-81FC-57D08E1695D8}" name="Column7667" dataDxfId="8695"/>
    <tableColumn id="7690" xr3:uid="{721F5236-BF79-4F40-994C-1E8CF236C757}" name="Column7668" dataDxfId="8694"/>
    <tableColumn id="7691" xr3:uid="{F411C33B-854B-4B9E-AF71-4B3FAD50DBFF}" name="Column7669" dataDxfId="8693"/>
    <tableColumn id="7692" xr3:uid="{E3206796-08EA-497C-8923-40D2655FD853}" name="Column7670" dataDxfId="8692"/>
    <tableColumn id="7693" xr3:uid="{B9F0DA06-8D67-4A3B-95FC-4EBDF71E7086}" name="Column7671" dataDxfId="8691"/>
    <tableColumn id="7694" xr3:uid="{D20C1F52-BEC4-4320-A233-B8F68F4DC84F}" name="Column7672" dataDxfId="8690"/>
    <tableColumn id="7695" xr3:uid="{C99ED259-2279-4EAD-80B0-4F89A704C167}" name="Column7673" dataDxfId="8689"/>
    <tableColumn id="7696" xr3:uid="{411AC722-EA7A-4F20-B304-0FCFC77CC81C}" name="Column7674" dataDxfId="8688"/>
    <tableColumn id="7697" xr3:uid="{98461A42-FA03-4E69-8B98-8FC46A62E250}" name="Column7675" dataDxfId="8687"/>
    <tableColumn id="7698" xr3:uid="{5834C149-8392-40D9-82A9-04899861F606}" name="Column7676" dataDxfId="8686"/>
    <tableColumn id="7699" xr3:uid="{DFDC1C82-3F61-4A25-91A2-CAE43DCB6985}" name="Column7677" dataDxfId="8685"/>
    <tableColumn id="7700" xr3:uid="{33286036-DB86-4E82-AF16-D051F7656FE0}" name="Column7678" dataDxfId="8684"/>
    <tableColumn id="7701" xr3:uid="{CF777517-1FA5-46D3-97FC-7C5430C50E55}" name="Column7679" dataDxfId="8683"/>
    <tableColumn id="7702" xr3:uid="{E1D8519B-1D46-4ED1-A22E-16E984001497}" name="Column7680" dataDxfId="8682"/>
    <tableColumn id="7703" xr3:uid="{A7EC5D69-C459-48DA-AFCF-2753FB58C23F}" name="Column7681" dataDxfId="8681"/>
    <tableColumn id="7704" xr3:uid="{5A36D18D-BB37-4A61-AA49-61D8A3ACA9BC}" name="Column7682" dataDxfId="8680"/>
    <tableColumn id="7705" xr3:uid="{7306A1F0-99FC-4F44-B092-59E1A39C55DC}" name="Column7683" dataDxfId="8679"/>
    <tableColumn id="7706" xr3:uid="{1ED0F843-384A-49B3-B775-C9615001D7A0}" name="Column7684" dataDxfId="8678"/>
    <tableColumn id="7707" xr3:uid="{36472321-4AC3-4298-8614-C55AF2D210E3}" name="Column7685" dataDxfId="8677"/>
    <tableColumn id="7708" xr3:uid="{D0284DE3-51C8-4BC3-8843-BCEB3F85494B}" name="Column7686" dataDxfId="8676"/>
    <tableColumn id="7709" xr3:uid="{10891AE4-9F77-4E30-B2F2-A74FB2B742A3}" name="Column7687" dataDxfId="8675"/>
    <tableColumn id="7710" xr3:uid="{B4073973-46A9-4379-90E8-14F58B0DAEFF}" name="Column7688" dataDxfId="8674"/>
    <tableColumn id="7711" xr3:uid="{71504525-C4FF-4D1F-9C31-63C7F5142A2F}" name="Column7689" dataDxfId="8673"/>
    <tableColumn id="7712" xr3:uid="{F3583854-C0CD-4B88-A5BF-C24036B1F58A}" name="Column7690" dataDxfId="8672"/>
    <tableColumn id="7713" xr3:uid="{444A3CA5-622E-4340-A529-03215497FB22}" name="Column7691" dataDxfId="8671"/>
    <tableColumn id="7714" xr3:uid="{96BCF70E-B584-4E9D-8703-17479C05281B}" name="Column7692" dataDxfId="8670"/>
    <tableColumn id="7715" xr3:uid="{878143CF-7FCF-449E-B162-3BEC8E23DF88}" name="Column7693" dataDxfId="8669"/>
    <tableColumn id="7716" xr3:uid="{61F93404-89BF-46C5-8E00-82AAC70581E4}" name="Column7694" dataDxfId="8668"/>
    <tableColumn id="7717" xr3:uid="{D4436762-9B8B-4C54-9B6A-01C083331D6B}" name="Column7695" dataDxfId="8667"/>
    <tableColumn id="7718" xr3:uid="{7C6D695D-6F56-4B9C-B4D9-4CA19A215966}" name="Column7696" dataDxfId="8666"/>
    <tableColumn id="7719" xr3:uid="{37AC8EE8-C1EB-4131-A1F3-99D772FE71C7}" name="Column7697" dataDxfId="8665"/>
    <tableColumn id="7720" xr3:uid="{A5434E13-50C6-4EEF-9ADF-0657C73BB2B7}" name="Column7698" dataDxfId="8664"/>
    <tableColumn id="7721" xr3:uid="{F1412E12-8D4C-4387-AB33-63BD5EF3B69E}" name="Column7699" dataDxfId="8663"/>
    <tableColumn id="7722" xr3:uid="{132FBEFE-541D-483D-9B75-138230609DB9}" name="Column7700" dataDxfId="8662"/>
    <tableColumn id="7723" xr3:uid="{1DA34455-509F-40A1-B858-21B1B66984F7}" name="Column7701" dataDxfId="8661"/>
    <tableColumn id="7724" xr3:uid="{595D5E45-39DF-42E0-9757-5D277531863B}" name="Column7702" dataDxfId="8660"/>
    <tableColumn id="7725" xr3:uid="{7484DBBC-9FA9-434B-9886-789B525570F9}" name="Column7703" dataDxfId="8659"/>
    <tableColumn id="7726" xr3:uid="{45710858-8B12-4944-A631-99B3E997B772}" name="Column7704" dataDxfId="8658"/>
    <tableColumn id="7727" xr3:uid="{CB1D6231-71EE-4602-A315-C12BE8D04482}" name="Column7705" dataDxfId="8657"/>
    <tableColumn id="7728" xr3:uid="{6511801A-B33D-4FC4-B083-CF0AF33E54DD}" name="Column7706" dataDxfId="8656"/>
    <tableColumn id="7729" xr3:uid="{1511E500-FF9B-47B6-8646-CF92937B89AE}" name="Column7707" dataDxfId="8655"/>
    <tableColumn id="7730" xr3:uid="{2C52122C-87F1-4F56-AF66-64E5534F2D34}" name="Column7708" dataDxfId="8654"/>
    <tableColumn id="7731" xr3:uid="{DA52482D-4685-4F8F-B6EA-6CF2FA9E9E9E}" name="Column7709" dataDxfId="8653"/>
    <tableColumn id="7732" xr3:uid="{B2913122-C894-4BA3-936E-2EB22DF7016C}" name="Column7710" dataDxfId="8652"/>
    <tableColumn id="7733" xr3:uid="{A2971670-7BFA-4F80-B41D-213A828B7EDE}" name="Column7711" dataDxfId="8651"/>
    <tableColumn id="7734" xr3:uid="{11EE7CC9-DFD0-4C55-B961-E6222962278B}" name="Column7712" dataDxfId="8650"/>
    <tableColumn id="7735" xr3:uid="{E937C41E-E9A4-4B20-99A7-6C5E4856B492}" name="Column7713" dataDxfId="8649"/>
    <tableColumn id="7736" xr3:uid="{96A50D09-FDD6-45B4-8478-D7896B212202}" name="Column7714" dataDxfId="8648"/>
    <tableColumn id="7737" xr3:uid="{D65964E4-2CD9-4D1E-90F9-D2CA8E841F3B}" name="Column7715" dataDxfId="8647"/>
    <tableColumn id="7738" xr3:uid="{E573B74D-4610-46E6-B48A-3196AE6C4A68}" name="Column7716" dataDxfId="8646"/>
    <tableColumn id="7739" xr3:uid="{71386C9B-BBF3-4664-8874-315E22DF3DCB}" name="Column7717" dataDxfId="8645"/>
    <tableColumn id="7740" xr3:uid="{26AC6899-E642-4909-B037-D4A0DA7D4A57}" name="Column7718" dataDxfId="8644"/>
    <tableColumn id="7741" xr3:uid="{E0C06111-712E-42CA-9343-CDF5AD8A55CC}" name="Column7719" dataDxfId="8643"/>
    <tableColumn id="7742" xr3:uid="{B7CDA50E-EE9C-4DFC-B1DE-D426668420CA}" name="Column7720" dataDxfId="8642"/>
    <tableColumn id="7743" xr3:uid="{B69BDF1E-CAAE-4247-8B38-D062D880CE40}" name="Column7721" dataDxfId="8641"/>
    <tableColumn id="7744" xr3:uid="{B1A46D5F-5E89-46AB-9A3E-A88FFA3631C6}" name="Column7722" dataDxfId="8640"/>
    <tableColumn id="7745" xr3:uid="{B99F976D-5AFD-49B5-82AF-CD4766948D0B}" name="Column7723" dataDxfId="8639"/>
    <tableColumn id="7746" xr3:uid="{49A17FC7-72BB-4A15-848A-82B819282492}" name="Column7724" dataDxfId="8638"/>
    <tableColumn id="7747" xr3:uid="{E746E7D7-3925-4341-87EA-E563BDC13B00}" name="Column7725" dataDxfId="8637"/>
    <tableColumn id="7748" xr3:uid="{94184E67-C471-4B17-9C2D-6116BC55F1C8}" name="Column7726" dataDxfId="8636"/>
    <tableColumn id="7749" xr3:uid="{6A2576A5-F8B4-44A6-9056-0B093FAA5C34}" name="Column7727" dataDxfId="8635"/>
    <tableColumn id="7750" xr3:uid="{579DC394-2F40-44AB-839F-2181A9F2A57C}" name="Column7728" dataDxfId="8634"/>
    <tableColumn id="7751" xr3:uid="{AAA98453-4924-4C8A-9575-A4B8C73E4B69}" name="Column7729" dataDxfId="8633"/>
    <tableColumn id="7752" xr3:uid="{C081552C-DB1D-4F3E-9EC4-9EE97B9F60DB}" name="Column7730" dataDxfId="8632"/>
    <tableColumn id="7753" xr3:uid="{4825C4CE-407D-474C-A015-6AE1ABCE6879}" name="Column7731" dataDxfId="8631"/>
    <tableColumn id="7754" xr3:uid="{D0F9A2C7-C587-483B-A8B2-59900FDFDE4D}" name="Column7732" dataDxfId="8630"/>
    <tableColumn id="7755" xr3:uid="{CA9F9CD3-5E04-4D52-AACF-5F3E8EBDF640}" name="Column7733" dataDxfId="8629"/>
    <tableColumn id="7756" xr3:uid="{39A3C3A7-C0F3-4E01-A7E6-30E5F2DE9DD0}" name="Column7734" dataDxfId="8628"/>
    <tableColumn id="7757" xr3:uid="{B69B1EE2-A645-4B0B-87A3-25DE6910C516}" name="Column7735" dataDxfId="8627"/>
    <tableColumn id="7758" xr3:uid="{17CAD0DA-B4C5-492C-A6A2-8F726084600F}" name="Column7736" dataDxfId="8626"/>
    <tableColumn id="7759" xr3:uid="{8FF98D9A-DBE8-44C6-885B-CA2EB1109C78}" name="Column7737" dataDxfId="8625"/>
    <tableColumn id="7760" xr3:uid="{2F3DD96A-C93A-41CE-AE09-FBC5D35BB2DF}" name="Column7738" dataDxfId="8624"/>
    <tableColumn id="7761" xr3:uid="{48F68F37-A294-4B78-BCDE-1A8FCFF20919}" name="Column7739" dataDxfId="8623"/>
    <tableColumn id="7762" xr3:uid="{AE4A39A9-5CFC-4864-80AC-65A18A466C63}" name="Column7740" dataDxfId="8622"/>
    <tableColumn id="7763" xr3:uid="{ACF9DB49-04C1-41F4-9C9E-52EE60A5DF29}" name="Column7741" dataDxfId="8621"/>
    <tableColumn id="7764" xr3:uid="{483BA55B-CF0A-433A-B4AA-85B1BF3A2827}" name="Column7742" dataDxfId="8620"/>
    <tableColumn id="7765" xr3:uid="{D9E48BE9-19C2-42C4-8D3E-A2A20D55B6F4}" name="Column7743" dataDxfId="8619"/>
    <tableColumn id="7766" xr3:uid="{CC655E84-FB78-4841-B179-557FAB6AD3B2}" name="Column7744" dataDxfId="8618"/>
    <tableColumn id="7767" xr3:uid="{EEA47310-E761-414C-BF5E-A47EAA29EB6C}" name="Column7745" dataDxfId="8617"/>
    <tableColumn id="7768" xr3:uid="{85B84D35-66D0-4E94-A260-4627BF5BF7EF}" name="Column7746" dataDxfId="8616"/>
    <tableColumn id="7769" xr3:uid="{39CC5AA2-2AD2-44FA-A1A5-093DF475BB2A}" name="Column7747" dataDxfId="8615"/>
    <tableColumn id="7770" xr3:uid="{8B454217-1537-44CC-A4CA-C63BE5B3D675}" name="Column7748" dataDxfId="8614"/>
    <tableColumn id="7771" xr3:uid="{6E42F1D3-89FD-4F00-A8A3-06FFB1084649}" name="Column7749" dataDxfId="8613"/>
    <tableColumn id="7772" xr3:uid="{5C07C6FE-C888-4787-9F4E-33A46A1E9015}" name="Column7750" dataDxfId="8612"/>
    <tableColumn id="7773" xr3:uid="{A80913D5-BF2F-40CB-AA05-DFEB1C3D8488}" name="Column7751" dataDxfId="8611"/>
    <tableColumn id="7774" xr3:uid="{0F642095-6E51-4921-97BB-4E376CFAAE47}" name="Column7752" dataDxfId="8610"/>
    <tableColumn id="7775" xr3:uid="{6B91A252-2ADB-43D7-A9B2-A69CFE2AC12B}" name="Column7753" dataDxfId="8609"/>
    <tableColumn id="7776" xr3:uid="{458FBA41-BEA6-4503-BB1B-441F6D9ED117}" name="Column7754" dataDxfId="8608"/>
    <tableColumn id="7777" xr3:uid="{1A260CEA-EBB3-41F9-B1BB-E2471F4B507D}" name="Column7755" dataDxfId="8607"/>
    <tableColumn id="7778" xr3:uid="{210BD45F-5A5A-4256-AEF2-2C7253DC751E}" name="Column7756" dataDxfId="8606"/>
    <tableColumn id="7779" xr3:uid="{8D2FC14D-A091-4F92-A2CE-716104202808}" name="Column7757" dataDxfId="8605"/>
    <tableColumn id="7780" xr3:uid="{4827E6F2-16A3-41DC-B633-55C2F0187616}" name="Column7758" dataDxfId="8604"/>
    <tableColumn id="7781" xr3:uid="{D8B826E7-28DF-468F-B344-D24BC36DB332}" name="Column7759" dataDxfId="8603"/>
    <tableColumn id="7782" xr3:uid="{BF485587-383C-4E9F-BB8F-3201DE7DA480}" name="Column7760" dataDxfId="8602"/>
    <tableColumn id="7783" xr3:uid="{35AE9A33-2B36-42E5-9459-72DE8C034F62}" name="Column7761" dataDxfId="8601"/>
    <tableColumn id="7784" xr3:uid="{B88F1FB4-5B7B-446D-A9F3-140AFCA90AE8}" name="Column7762" dataDxfId="8600"/>
    <tableColumn id="7785" xr3:uid="{921091DA-D938-44BC-B2C9-E02C62057573}" name="Column7763" dataDxfId="8599"/>
    <tableColumn id="7786" xr3:uid="{DFD2EA21-8517-488F-903E-C42AEB854D07}" name="Column7764" dataDxfId="8598"/>
    <tableColumn id="7787" xr3:uid="{F307223A-2449-42A6-85FC-FA3B862824A7}" name="Column7765" dataDxfId="8597"/>
    <tableColumn id="7788" xr3:uid="{F82AD67A-81E3-4052-8ED8-61418CA01EEF}" name="Column7766" dataDxfId="8596"/>
    <tableColumn id="7789" xr3:uid="{75D2CDF4-0EA6-461F-A315-70D2230990D2}" name="Column7767" dataDxfId="8595"/>
    <tableColumn id="7790" xr3:uid="{46B23B85-7561-4544-99F6-E59AC8D22BE6}" name="Column7768" dataDxfId="8594"/>
    <tableColumn id="7791" xr3:uid="{04BD6718-D847-4F11-A99F-907F427C04C0}" name="Column7769" dataDxfId="8593"/>
    <tableColumn id="7792" xr3:uid="{D54D5D23-2B00-48CC-AF74-B0B3535293EC}" name="Column7770" dataDxfId="8592"/>
    <tableColumn id="7793" xr3:uid="{EA6A6148-5C54-4A1E-9C73-E53EBB1CC7BA}" name="Column7771" dataDxfId="8591"/>
    <tableColumn id="7794" xr3:uid="{980F508A-48EF-4499-B1F1-C55F8B2CAA8D}" name="Column7772" dataDxfId="8590"/>
    <tableColumn id="7795" xr3:uid="{55273551-B9BD-4951-920B-34639A82A12D}" name="Column7773" dataDxfId="8589"/>
    <tableColumn id="7796" xr3:uid="{74D41523-C4B3-406E-92FB-50E8E4619558}" name="Column7774" dataDxfId="8588"/>
    <tableColumn id="7797" xr3:uid="{AED953BE-061A-4404-9174-E90E4F2BB278}" name="Column7775" dataDxfId="8587"/>
    <tableColumn id="7798" xr3:uid="{D385CC4E-6CC8-400E-BF78-975993BBF05A}" name="Column7776" dataDxfId="8586"/>
    <tableColumn id="7799" xr3:uid="{F8A56ED7-0B8B-4AA5-B657-DEF6A009E99F}" name="Column7777" dataDxfId="8585"/>
    <tableColumn id="7800" xr3:uid="{2E89F705-5CEA-46B5-83B3-E449AC094691}" name="Column7778" dataDxfId="8584"/>
    <tableColumn id="7801" xr3:uid="{20EE5A34-474E-4918-9F78-69F7571E1E91}" name="Column7779" dataDxfId="8583"/>
    <tableColumn id="7802" xr3:uid="{91D3DE1F-2892-4EC5-AE4A-11B95563DEC1}" name="Column7780" dataDxfId="8582"/>
    <tableColumn id="7803" xr3:uid="{018DFB23-7CBE-40B5-BC4B-E247B336A6E9}" name="Column7781" dataDxfId="8581"/>
    <tableColumn id="7804" xr3:uid="{F810D0E8-0E6C-496F-A69C-52F8BEF27051}" name="Column7782" dataDxfId="8580"/>
    <tableColumn id="7805" xr3:uid="{DE487D76-CD82-453C-8BCD-7E3925F68288}" name="Column7783" dataDxfId="8579"/>
    <tableColumn id="7806" xr3:uid="{126620C3-8261-42DB-9B16-09C6889328CE}" name="Column7784" dataDxfId="8578"/>
    <tableColumn id="7807" xr3:uid="{3BAA7020-317E-4023-8CCB-79D7870F3C03}" name="Column7785" dataDxfId="8577"/>
    <tableColumn id="7808" xr3:uid="{1F51FDAB-A338-406D-BDB9-C3C51015E315}" name="Column7786" dataDxfId="8576"/>
    <tableColumn id="7809" xr3:uid="{BC05E2A7-3779-4208-A655-2819727ACE92}" name="Column7787" dataDxfId="8575"/>
    <tableColumn id="7810" xr3:uid="{798914D0-B0B1-4480-8C8A-F304FF16C736}" name="Column7788" dataDxfId="8574"/>
    <tableColumn id="7811" xr3:uid="{D260678D-88EB-45F8-AB99-E4346BF77B4F}" name="Column7789" dataDxfId="8573"/>
    <tableColumn id="7812" xr3:uid="{C07A6400-0CD5-46F8-97FD-E4C7FD0D7249}" name="Column7790" dataDxfId="8572"/>
    <tableColumn id="7813" xr3:uid="{EEDF62F4-B7A8-4FB3-A284-7D158F2962B9}" name="Column7791" dataDxfId="8571"/>
    <tableColumn id="7814" xr3:uid="{DBC366F9-259A-4492-AE8C-63A6876DE117}" name="Column7792" dataDxfId="8570"/>
    <tableColumn id="7815" xr3:uid="{5376D0C8-CEDA-4A04-A117-E88C548B7605}" name="Column7793" dataDxfId="8569"/>
    <tableColumn id="7816" xr3:uid="{E891677C-EFE8-4C1E-8530-D5CBD18204E8}" name="Column7794" dataDxfId="8568"/>
    <tableColumn id="7817" xr3:uid="{46E97982-98C4-4DA5-ADBD-2B53D4126399}" name="Column7795" dataDxfId="8567"/>
    <tableColumn id="7818" xr3:uid="{E62AC8FB-FA0B-49E1-A99D-D97F76D380BC}" name="Column7796" dataDxfId="8566"/>
    <tableColumn id="7819" xr3:uid="{3F8B397C-4A20-426E-8C96-3664F79FD715}" name="Column7797" dataDxfId="8565"/>
    <tableColumn id="7820" xr3:uid="{B6CA6A2C-97DC-4D5F-8D67-FAF67D10786F}" name="Column7798" dataDxfId="8564"/>
    <tableColumn id="7821" xr3:uid="{003942A4-799A-4F17-885F-3763354ADE72}" name="Column7799" dataDxfId="8563"/>
    <tableColumn id="7822" xr3:uid="{E4E3E34E-EF03-468A-8FB4-6624EB19A9D1}" name="Column7800" dataDxfId="8562"/>
    <tableColumn id="7823" xr3:uid="{895B7D25-2F0F-4880-A457-B6A2F5C217EF}" name="Column7801" dataDxfId="8561"/>
    <tableColumn id="7824" xr3:uid="{E2C0891C-4E37-408A-A58A-C1E27F57B297}" name="Column7802" dataDxfId="8560"/>
    <tableColumn id="7825" xr3:uid="{9F5D4D3E-BEF8-4EDF-AEB2-51755C288BF0}" name="Column7803" dataDxfId="8559"/>
    <tableColumn id="7826" xr3:uid="{A7AD9D8D-DB22-491B-A89D-5571FFCB4501}" name="Column7804" dataDxfId="8558"/>
    <tableColumn id="7827" xr3:uid="{0C871536-1DB3-4002-8F31-349FABA2DB34}" name="Column7805" dataDxfId="8557"/>
    <tableColumn id="7828" xr3:uid="{F90BBB45-7942-4013-8F70-C390932AD7F2}" name="Column7806" dataDxfId="8556"/>
    <tableColumn id="7829" xr3:uid="{D9F31AC5-A441-4074-A72B-989EB86A7496}" name="Column7807" dataDxfId="8555"/>
    <tableColumn id="7830" xr3:uid="{56B77AA0-DD37-439E-AD74-2E53361A2D2A}" name="Column7808" dataDxfId="8554"/>
    <tableColumn id="7831" xr3:uid="{5C3382C4-258D-4584-ABAA-9741156BEB70}" name="Column7809" dataDxfId="8553"/>
    <tableColumn id="7832" xr3:uid="{C5F5A1C9-8423-4CC2-9A81-EF1D7F389212}" name="Column7810" dataDxfId="8552"/>
    <tableColumn id="7833" xr3:uid="{18EF7174-DA9A-44BD-8ED3-08898F7A75B8}" name="Column7811" dataDxfId="8551"/>
    <tableColumn id="7834" xr3:uid="{B318ED7D-C20A-4548-B54D-6FD96FD9744E}" name="Column7812" dataDxfId="8550"/>
    <tableColumn id="7835" xr3:uid="{754EB23F-7F68-4E70-B18A-B7AA6931E942}" name="Column7813" dataDxfId="8549"/>
    <tableColumn id="7836" xr3:uid="{85AE06DA-AA0F-4160-9AA9-ADA0E62AADDB}" name="Column7814" dataDxfId="8548"/>
    <tableColumn id="7837" xr3:uid="{4F6A27A2-1A96-42B7-9C13-930124890008}" name="Column7815" dataDxfId="8547"/>
    <tableColumn id="7838" xr3:uid="{EA4DA2B8-F508-486A-88DE-FDA9FDE827CB}" name="Column7816" dataDxfId="8546"/>
    <tableColumn id="7839" xr3:uid="{89B3FCF6-2171-4897-90CE-CD1A292EDF5B}" name="Column7817" dataDxfId="8545"/>
    <tableColumn id="7840" xr3:uid="{B6927D75-3F25-40DD-B627-20AC249609DB}" name="Column7818" dataDxfId="8544"/>
    <tableColumn id="7841" xr3:uid="{E2608088-8828-40CE-A902-EEF3B52631F4}" name="Column7819" dataDxfId="8543"/>
    <tableColumn id="7842" xr3:uid="{7D2E68CB-B9E2-490E-9C7D-D0A9E9F54CBA}" name="Column7820" dataDxfId="8542"/>
    <tableColumn id="7843" xr3:uid="{5D4EF7CA-3CC0-4843-9197-EC82BCE46638}" name="Column7821" dataDxfId="8541"/>
    <tableColumn id="7844" xr3:uid="{06E82684-AFC8-4C97-BC66-4581F6814819}" name="Column7822" dataDxfId="8540"/>
    <tableColumn id="7845" xr3:uid="{70E30785-5CF3-4139-B644-D1BE9D8278CC}" name="Column7823" dataDxfId="8539"/>
    <tableColumn id="7846" xr3:uid="{D9C26314-B491-471C-8D21-564D95EFA49C}" name="Column7824" dataDxfId="8538"/>
    <tableColumn id="7847" xr3:uid="{882496A0-5037-49AF-8BA2-4CC0C392D2AE}" name="Column7825" dataDxfId="8537"/>
    <tableColumn id="7848" xr3:uid="{6B085D8A-30B2-4C1B-A1CA-D4F1C021FD95}" name="Column7826" dataDxfId="8536"/>
    <tableColumn id="7849" xr3:uid="{0AD29A44-51EE-41C1-9F36-4E078AB6B1BF}" name="Column7827" dataDxfId="8535"/>
    <tableColumn id="7850" xr3:uid="{345B67AC-39DE-4541-A0E2-96D29E01927E}" name="Column7828" dataDxfId="8534"/>
    <tableColumn id="7851" xr3:uid="{32B93CC5-F46D-4147-B5CA-58DE2F889F3C}" name="Column7829" dataDxfId="8533"/>
    <tableColumn id="7852" xr3:uid="{DE8A2CB3-1D7A-480C-BE87-15D4D6FD989A}" name="Column7830" dataDxfId="8532"/>
    <tableColumn id="7853" xr3:uid="{F0036489-01F4-4A9C-BE13-7710BC342919}" name="Column7831" dataDxfId="8531"/>
    <tableColumn id="7854" xr3:uid="{4E072776-E8F1-4DAB-99C9-C0AE73817FFF}" name="Column7832" dataDxfId="8530"/>
    <tableColumn id="7855" xr3:uid="{331B2886-8D89-459D-B1BD-54B91A179C68}" name="Column7833" dataDxfId="8529"/>
    <tableColumn id="7856" xr3:uid="{3A3C2C9C-4950-4179-B699-DFD58C29E5D9}" name="Column7834" dataDxfId="8528"/>
    <tableColumn id="7857" xr3:uid="{3B132DBF-CD65-43E5-A5BB-5278833C6B8B}" name="Column7835" dataDxfId="8527"/>
    <tableColumn id="7858" xr3:uid="{BFF48370-3312-467C-BDA0-BC6B898554E4}" name="Column7836" dataDxfId="8526"/>
    <tableColumn id="7859" xr3:uid="{DE78BCC6-A4C7-42B5-9C2C-8DFF19564DED}" name="Column7837" dataDxfId="8525"/>
    <tableColumn id="7860" xr3:uid="{63573B78-5C0E-4763-BDB5-5219CCA9FA5E}" name="Column7838" dataDxfId="8524"/>
    <tableColumn id="7861" xr3:uid="{22E9D63F-75AC-4DD5-A41E-658BB5913ADA}" name="Column7839" dataDxfId="8523"/>
    <tableColumn id="7862" xr3:uid="{4487443F-DE8A-4577-9930-D820417C2F7C}" name="Column7840" dataDxfId="8522"/>
    <tableColumn id="7863" xr3:uid="{EFAC42E1-BA06-4D2A-AFEF-613EF48B8C29}" name="Column7841" dataDxfId="8521"/>
    <tableColumn id="7864" xr3:uid="{1B74C6CF-73EB-43A7-B362-FCA039BA24AA}" name="Column7842" dataDxfId="8520"/>
    <tableColumn id="7865" xr3:uid="{3CC87AB2-70D9-4833-B4ED-B77333E7710B}" name="Column7843" dataDxfId="8519"/>
    <tableColumn id="7866" xr3:uid="{E3367178-76A8-45BD-9338-46DE84E16BE2}" name="Column7844" dataDxfId="8518"/>
    <tableColumn id="7867" xr3:uid="{31FDC830-C141-403B-A2F7-00063C1A3CE7}" name="Column7845" dataDxfId="8517"/>
    <tableColumn id="7868" xr3:uid="{78C5F986-A85C-43F8-9BA3-64F44CB2668F}" name="Column7846" dataDxfId="8516"/>
    <tableColumn id="7869" xr3:uid="{7F9B040D-8831-44B4-9F39-BFB9AE1570E0}" name="Column7847" dataDxfId="8515"/>
    <tableColumn id="7870" xr3:uid="{9CF7E816-2774-4186-9DB0-15E57D10CF6F}" name="Column7848" dataDxfId="8514"/>
    <tableColumn id="7871" xr3:uid="{FEBA5EC7-DA0C-425E-A51D-1619ED971135}" name="Column7849" dataDxfId="8513"/>
    <tableColumn id="7872" xr3:uid="{7984B409-6609-4F48-A7D8-31D891BBBBAC}" name="Column7850" dataDxfId="8512"/>
    <tableColumn id="7873" xr3:uid="{4D649A00-E15F-41F9-AA54-4B7B0E2A40E1}" name="Column7851" dataDxfId="8511"/>
    <tableColumn id="7874" xr3:uid="{8C4907B2-63B6-4CDF-B351-CC9EA5D165BB}" name="Column7852" dataDxfId="8510"/>
    <tableColumn id="7875" xr3:uid="{C64AAE7F-6766-43E8-9980-ADD2C4C4361A}" name="Column7853" dataDxfId="8509"/>
    <tableColumn id="7876" xr3:uid="{2B322BAB-258D-4CFA-A2E0-60E0CD5C93A1}" name="Column7854" dataDxfId="8508"/>
    <tableColumn id="7877" xr3:uid="{59A6030D-B874-4F09-897F-0061D5D01333}" name="Column7855" dataDxfId="8507"/>
    <tableColumn id="7878" xr3:uid="{9B22C9F5-BD70-4E3F-81F8-8D122BA8B857}" name="Column7856" dataDxfId="8506"/>
    <tableColumn id="7879" xr3:uid="{5971D06D-4D82-4ED8-80A2-E73FF2A7FB7F}" name="Column7857" dataDxfId="8505"/>
    <tableColumn id="7880" xr3:uid="{C46DE811-245B-4EF8-B8C8-0A5E529DDCD8}" name="Column7858" dataDxfId="8504"/>
    <tableColumn id="7881" xr3:uid="{87E2946C-680A-406B-8E37-00FC7BDC5258}" name="Column7859" dataDxfId="8503"/>
    <tableColumn id="7882" xr3:uid="{B7A690B1-48B2-4CF9-AB3A-3DF9A0B92EB9}" name="Column7860" dataDxfId="8502"/>
    <tableColumn id="7883" xr3:uid="{FE8A39EE-D447-4B66-867E-49562A5E667E}" name="Column7861" dataDxfId="8501"/>
    <tableColumn id="7884" xr3:uid="{EA9B989C-D256-4A4B-AC53-50893325D01D}" name="Column7862" dataDxfId="8500"/>
    <tableColumn id="7885" xr3:uid="{AC4895DF-0887-4EE1-BD0F-5927D0CE246F}" name="Column7863" dataDxfId="8499"/>
    <tableColumn id="7886" xr3:uid="{FD8DF90B-4783-4702-B6AC-7176568A6B6B}" name="Column7864" dataDxfId="8498"/>
    <tableColumn id="7887" xr3:uid="{436EAF67-9001-4BAD-AFF2-10D28666536B}" name="Column7865" dataDxfId="8497"/>
    <tableColumn id="7888" xr3:uid="{4C9E0E24-0181-4318-89A0-A59272D11D6A}" name="Column7866" dataDxfId="8496"/>
    <tableColumn id="7889" xr3:uid="{1A77EB2E-BF01-4E2B-852F-C99B280E1CEC}" name="Column7867" dataDxfId="8495"/>
    <tableColumn id="7890" xr3:uid="{50C7D8EB-8B67-423C-9687-8F6A65F6DC72}" name="Column7868" dataDxfId="8494"/>
    <tableColumn id="7891" xr3:uid="{67617CBA-3FE8-469A-8AD9-723747AE1994}" name="Column7869" dataDxfId="8493"/>
    <tableColumn id="7892" xr3:uid="{8A760FB6-2BB8-4799-BE69-BF33D47BB82D}" name="Column7870" dataDxfId="8492"/>
    <tableColumn id="7893" xr3:uid="{A0C34CD0-B859-4805-9838-A9D2C247A756}" name="Column7871" dataDxfId="8491"/>
    <tableColumn id="7894" xr3:uid="{BEEBB86E-22CA-4F40-B7C3-1F8D87EB11D3}" name="Column7872" dataDxfId="8490"/>
    <tableColumn id="7895" xr3:uid="{46D9C701-B54F-4D39-B133-4B5ADA5EBE49}" name="Column7873" dataDxfId="8489"/>
    <tableColumn id="7896" xr3:uid="{70B9FD99-77E7-48DF-BE9A-CAC3121D750F}" name="Column7874" dataDxfId="8488"/>
    <tableColumn id="7897" xr3:uid="{E5450DF4-3238-4790-A51B-5996F8F8E4C9}" name="Column7875" dataDxfId="8487"/>
    <tableColumn id="7898" xr3:uid="{F181D0E4-132A-4211-8F3D-9B1C13587687}" name="Column7876" dataDxfId="8486"/>
    <tableColumn id="7899" xr3:uid="{E5AD8F1C-640C-4957-8C10-5C72B5C9B53D}" name="Column7877" dataDxfId="8485"/>
    <tableColumn id="7900" xr3:uid="{C53F141F-11ED-4408-9D95-DD4871D98202}" name="Column7878" dataDxfId="8484"/>
    <tableColumn id="7901" xr3:uid="{B32EEAEE-87EC-4D67-AFB4-5C4A74565749}" name="Column7879" dataDxfId="8483"/>
    <tableColumn id="7902" xr3:uid="{182F3F4B-EC7F-415E-B04F-C7071B4B8462}" name="Column7880" dataDxfId="8482"/>
    <tableColumn id="7903" xr3:uid="{A5057CFD-95F2-4875-A136-6D09A095A2BC}" name="Column7881" dataDxfId="8481"/>
    <tableColumn id="7904" xr3:uid="{AEDEAA5B-7222-4D71-BB7D-AEF4EBD4D398}" name="Column7882" dataDxfId="8480"/>
    <tableColumn id="7905" xr3:uid="{DD025651-59F6-4C50-88D4-375A3A03BB47}" name="Column7883" dataDxfId="8479"/>
    <tableColumn id="7906" xr3:uid="{9DDEFCE1-CDC4-4709-8C9C-11A5CF09205B}" name="Column7884" dataDxfId="8478"/>
    <tableColumn id="7907" xr3:uid="{C50001A0-10B8-406C-B0A7-E9B0454E96B1}" name="Column7885" dataDxfId="8477"/>
    <tableColumn id="7908" xr3:uid="{87E04B34-E813-4A18-B696-E3CEFC1DEAB8}" name="Column7886" dataDxfId="8476"/>
    <tableColumn id="7909" xr3:uid="{3C35D61C-22C0-46F6-BFD9-ACDF2C0F0582}" name="Column7887" dataDxfId="8475"/>
    <tableColumn id="7910" xr3:uid="{D8184831-D218-45A5-BAB3-99C8FD00509A}" name="Column7888" dataDxfId="8474"/>
    <tableColumn id="7911" xr3:uid="{27D6AB01-AF38-44BA-BBE2-5129EC5ADAA7}" name="Column7889" dataDxfId="8473"/>
    <tableColumn id="7912" xr3:uid="{EA0628A1-4DA4-4DD0-860B-5719AA534533}" name="Column7890" dataDxfId="8472"/>
    <tableColumn id="7913" xr3:uid="{171E176D-05F4-43DD-8CCE-DD663A2E819C}" name="Column7891" dataDxfId="8471"/>
    <tableColumn id="7914" xr3:uid="{5991DEFC-A191-4076-98B7-0D9F2CB14846}" name="Column7892" dataDxfId="8470"/>
    <tableColumn id="7915" xr3:uid="{AFC780AD-14CB-4BF9-9789-5A6FAFFFD046}" name="Column7893" dataDxfId="8469"/>
    <tableColumn id="7916" xr3:uid="{615495F0-1165-4A0E-92CF-515A7B4E2430}" name="Column7894" dataDxfId="8468"/>
    <tableColumn id="7917" xr3:uid="{6BDCD9CD-BEE1-4EBF-8563-D805C367D2D9}" name="Column7895" dataDxfId="8467"/>
    <tableColumn id="7918" xr3:uid="{63FECB87-93DD-49C0-A5DD-D8AC5C3B722D}" name="Column7896" dataDxfId="8466"/>
    <tableColumn id="7919" xr3:uid="{D9100DD5-414C-4D9E-BA57-B797CF7DB4BC}" name="Column7897" dataDxfId="8465"/>
    <tableColumn id="7920" xr3:uid="{F8A40F59-C1FF-4DAA-AD67-6AC8C5D700A9}" name="Column7898" dataDxfId="8464"/>
    <tableColumn id="7921" xr3:uid="{6C2E8CAD-16DE-46BD-BE26-6B6B987660C3}" name="Column7899" dataDxfId="8463"/>
    <tableColumn id="7922" xr3:uid="{6BB60567-65B0-44F9-A5B8-6C514FCBBB40}" name="Column7900" dataDxfId="8462"/>
    <tableColumn id="7923" xr3:uid="{DBD6B38F-387C-41AD-9E3D-CFE3929944E5}" name="Column7901" dataDxfId="8461"/>
    <tableColumn id="7924" xr3:uid="{53CE37CC-C69C-4AC2-B6DD-E7FB9ED27230}" name="Column7902" dataDxfId="8460"/>
    <tableColumn id="7925" xr3:uid="{FC687718-ED07-47D2-AD79-C10B843D9F4F}" name="Column7903" dataDxfId="8459"/>
    <tableColumn id="7926" xr3:uid="{0113BA5B-34DA-4D5C-BE17-BFDB94EB2AE6}" name="Column7904" dataDxfId="8458"/>
    <tableColumn id="7927" xr3:uid="{54E92034-0F98-4278-974D-57C05669AD02}" name="Column7905" dataDxfId="8457"/>
    <tableColumn id="7928" xr3:uid="{578BD0B2-D114-4364-9409-BA8007EA7302}" name="Column7906" dataDxfId="8456"/>
    <tableColumn id="7929" xr3:uid="{B1E41955-4B99-4727-A703-8082CE32392D}" name="Column7907" dataDxfId="8455"/>
    <tableColumn id="7930" xr3:uid="{1687A67F-39EF-424C-93BB-94C25D855F97}" name="Column7908" dataDxfId="8454"/>
    <tableColumn id="7931" xr3:uid="{216333C5-E962-4C72-94F4-4536EDD95C41}" name="Column7909" dataDxfId="8453"/>
    <tableColumn id="7932" xr3:uid="{93FF5CFD-8E8F-4522-B889-BADF38ABE84D}" name="Column7910" dataDxfId="8452"/>
    <tableColumn id="7933" xr3:uid="{2C336541-E219-41D7-A170-4FE9475A1787}" name="Column7911" dataDxfId="8451"/>
    <tableColumn id="7934" xr3:uid="{6FFF9094-30C1-4DA3-B447-3D9724FC6692}" name="Column7912" dataDxfId="8450"/>
    <tableColumn id="7935" xr3:uid="{94079AB2-8EAA-4CFB-AE2F-BF7ED7AC27C5}" name="Column7913" dataDxfId="8449"/>
    <tableColumn id="7936" xr3:uid="{54945359-5C0E-4ABC-AF63-8EFD9EB42ED8}" name="Column7914" dataDxfId="8448"/>
    <tableColumn id="7937" xr3:uid="{10718EC5-F8D3-481F-BCFF-49CF476A68B0}" name="Column7915" dataDxfId="8447"/>
    <tableColumn id="7938" xr3:uid="{91A9EB6B-9B14-4908-87DD-C7719D363DB1}" name="Column7916" dataDxfId="8446"/>
    <tableColumn id="7939" xr3:uid="{CF6045E8-5206-4C40-ADCC-BC36D15E4597}" name="Column7917" dataDxfId="8445"/>
    <tableColumn id="7940" xr3:uid="{52AB1364-3FAD-4ADC-95C7-BF700DB9DA78}" name="Column7918" dataDxfId="8444"/>
    <tableColumn id="7941" xr3:uid="{A1E337FA-5F1C-4469-9C6B-7AFEB5E88259}" name="Column7919" dataDxfId="8443"/>
    <tableColumn id="7942" xr3:uid="{B32E6303-28A1-487D-8A81-3329782A0851}" name="Column7920" dataDxfId="8442"/>
    <tableColumn id="7943" xr3:uid="{CC9DF1AA-72DC-4B19-9FD3-1F8CC30B9698}" name="Column7921" dataDxfId="8441"/>
    <tableColumn id="7944" xr3:uid="{F1B5F4F0-30E4-4A15-BDC0-DB1F1406B36B}" name="Column7922" dataDxfId="8440"/>
    <tableColumn id="7945" xr3:uid="{30AE82E7-D130-4D64-B923-EB2B3FF4E9D0}" name="Column7923" dataDxfId="8439"/>
    <tableColumn id="7946" xr3:uid="{AC3B16B8-C66F-46D0-BFFE-584C9F712C95}" name="Column7924" dataDxfId="8438"/>
    <tableColumn id="7947" xr3:uid="{1155094F-7C66-47E4-A6F2-FB32CD509C5B}" name="Column7925" dataDxfId="8437"/>
    <tableColumn id="7948" xr3:uid="{842AA92D-C624-4504-959E-E7F737F134AA}" name="Column7926" dataDxfId="8436"/>
    <tableColumn id="7949" xr3:uid="{C485A176-D6D4-4E63-A9C2-328A21E913DB}" name="Column7927" dataDxfId="8435"/>
    <tableColumn id="7950" xr3:uid="{3978C452-806E-4215-B2B0-1222D4B48ECF}" name="Column7928" dataDxfId="8434"/>
    <tableColumn id="7951" xr3:uid="{1F4B8AC4-0778-4824-B6E2-63C6B59B0D91}" name="Column7929" dataDxfId="8433"/>
    <tableColumn id="7952" xr3:uid="{49D5FE98-2FA5-4762-B5D5-6773783A1483}" name="Column7930" dataDxfId="8432"/>
    <tableColumn id="7953" xr3:uid="{D4E95010-79E9-46E3-A873-C9A019A937F9}" name="Column7931" dataDxfId="8431"/>
    <tableColumn id="7954" xr3:uid="{AAB1ECA0-16AE-4A86-AF29-5FBA182D1CD3}" name="Column7932" dataDxfId="8430"/>
    <tableColumn id="7955" xr3:uid="{72F54D17-EC97-4C77-AD92-43B4F35F5178}" name="Column7933" dataDxfId="8429"/>
    <tableColumn id="7956" xr3:uid="{F5EF3A18-00CE-4A0F-B6EC-AE59DDB0D705}" name="Column7934" dataDxfId="8428"/>
    <tableColumn id="7957" xr3:uid="{DE2DAD7C-05FB-4047-B834-3D8CDF9D0941}" name="Column7935" dataDxfId="8427"/>
    <tableColumn id="7958" xr3:uid="{9A8BDF3D-6377-4ED6-8200-3C17C4C5808F}" name="Column7936" dataDxfId="8426"/>
    <tableColumn id="7959" xr3:uid="{E8C851FF-3276-4201-BF96-380FCAF11438}" name="Column7937" dataDxfId="8425"/>
    <tableColumn id="7960" xr3:uid="{7D9F9F30-13F8-4E43-AEE5-28A9C094EFB0}" name="Column7938" dataDxfId="8424"/>
    <tableColumn id="7961" xr3:uid="{20871724-A277-46C9-9F79-1C6EA54E28AE}" name="Column7939" dataDxfId="8423"/>
    <tableColumn id="7962" xr3:uid="{0596229E-18AE-4691-9BF1-297B543BFE1C}" name="Column7940" dataDxfId="8422"/>
    <tableColumn id="7963" xr3:uid="{3DFC305A-4F9A-4C28-BCCF-C32C5C108A04}" name="Column7941" dataDxfId="8421"/>
    <tableColumn id="7964" xr3:uid="{6EF4B7E3-CAAE-4F46-9E6C-B0E04848A7F3}" name="Column7942" dataDxfId="8420"/>
    <tableColumn id="7965" xr3:uid="{2758722D-1BBA-48EA-B1D8-8719D229E74E}" name="Column7943" dataDxfId="8419"/>
    <tableColumn id="7966" xr3:uid="{5E15055E-8609-4CD3-BC74-C224040D26BC}" name="Column7944" dataDxfId="8418"/>
    <tableColumn id="7967" xr3:uid="{56123995-2CFD-43C7-A0A2-5E7314FFCEBA}" name="Column7945" dataDxfId="8417"/>
    <tableColumn id="7968" xr3:uid="{44365915-6035-4CE0-9B83-CA0EDB869976}" name="Column7946" dataDxfId="8416"/>
    <tableColumn id="7969" xr3:uid="{9EBC8BED-D00C-4DA7-B958-B7DBF8B1A35F}" name="Column7947" dataDxfId="8415"/>
    <tableColumn id="7970" xr3:uid="{4F270CBF-33FB-4108-8EF8-7EC8DB90C4A5}" name="Column7948" dataDxfId="8414"/>
    <tableColumn id="7971" xr3:uid="{0C0F0C99-ACA0-49AD-BFF5-7608F6F9B692}" name="Column7949" dataDxfId="8413"/>
    <tableColumn id="7972" xr3:uid="{99947353-FB99-4F9A-8428-ABA301F1AC20}" name="Column7950" dataDxfId="8412"/>
    <tableColumn id="7973" xr3:uid="{200CAD42-EF7B-48C5-8EF8-CF8357A7130D}" name="Column7951" dataDxfId="8411"/>
    <tableColumn id="7974" xr3:uid="{E24BACDC-3D2A-4E70-8F51-46386B223BE0}" name="Column7952" dataDxfId="8410"/>
    <tableColumn id="7975" xr3:uid="{8D4F9489-80D0-4294-A53F-FF5C0B67FC01}" name="Column7953" dataDxfId="8409"/>
    <tableColumn id="7976" xr3:uid="{CC89FC02-7C6E-4B45-8895-9E2865BECBE4}" name="Column7954" dataDxfId="8408"/>
    <tableColumn id="7977" xr3:uid="{30221B97-4EF2-477F-8AFD-8331DB3B4B88}" name="Column7955" dataDxfId="8407"/>
    <tableColumn id="7978" xr3:uid="{C8043BA3-8A71-4A4C-883B-AA544E909ED3}" name="Column7956" dataDxfId="8406"/>
    <tableColumn id="7979" xr3:uid="{91EDFE26-6871-43B8-9159-DF0EB20FAE81}" name="Column7957" dataDxfId="8405"/>
    <tableColumn id="7980" xr3:uid="{4BC59393-7D9D-409B-A8D5-104F73243EE2}" name="Column7958" dataDxfId="8404"/>
    <tableColumn id="7981" xr3:uid="{1803F630-C599-4CA3-8FFD-9F17DDA54A60}" name="Column7959" dataDxfId="8403"/>
    <tableColumn id="7982" xr3:uid="{95FE58F4-FE88-4B95-B3DB-866CDB022C01}" name="Column7960" dataDxfId="8402"/>
    <tableColumn id="7983" xr3:uid="{A4BCD776-441D-4E56-AB48-015171CD8055}" name="Column7961" dataDxfId="8401"/>
    <tableColumn id="7984" xr3:uid="{8EA46977-922B-42D4-8190-F8393E4CFB3E}" name="Column7962" dataDxfId="8400"/>
    <tableColumn id="7985" xr3:uid="{BC9DE62A-678B-46FD-9B93-4FC07548CA75}" name="Column7963" dataDxfId="8399"/>
    <tableColumn id="7986" xr3:uid="{1781A340-2EE1-43AC-B8E7-330674B42AFD}" name="Column7964" dataDxfId="8398"/>
    <tableColumn id="7987" xr3:uid="{D3862C51-8AE1-45DE-9305-B290C6EE251B}" name="Column7965" dataDxfId="8397"/>
    <tableColumn id="7988" xr3:uid="{FACA046C-5D27-4604-AE1D-DCFEB00A6193}" name="Column7966" dataDxfId="8396"/>
    <tableColumn id="7989" xr3:uid="{17D16EA5-6D62-42BE-A6E7-613974D380D6}" name="Column7967" dataDxfId="8395"/>
    <tableColumn id="7990" xr3:uid="{1A3FF020-46BD-4751-AB8D-88AC36DFAAC2}" name="Column7968" dataDxfId="8394"/>
    <tableColumn id="7991" xr3:uid="{9843D7FA-51C7-46C7-9943-414DCDC91EF6}" name="Column7969" dataDxfId="8393"/>
    <tableColumn id="7992" xr3:uid="{99A2E6A5-FF13-4385-B06C-2F12799271E9}" name="Column7970" dataDxfId="8392"/>
    <tableColumn id="7993" xr3:uid="{EDDB3D8A-1CEB-4A3A-A0CB-7E5ADF70C526}" name="Column7971" dataDxfId="8391"/>
    <tableColumn id="7994" xr3:uid="{C763661C-5F0B-4FBF-B8B9-922B729FC465}" name="Column7972" dataDxfId="8390"/>
    <tableColumn id="7995" xr3:uid="{AD6C85FD-781E-493F-8BE5-B19CE90AB7E5}" name="Column7973" dataDxfId="8389"/>
    <tableColumn id="7996" xr3:uid="{0B6A50AF-CCD9-4A05-B5DD-014655BCC30C}" name="Column7974" dataDxfId="8388"/>
    <tableColumn id="7997" xr3:uid="{789A99CA-6D51-4EC3-822E-2B8E2F563A9E}" name="Column7975" dataDxfId="8387"/>
    <tableColumn id="7998" xr3:uid="{22F74AEF-23FC-46BB-82C2-9C5C112D2726}" name="Column7976" dataDxfId="8386"/>
    <tableColumn id="7999" xr3:uid="{5783EC11-2E21-49F4-BEC2-CF430C508C11}" name="Column7977" dataDxfId="8385"/>
    <tableColumn id="8000" xr3:uid="{32685A68-8A26-43D3-AE81-7BD7E48C8E41}" name="Column7978" dataDxfId="8384"/>
    <tableColumn id="8001" xr3:uid="{AEF5F61F-BDD7-4F06-9F94-C194CAF67156}" name="Column7979" dataDxfId="8383"/>
    <tableColumn id="8002" xr3:uid="{5D517989-A183-472C-BC9F-523E3AED3E36}" name="Column7980" dataDxfId="8382"/>
    <tableColumn id="8003" xr3:uid="{BCE46434-9F49-445C-AD9D-CBF4B41277FE}" name="Column7981" dataDxfId="8381"/>
    <tableColumn id="8004" xr3:uid="{1BB79EF0-6FFB-4588-AF04-95A5F7EF6956}" name="Column7982" dataDxfId="8380"/>
    <tableColumn id="8005" xr3:uid="{8EB164A6-4080-4B84-89A2-74B678F3C318}" name="Column7983" dataDxfId="8379"/>
    <tableColumn id="8006" xr3:uid="{73DA65FF-7D35-4C19-AB79-0FCA03093A1B}" name="Column7984" dataDxfId="8378"/>
    <tableColumn id="8007" xr3:uid="{EDDBB108-4D72-4481-BF3D-1F61F8E2DBDC}" name="Column7985" dataDxfId="8377"/>
    <tableColumn id="8008" xr3:uid="{0F1ED6B5-4309-4F32-94D8-56B42E0A0B11}" name="Column7986" dataDxfId="8376"/>
    <tableColumn id="8009" xr3:uid="{7D1431A0-59D1-4E58-BE66-D1B27C332769}" name="Column7987" dataDxfId="8375"/>
    <tableColumn id="8010" xr3:uid="{08F55ECA-235E-4F84-AAE9-14681718306B}" name="Column7988" dataDxfId="8374"/>
    <tableColumn id="8011" xr3:uid="{5AF9B796-8691-4247-9E31-3AE5816D79F8}" name="Column7989" dataDxfId="8373"/>
    <tableColumn id="8012" xr3:uid="{B2644B5A-A552-40E4-96B4-F7450CC94782}" name="Column7990" dataDxfId="8372"/>
    <tableColumn id="8013" xr3:uid="{143E9041-AA99-40D5-988C-37ACDF41243B}" name="Column7991" dataDxfId="8371"/>
    <tableColumn id="8014" xr3:uid="{D0D8CC91-842C-477D-8251-2E279B722E38}" name="Column7992" dataDxfId="8370"/>
    <tableColumn id="8015" xr3:uid="{36F054A6-6871-4113-A304-A3994F805F01}" name="Column7993" dataDxfId="8369"/>
    <tableColumn id="8016" xr3:uid="{6432B277-C33F-4869-872D-85ED124353E0}" name="Column7994" dataDxfId="8368"/>
    <tableColumn id="8017" xr3:uid="{38DC0211-C9D2-4CC4-9022-A70736C3F50A}" name="Column7995" dataDxfId="8367"/>
    <tableColumn id="8018" xr3:uid="{4B635A84-F53C-401C-9A64-A9D0339042D0}" name="Column7996" dataDxfId="8366"/>
    <tableColumn id="8019" xr3:uid="{DC8516FE-49FD-471A-8E3E-3CEC871A380D}" name="Column7997" dataDxfId="8365"/>
    <tableColumn id="8020" xr3:uid="{0F730EDD-89A3-41A4-9332-0E7C3A29D81E}" name="Column7998" dataDxfId="8364"/>
    <tableColumn id="8021" xr3:uid="{20569AD4-09A1-4A40-A134-C474EB3D176E}" name="Column7999" dataDxfId="8363"/>
    <tableColumn id="8022" xr3:uid="{A82C5812-33CB-4401-8210-45B99F18AEF7}" name="Column8000" dataDxfId="8362"/>
    <tableColumn id="8023" xr3:uid="{C70B2A84-19F3-4A3F-A856-3F501577A956}" name="Column8001" dataDxfId="8361"/>
    <tableColumn id="8024" xr3:uid="{5A280663-4C76-4099-883B-28C9BF56752B}" name="Column8002" dataDxfId="8360"/>
    <tableColumn id="8025" xr3:uid="{1A04054C-126E-4841-B342-E409632F31A2}" name="Column8003" dataDxfId="8359"/>
    <tableColumn id="8026" xr3:uid="{084D3686-478F-4067-8527-A776ED0A8832}" name="Column8004" dataDxfId="8358"/>
    <tableColumn id="8027" xr3:uid="{4989517A-2DA8-4CA6-A9C8-C13EC3698A2A}" name="Column8005" dataDxfId="8357"/>
    <tableColumn id="8028" xr3:uid="{C89173D9-AB10-406C-8BC5-9AB9EE7F3663}" name="Column8006" dataDxfId="8356"/>
    <tableColumn id="8029" xr3:uid="{096F92C5-EC2A-44B7-88DB-EC54DD2363F2}" name="Column8007" dataDxfId="8355"/>
    <tableColumn id="8030" xr3:uid="{8B0EE4CC-6A68-4B47-8519-0B128806F38C}" name="Column8008" dataDxfId="8354"/>
    <tableColumn id="8031" xr3:uid="{E50650BB-DE24-4069-94D7-B10A0FF1005E}" name="Column8009" dataDxfId="8353"/>
    <tableColumn id="8032" xr3:uid="{A0BAC3A3-76A7-461D-A8BF-F336DD9EE8AC}" name="Column8010" dataDxfId="8352"/>
    <tableColumn id="8033" xr3:uid="{AAB67706-8332-4B0C-9D8D-245E40579CD9}" name="Column8011" dataDxfId="8351"/>
    <tableColumn id="8034" xr3:uid="{48D9D9EF-1134-4546-B997-322E762C854D}" name="Column8012" dataDxfId="8350"/>
    <tableColumn id="8035" xr3:uid="{632A4200-3244-4D82-A4D7-4BDAC4A5402F}" name="Column8013" dataDxfId="8349"/>
    <tableColumn id="8036" xr3:uid="{0A79D18E-8011-4E59-9344-8FB71E2115C7}" name="Column8014" dataDxfId="8348"/>
    <tableColumn id="8037" xr3:uid="{5E061039-C405-45F0-8496-E97B400E2D10}" name="Column8015" dataDxfId="8347"/>
    <tableColumn id="8038" xr3:uid="{1EC491EB-9801-4766-B5F3-14BA74C17806}" name="Column8016" dataDxfId="8346"/>
    <tableColumn id="8039" xr3:uid="{9CDE35F3-C071-49A0-979F-14366908500D}" name="Column8017" dataDxfId="8345"/>
    <tableColumn id="8040" xr3:uid="{9C263221-760B-42B6-B259-2292364B3629}" name="Column8018" dataDxfId="8344"/>
    <tableColumn id="8041" xr3:uid="{5B08D751-DBE0-46B8-B9A6-D75F44BFBA8A}" name="Column8019" dataDxfId="8343"/>
    <tableColumn id="8042" xr3:uid="{710DFD28-1032-4727-A691-452064EE89F8}" name="Column8020" dataDxfId="8342"/>
    <tableColumn id="8043" xr3:uid="{DE6C78EA-C4D0-4263-A817-1EB26A0AF843}" name="Column8021" dataDxfId="8341"/>
    <tableColumn id="8044" xr3:uid="{9C192502-7C26-41A5-9406-AE8D6359A8DF}" name="Column8022" dataDxfId="8340"/>
    <tableColumn id="8045" xr3:uid="{E4FB12A3-FFCE-40FD-A3EE-9D94414E85CF}" name="Column8023" dataDxfId="8339"/>
    <tableColumn id="8046" xr3:uid="{F892A087-66A7-4A31-9EC6-B818BFB0C274}" name="Column8024" dataDxfId="8338"/>
    <tableColumn id="8047" xr3:uid="{2A2586EC-1601-4C0B-B6AF-5F0467497545}" name="Column8025" dataDxfId="8337"/>
    <tableColumn id="8048" xr3:uid="{E4F8D8E9-9378-446F-85D2-565A768555C7}" name="Column8026" dataDxfId="8336"/>
    <tableColumn id="8049" xr3:uid="{3605549C-1820-4C58-8472-CEB692B3581E}" name="Column8027" dataDxfId="8335"/>
    <tableColumn id="8050" xr3:uid="{3169D4D5-4A54-43C9-A203-6E73DCD35B8D}" name="Column8028" dataDxfId="8334"/>
    <tableColumn id="8051" xr3:uid="{A5F0B584-EA3E-4310-AD5D-B9883675406D}" name="Column8029" dataDxfId="8333"/>
    <tableColumn id="8052" xr3:uid="{B4C9321D-31CC-4650-B247-271FE01ECD7D}" name="Column8030" dataDxfId="8332"/>
    <tableColumn id="8053" xr3:uid="{E81A0163-9FAF-45C1-830F-AF6B4BD7437F}" name="Column8031" dataDxfId="8331"/>
    <tableColumn id="8054" xr3:uid="{90E49130-81DC-4FEC-8CC0-1C1D40586CBA}" name="Column8032" dataDxfId="8330"/>
    <tableColumn id="8055" xr3:uid="{F121CC99-0D5D-4BE3-AA3A-3A8F00810FE5}" name="Column8033" dataDxfId="8329"/>
    <tableColumn id="8056" xr3:uid="{567A8D0D-2E20-42ED-B86D-886BB7D5989F}" name="Column8034" dataDxfId="8328"/>
    <tableColumn id="8057" xr3:uid="{2EB36582-C5CB-4322-8F05-6CA6EE3EA723}" name="Column8035" dataDxfId="8327"/>
    <tableColumn id="8058" xr3:uid="{1415E5C3-D82D-45D0-8B2B-9ED7AC483A1B}" name="Column8036" dataDxfId="8326"/>
    <tableColumn id="8059" xr3:uid="{2813CCC8-CF37-435D-816F-A5962D709D72}" name="Column8037" dataDxfId="8325"/>
    <tableColumn id="8060" xr3:uid="{78340C92-CDF3-40F1-907C-CF175C29EB71}" name="Column8038" dataDxfId="8324"/>
    <tableColumn id="8061" xr3:uid="{81C8ADE5-6A9F-4AA0-8238-6D2222FC55A8}" name="Column8039" dataDxfId="8323"/>
    <tableColumn id="8062" xr3:uid="{24F7D575-6666-4A4E-8C15-82709141E957}" name="Column8040" dataDxfId="8322"/>
    <tableColumn id="8063" xr3:uid="{BBF3F963-B034-4004-A1AD-7B61676F490A}" name="Column8041" dataDxfId="8321"/>
    <tableColumn id="8064" xr3:uid="{70AE8122-4FF6-40AF-B18A-71CFF0DFBDED}" name="Column8042" dataDxfId="8320"/>
    <tableColumn id="8065" xr3:uid="{663300E7-1605-4BAC-8A3A-E20760CC069C}" name="Column8043" dataDxfId="8319"/>
    <tableColumn id="8066" xr3:uid="{91F28975-017A-4F99-BD1A-BC9900B8AAE4}" name="Column8044" dataDxfId="8318"/>
    <tableColumn id="8067" xr3:uid="{A4334AF5-6BDB-4B2A-8548-D166920221B9}" name="Column8045" dataDxfId="8317"/>
    <tableColumn id="8068" xr3:uid="{3CE7B83C-96A3-4CF8-9A50-694B5323A6C5}" name="Column8046" dataDxfId="8316"/>
    <tableColumn id="8069" xr3:uid="{2B2B5A3E-5183-40A1-BACD-262F1E72424A}" name="Column8047" dataDxfId="8315"/>
    <tableColumn id="8070" xr3:uid="{31FA49A7-E9AC-4F0B-90BF-ED1CEF80A234}" name="Column8048" dataDxfId="8314"/>
    <tableColumn id="8071" xr3:uid="{2EDE1FAC-DA24-478E-A000-3D6C14AB44A0}" name="Column8049" dataDxfId="8313"/>
    <tableColumn id="8072" xr3:uid="{8E0BB768-FB54-46A8-829A-853E9067B9B5}" name="Column8050" dataDxfId="8312"/>
    <tableColumn id="8073" xr3:uid="{9DB45F68-ACEB-4319-B914-47C66B463C5A}" name="Column8051" dataDxfId="8311"/>
    <tableColumn id="8074" xr3:uid="{0CBD0926-D229-4CCF-BDB0-A2CE73C8B3D7}" name="Column8052" dataDxfId="8310"/>
    <tableColumn id="8075" xr3:uid="{4277F3A5-2E27-47D1-8512-5981BAF763BF}" name="Column8053" dataDxfId="8309"/>
    <tableColumn id="8076" xr3:uid="{A9849CF7-E1D3-4FB0-9E20-D2156F4E24AD}" name="Column8054" dataDxfId="8308"/>
    <tableColumn id="8077" xr3:uid="{1EFB89BE-76B9-4022-93F7-F05548B9D42B}" name="Column8055" dataDxfId="8307"/>
    <tableColumn id="8078" xr3:uid="{97C646DF-BC43-4026-8D94-5CD079DDD41E}" name="Column8056" dataDxfId="8306"/>
    <tableColumn id="8079" xr3:uid="{1AE997EB-8F86-42AF-B878-B9674BE7FCAF}" name="Column8057" dataDxfId="8305"/>
    <tableColumn id="8080" xr3:uid="{A9C08E01-2C0E-4F0D-BE85-D89C352E3CB3}" name="Column8058" dataDxfId="8304"/>
    <tableColumn id="8081" xr3:uid="{3790E1E4-1259-4613-9129-79E8DB7EA96A}" name="Column8059" dataDxfId="8303"/>
    <tableColumn id="8082" xr3:uid="{98031553-48E8-4CBC-A65C-ABE6955C96C3}" name="Column8060" dataDxfId="8302"/>
    <tableColumn id="8083" xr3:uid="{82C6B6AC-9F9A-45DB-9AA5-E7062A80D2FC}" name="Column8061" dataDxfId="8301"/>
    <tableColumn id="8084" xr3:uid="{2D4506C0-62C2-4D7B-876A-EA0E23224F9D}" name="Column8062" dataDxfId="8300"/>
    <tableColumn id="8085" xr3:uid="{03F7232D-619D-4024-8C79-9C0EAE9377C3}" name="Column8063" dataDxfId="8299"/>
    <tableColumn id="8086" xr3:uid="{73B9924F-5FA8-49C2-BEE0-E6867260EBA6}" name="Column8064" dataDxfId="8298"/>
    <tableColumn id="8087" xr3:uid="{56C20176-32BE-48DC-BF2D-9542F717D8AC}" name="Column8065" dataDxfId="8297"/>
    <tableColumn id="8088" xr3:uid="{6408C384-1979-462E-8AB2-4937BB971836}" name="Column8066" dataDxfId="8296"/>
    <tableColumn id="8089" xr3:uid="{7685C65A-98FD-4B13-97AB-0888AE38ED0B}" name="Column8067" dataDxfId="8295"/>
    <tableColumn id="8090" xr3:uid="{B69A60DE-C4F1-4B93-927C-7C4001F1E4E7}" name="Column8068" dataDxfId="8294"/>
    <tableColumn id="8091" xr3:uid="{3E6B2C18-423B-48CC-BE58-A53267101388}" name="Column8069" dataDxfId="8293"/>
    <tableColumn id="8092" xr3:uid="{A953DE16-E503-4C1E-9487-56A1AE2C34D2}" name="Column8070" dataDxfId="8292"/>
    <tableColumn id="8093" xr3:uid="{A309D8A9-AD82-47CA-A7F7-9F3F6F41BED0}" name="Column8071" dataDxfId="8291"/>
    <tableColumn id="8094" xr3:uid="{9705A9ED-3D5B-45C4-BD6A-5000222BC071}" name="Column8072" dataDxfId="8290"/>
    <tableColumn id="8095" xr3:uid="{F2250177-B25A-45EE-B59D-68575F4BA952}" name="Column8073" dataDxfId="8289"/>
    <tableColumn id="8096" xr3:uid="{00FEE74E-0A78-48D4-AA30-1702FA1AA307}" name="Column8074" dataDxfId="8288"/>
    <tableColumn id="8097" xr3:uid="{BECBE08D-4D62-4696-AA5C-8D6C479B61A2}" name="Column8075" dataDxfId="8287"/>
    <tableColumn id="8098" xr3:uid="{DBF22DE5-DD30-4C07-AC95-E5E673631B11}" name="Column8076" dataDxfId="8286"/>
    <tableColumn id="8099" xr3:uid="{6926A1EA-CE06-4E3A-AB9F-5918004C3357}" name="Column8077" dataDxfId="8285"/>
    <tableColumn id="8100" xr3:uid="{F1A06AA5-41FB-45CB-B165-4AA83035F81C}" name="Column8078" dataDxfId="8284"/>
    <tableColumn id="8101" xr3:uid="{6CC0B339-943B-4648-9770-A53989B5044A}" name="Column8079" dataDxfId="8283"/>
    <tableColumn id="8102" xr3:uid="{8AD9B54F-45A4-40A4-B3CC-966C37CBE80D}" name="Column8080" dataDxfId="8282"/>
    <tableColumn id="8103" xr3:uid="{04E9BB0D-B88B-4A63-AD88-39CC10BC4793}" name="Column8081" dataDxfId="8281"/>
    <tableColumn id="8104" xr3:uid="{B28A9FCD-F376-4100-8CC5-E8AC11F7BE3C}" name="Column8082" dataDxfId="8280"/>
    <tableColumn id="8105" xr3:uid="{1AF5004C-38BC-4484-A47E-3C0F342D513A}" name="Column8083" dataDxfId="8279"/>
    <tableColumn id="8106" xr3:uid="{231B0EAF-704D-49D2-B193-CB0810CFC278}" name="Column8084" dataDxfId="8278"/>
    <tableColumn id="8107" xr3:uid="{D9B08F46-DF4C-4A81-9211-B1C03FCA7ABC}" name="Column8085" dataDxfId="8277"/>
    <tableColumn id="8108" xr3:uid="{80306676-CE41-4558-BDDC-0E4F73BB5E10}" name="Column8086" dataDxfId="8276"/>
    <tableColumn id="8109" xr3:uid="{314E424C-538A-4AA8-BAAA-CE1F2D7EB6C4}" name="Column8087" dataDxfId="8275"/>
    <tableColumn id="8110" xr3:uid="{9E94EE0B-F84B-4B1A-82D6-1DBA73396068}" name="Column8088" dataDxfId="8274"/>
    <tableColumn id="8111" xr3:uid="{5770A68A-B16A-45A3-BDDF-F220FE789C03}" name="Column8089" dataDxfId="8273"/>
    <tableColumn id="8112" xr3:uid="{456C9396-01B8-423F-A03F-DAD4E14CA6CB}" name="Column8090" dataDxfId="8272"/>
    <tableColumn id="8113" xr3:uid="{6A6FEEBF-D234-4F8A-8CC2-B0A42063071A}" name="Column8091" dataDxfId="8271"/>
    <tableColumn id="8114" xr3:uid="{5EC26A12-F5BD-40E9-B35E-7BA74291F19F}" name="Column8092" dataDxfId="8270"/>
    <tableColumn id="8115" xr3:uid="{1A34E4D3-727F-4349-87CB-4C656B8AF2A5}" name="Column8093" dataDxfId="8269"/>
    <tableColumn id="8116" xr3:uid="{F3B2FFDB-DE9B-44A0-A843-8232320D96DB}" name="Column8094" dataDxfId="8268"/>
    <tableColumn id="8117" xr3:uid="{C508F6D3-848F-4A49-8332-CDDF08D2BCF2}" name="Column8095" dataDxfId="8267"/>
    <tableColumn id="8118" xr3:uid="{E274E069-0B4D-44FC-8E16-9EACFC498FA4}" name="Column8096" dataDxfId="8266"/>
    <tableColumn id="8119" xr3:uid="{4C529151-9C6F-4F66-8DE1-C05CDC897D24}" name="Column8097" dataDxfId="8265"/>
    <tableColumn id="8120" xr3:uid="{FF56160C-D87B-48F1-BF2B-EBACA8D5F916}" name="Column8098" dataDxfId="8264"/>
    <tableColumn id="8121" xr3:uid="{CB7BB243-3038-4F74-87BB-23446F5A24BA}" name="Column8099" dataDxfId="8263"/>
    <tableColumn id="8122" xr3:uid="{3D2D7831-6A30-4848-AAAA-6554102AC0CF}" name="Column8100" dataDxfId="8262"/>
    <tableColumn id="8123" xr3:uid="{D49468F8-ED7C-4B8F-A2E7-FDD84EF190F3}" name="Column8101" dataDxfId="8261"/>
    <tableColumn id="8124" xr3:uid="{164D161C-C5D9-4F22-A9E8-5AACFFCF6E91}" name="Column8102" dataDxfId="8260"/>
    <tableColumn id="8125" xr3:uid="{5F3BFEED-C5BF-41A3-95C1-6D29B2D96DBF}" name="Column8103" dataDxfId="8259"/>
    <tableColumn id="8126" xr3:uid="{55EA3C18-6F78-4444-9928-38A97A688633}" name="Column8104" dataDxfId="8258"/>
    <tableColumn id="8127" xr3:uid="{6C601D16-45A7-48ED-9CD3-5016693624CD}" name="Column8105" dataDxfId="8257"/>
    <tableColumn id="8128" xr3:uid="{21A2C1C6-719E-4F06-9131-900DFCB0FC67}" name="Column8106" dataDxfId="8256"/>
    <tableColumn id="8129" xr3:uid="{63D6718D-F98D-42DA-8D00-5F8589CF55FB}" name="Column8107" dataDxfId="8255"/>
    <tableColumn id="8130" xr3:uid="{361CEA64-9E7D-457C-AEF8-AED71978A7AA}" name="Column8108" dataDxfId="8254"/>
    <tableColumn id="8131" xr3:uid="{0AC328BD-E3F9-49F4-A9E5-C0E2815763AA}" name="Column8109" dataDxfId="8253"/>
    <tableColumn id="8132" xr3:uid="{AA461ECD-9A8B-4E1E-BDDE-0BA57C5DD708}" name="Column8110" dataDxfId="8252"/>
    <tableColumn id="8133" xr3:uid="{450870AA-5963-4B08-BA03-B1C615752BE7}" name="Column8111" dataDxfId="8251"/>
    <tableColumn id="8134" xr3:uid="{1135A633-A119-4C2D-B65A-65A5BBA5326A}" name="Column8112" dataDxfId="8250"/>
    <tableColumn id="8135" xr3:uid="{42AF2C27-610C-432B-8784-F8563209A107}" name="Column8113" dataDxfId="8249"/>
    <tableColumn id="8136" xr3:uid="{25CE62D6-73A5-40FC-A7DD-1EBFED8031D6}" name="Column8114" dataDxfId="8248"/>
    <tableColumn id="8137" xr3:uid="{B1FBF97B-60D5-4F8A-9989-6996A95A80D2}" name="Column8115" dataDxfId="8247"/>
    <tableColumn id="8138" xr3:uid="{9C36542D-D347-4E49-9D16-D6EDE38F5868}" name="Column8116" dataDxfId="8246"/>
    <tableColumn id="8139" xr3:uid="{249F43DB-0F7A-43C4-95C6-BB11EAF59992}" name="Column8117" dataDxfId="8245"/>
    <tableColumn id="8140" xr3:uid="{797141B0-3EC1-4590-8DFE-33BF25784652}" name="Column8118" dataDxfId="8244"/>
    <tableColumn id="8141" xr3:uid="{D0DD710F-BF63-40DB-8D32-64CBFA802F90}" name="Column8119" dataDxfId="8243"/>
    <tableColumn id="8142" xr3:uid="{CD41B0B7-BD59-499A-AF94-373DA21D2EA7}" name="Column8120" dataDxfId="8242"/>
    <tableColumn id="8143" xr3:uid="{23597A9E-2CC6-4A84-BC30-4D5A3A478F3B}" name="Column8121" dataDxfId="8241"/>
    <tableColumn id="8144" xr3:uid="{A6535B48-7091-4046-A824-94719CDA57F4}" name="Column8122" dataDxfId="8240"/>
    <tableColumn id="8145" xr3:uid="{E8A4A75C-57CA-4A3D-ABC3-86C27A5D2C95}" name="Column8123" dataDxfId="8239"/>
    <tableColumn id="8146" xr3:uid="{3E35E630-711F-43FC-8162-D4818D46C540}" name="Column8124" dataDxfId="8238"/>
    <tableColumn id="8147" xr3:uid="{FDA02C1D-CA68-40B9-BFB8-E1C27D29563D}" name="Column8125" dataDxfId="8237"/>
    <tableColumn id="8148" xr3:uid="{04EBA23B-96B2-4DAF-B4A5-2A7C8A4A39A2}" name="Column8126" dataDxfId="8236"/>
    <tableColumn id="8149" xr3:uid="{C2AB9582-8827-4884-BFE1-FA026A171E86}" name="Column8127" dataDxfId="8235"/>
    <tableColumn id="8150" xr3:uid="{22F2C83E-F990-4CFA-AF33-081C980E75E1}" name="Column8128" dataDxfId="8234"/>
    <tableColumn id="8151" xr3:uid="{BD7DC45B-C13A-4F23-A7B8-7ACB782D08A3}" name="Column8129" dataDxfId="8233"/>
    <tableColumn id="8152" xr3:uid="{AC287897-D061-4FCB-90BF-889B99F445B7}" name="Column8130" dataDxfId="8232"/>
    <tableColumn id="8153" xr3:uid="{1D7BE3B9-28D7-4E80-9CD6-62A532F5A7AC}" name="Column8131" dataDxfId="8231"/>
    <tableColumn id="8154" xr3:uid="{B6B78DA9-5049-4290-88A4-C03ED9601951}" name="Column8132" dataDxfId="8230"/>
    <tableColumn id="8155" xr3:uid="{81DAEE32-4D65-45C3-9492-200F1F995AAB}" name="Column8133" dataDxfId="8229"/>
    <tableColumn id="8156" xr3:uid="{8FCC85C9-86DE-460A-9F54-A5AAA4D4318B}" name="Column8134" dataDxfId="8228"/>
    <tableColumn id="8157" xr3:uid="{77B4D069-2607-4166-9930-1F85FED5D277}" name="Column8135" dataDxfId="8227"/>
    <tableColumn id="8158" xr3:uid="{B1EC6077-7649-4C3F-85B9-3EC7C7CC1F9D}" name="Column8136" dataDxfId="8226"/>
    <tableColumn id="8159" xr3:uid="{97ED3C48-2BA9-419F-B95B-443621DE1D6F}" name="Column8137" dataDxfId="8225"/>
    <tableColumn id="8160" xr3:uid="{E1B9DFA1-D92C-4269-BE9A-C0C0337C0FDE}" name="Column8138" dataDxfId="8224"/>
    <tableColumn id="8161" xr3:uid="{B40298D2-DA46-486C-AC58-034CA61B4FD8}" name="Column8139" dataDxfId="8223"/>
    <tableColumn id="8162" xr3:uid="{DDF8569A-35D3-4CE2-9C80-D2503D340760}" name="Column8140" dataDxfId="8222"/>
    <tableColumn id="8163" xr3:uid="{11B42F85-9F8F-4089-AB68-14B1234A0A9D}" name="Column8141" dataDxfId="8221"/>
    <tableColumn id="8164" xr3:uid="{467031F1-6EF2-460E-BABA-00D9B352DF46}" name="Column8142" dataDxfId="8220"/>
    <tableColumn id="8165" xr3:uid="{9E6AACAA-FBE2-4338-A2D9-90185A11F82F}" name="Column8143" dataDxfId="8219"/>
    <tableColumn id="8166" xr3:uid="{7F2793BE-62C4-4DFF-8749-48717BF0698F}" name="Column8144" dataDxfId="8218"/>
    <tableColumn id="8167" xr3:uid="{B5C4B342-226A-4561-9D81-14E83F84ED03}" name="Column8145" dataDxfId="8217"/>
    <tableColumn id="8168" xr3:uid="{D3917310-CAC1-460C-AB93-FC30DE495381}" name="Column8146" dataDxfId="8216"/>
    <tableColumn id="8169" xr3:uid="{309C3A1E-3876-4F4B-B2E7-E1FEDE792D96}" name="Column8147" dataDxfId="8215"/>
    <tableColumn id="8170" xr3:uid="{5FC2A1B8-120D-4E22-A2C6-224B8BEC2418}" name="Column8148" dataDxfId="8214"/>
    <tableColumn id="8171" xr3:uid="{D4A6072D-1ED6-4EDA-9AAA-CC8EC058EB96}" name="Column8149" dataDxfId="8213"/>
    <tableColumn id="8172" xr3:uid="{C3CF4993-E330-4099-9D19-6906B99A3241}" name="Column8150" dataDxfId="8212"/>
    <tableColumn id="8173" xr3:uid="{91EFF21F-465D-4082-9DBD-FDAAA04F92FB}" name="Column8151" dataDxfId="8211"/>
    <tableColumn id="8174" xr3:uid="{E8CF89BE-1211-448D-AB73-FE872326521E}" name="Column8152" dataDxfId="8210"/>
    <tableColumn id="8175" xr3:uid="{BC133C09-A649-4B08-8B1A-3BAF3415562F}" name="Column8153" dataDxfId="8209"/>
    <tableColumn id="8176" xr3:uid="{D7A759FF-5CD6-4295-8B85-774DE8910125}" name="Column8154" dataDxfId="8208"/>
    <tableColumn id="8177" xr3:uid="{6700AC57-D0CD-4FC2-96F1-10F5724A75B6}" name="Column8155" dataDxfId="8207"/>
    <tableColumn id="8178" xr3:uid="{52F8F1A4-552A-4607-B237-5824C00FF629}" name="Column8156" dataDxfId="8206"/>
    <tableColumn id="8179" xr3:uid="{426DA1DD-D2EF-4BE7-9DFC-779A6532407F}" name="Column8157" dataDxfId="8205"/>
    <tableColumn id="8180" xr3:uid="{2645A7E4-2023-4609-A5F3-64610E757102}" name="Column8158" dataDxfId="8204"/>
    <tableColumn id="8181" xr3:uid="{2D30FBFF-453F-483C-9D35-C94CF198E9F3}" name="Column8159" dataDxfId="8203"/>
    <tableColumn id="8182" xr3:uid="{81B7AAC1-4222-4E60-BDDB-BE078CA4C17C}" name="Column8160" dataDxfId="8202"/>
    <tableColumn id="8183" xr3:uid="{B5ED9565-3AAC-45F3-B304-9006EE5A88FD}" name="Column8161" dataDxfId="8201"/>
    <tableColumn id="8184" xr3:uid="{36BAA19B-0FA8-46AB-8361-5E829B6BDE15}" name="Column8162" dataDxfId="8200"/>
    <tableColumn id="8185" xr3:uid="{CB094341-D816-4A97-92F3-CA8C421A2175}" name="Column8163" dataDxfId="8199"/>
    <tableColumn id="8186" xr3:uid="{237C36D5-7F02-41C2-B50A-885B8C0EFB10}" name="Column8164" dataDxfId="8198"/>
    <tableColumn id="8187" xr3:uid="{FC11A443-BBED-4D03-A437-E44C4119791A}" name="Column8165" dataDxfId="8197"/>
    <tableColumn id="8188" xr3:uid="{A1D1C501-C4F9-45D7-B7DF-CC4B222E3A81}" name="Column8166" dataDxfId="8196"/>
    <tableColumn id="8189" xr3:uid="{26A55C58-5F60-49D5-8456-FBEEA36E1E62}" name="Column8167" dataDxfId="8195"/>
    <tableColumn id="8190" xr3:uid="{4BC0FA5A-055A-41BE-A8D3-F0D443D501C5}" name="Column8168" dataDxfId="8194"/>
    <tableColumn id="8191" xr3:uid="{3D9427D1-44DB-43BE-BD4C-F32826A0BEFC}" name="Column8169" dataDxfId="8193"/>
    <tableColumn id="8192" xr3:uid="{7683BC10-88A3-44DB-B561-BD30CC60FE81}" name="Column8170" dataDxfId="8192"/>
    <tableColumn id="8193" xr3:uid="{D79ABC71-77D0-4A09-87D5-22A3C2DD381D}" name="Column8171" dataDxfId="8191"/>
    <tableColumn id="8194" xr3:uid="{7848A981-1F0A-4354-A829-2C65F99E13C2}" name="Column8172" dataDxfId="8190"/>
    <tableColumn id="8195" xr3:uid="{DF3D8CA8-936B-4C64-B339-9A19784BB6A4}" name="Column8173" dataDxfId="8189"/>
    <tableColumn id="8196" xr3:uid="{6F6ECBEE-15CF-4BD4-86AC-32B36BD5FF00}" name="Column8174" dataDxfId="8188"/>
    <tableColumn id="8197" xr3:uid="{A5008F78-65AB-492F-B7A7-D8E7694383C6}" name="Column8175" dataDxfId="8187"/>
    <tableColumn id="8198" xr3:uid="{F2F3F78C-5DCF-40D3-BE66-72E4E0D88ECC}" name="Column8176" dataDxfId="8186"/>
    <tableColumn id="8199" xr3:uid="{5391ED3B-F1C2-418E-845C-568F51137CF2}" name="Column8177" dataDxfId="8185"/>
    <tableColumn id="8200" xr3:uid="{D69B1363-B39B-472D-B4F6-05A04E80FC72}" name="Column8178" dataDxfId="8184"/>
    <tableColumn id="8201" xr3:uid="{8E2C4990-8591-4168-9C29-B388F670D263}" name="Column8179" dataDxfId="8183"/>
    <tableColumn id="8202" xr3:uid="{A26B5E94-F5A7-447F-82A4-51CEDE70198A}" name="Column8180" dataDxfId="8182"/>
    <tableColumn id="8203" xr3:uid="{B7381C4E-A840-44DD-8E09-95BC641345EB}" name="Column8181" dataDxfId="8181"/>
    <tableColumn id="8204" xr3:uid="{275E5778-5437-4377-B8F4-F2392807C1BB}" name="Column8182" dataDxfId="8180"/>
    <tableColumn id="8205" xr3:uid="{B79ED71C-A1BC-42C6-BD47-C1F6069776D4}" name="Column8183" dataDxfId="8179"/>
    <tableColumn id="8206" xr3:uid="{820A9F0C-F109-4DCF-B28F-C07A47BFA3A6}" name="Column8184" dataDxfId="8178"/>
    <tableColumn id="8207" xr3:uid="{FA9B7E43-B8B5-4993-91CE-569156330737}" name="Column8185" dataDxfId="8177"/>
    <tableColumn id="8208" xr3:uid="{9E256E45-C1F5-4A53-95ED-A44499EF66ED}" name="Column8186" dataDxfId="8176"/>
    <tableColumn id="8209" xr3:uid="{EDF33BDA-D91A-4AA8-8530-460F8A42D0F1}" name="Column8187" dataDxfId="8175"/>
    <tableColumn id="8210" xr3:uid="{8E1EEB71-C28D-48A9-8259-7106A586FA17}" name="Column8188" dataDxfId="8174"/>
    <tableColumn id="8211" xr3:uid="{64175B80-45A3-4CF1-A44F-4D69AB21B6EC}" name="Column8189" dataDxfId="8173"/>
    <tableColumn id="8212" xr3:uid="{891CBBDB-CE1A-414B-BB31-CC640098A9D6}" name="Column8190" dataDxfId="8172"/>
    <tableColumn id="8213" xr3:uid="{FBFDF5D1-B712-4476-86D6-B837460A948F}" name="Column8191" dataDxfId="8171"/>
    <tableColumn id="8214" xr3:uid="{249CF04D-1150-4C57-B875-315E848E730D}" name="Column8192" dataDxfId="8170"/>
    <tableColumn id="8215" xr3:uid="{A91F6080-C1D7-4348-B037-D571B47A156F}" name="Column8193" dataDxfId="8169"/>
    <tableColumn id="8216" xr3:uid="{3899CD16-2083-47CD-9189-3799FD57A964}" name="Column8194" dataDxfId="8168"/>
    <tableColumn id="8217" xr3:uid="{FFE11D8E-119E-4B9E-9731-0D4CCD06D091}" name="Column8195" dataDxfId="8167"/>
    <tableColumn id="8218" xr3:uid="{EA98820F-7A2B-4954-B6F8-A2FF1AED9E73}" name="Column8196" dataDxfId="8166"/>
    <tableColumn id="8219" xr3:uid="{1414977A-1F1A-4FAF-8C1A-AE40E9F96FC0}" name="Column8197" dataDxfId="8165"/>
    <tableColumn id="8220" xr3:uid="{4B759CF4-F2BA-4F5A-A55F-6E51623E46B4}" name="Column8198" dataDxfId="8164"/>
    <tableColumn id="8221" xr3:uid="{03D2551F-21D7-4D94-80D0-4930C507B647}" name="Column8199" dataDxfId="8163"/>
    <tableColumn id="8222" xr3:uid="{18675C0C-C680-464C-8708-F6D390983061}" name="Column8200" dataDxfId="8162"/>
    <tableColumn id="8223" xr3:uid="{0843BCC5-B72F-4348-BA0E-232BFBD9B272}" name="Column8201" dataDxfId="8161"/>
    <tableColumn id="8224" xr3:uid="{C383800E-B4AE-4EE1-B851-6D1A2AA162D0}" name="Column8202" dataDxfId="8160"/>
    <tableColumn id="8225" xr3:uid="{B18A1072-D910-4168-B760-9091D9460CDA}" name="Column8203" dataDxfId="8159"/>
    <tableColumn id="8226" xr3:uid="{E6157B4B-58EE-4453-98A3-4C410E695CE3}" name="Column8204" dataDxfId="8158"/>
    <tableColumn id="8227" xr3:uid="{329305E1-8EF8-4B6B-8C36-88970DEF94F4}" name="Column8205" dataDxfId="8157"/>
    <tableColumn id="8228" xr3:uid="{5304DEF8-A3DE-4F96-9A86-56E4B463BBEF}" name="Column8206" dataDxfId="8156"/>
    <tableColumn id="8229" xr3:uid="{0E4A4FD8-6B61-4830-91EA-F2AE9471464B}" name="Column8207" dataDxfId="8155"/>
    <tableColumn id="8230" xr3:uid="{5398C325-7642-4AE4-9DB4-38306C576280}" name="Column8208" dataDxfId="8154"/>
    <tableColumn id="8231" xr3:uid="{CB14805E-6BEA-443B-96D7-768E331CD63D}" name="Column8209" dataDxfId="8153"/>
    <tableColumn id="8232" xr3:uid="{1BE77EFC-F33C-47D9-9D87-0B9F8712A4AD}" name="Column8210" dataDxfId="8152"/>
    <tableColumn id="8233" xr3:uid="{9983FD05-D113-4B65-A053-D0633644A5AE}" name="Column8211" dataDxfId="8151"/>
    <tableColumn id="8234" xr3:uid="{4A0B8424-8451-4681-94B5-808097BA1B3C}" name="Column8212" dataDxfId="8150"/>
    <tableColumn id="8235" xr3:uid="{66693BBC-2EFB-4FCA-8FF0-F83517F9A75E}" name="Column8213" dataDxfId="8149"/>
    <tableColumn id="8236" xr3:uid="{A2730E7E-894C-4580-95AB-AE1138205C4D}" name="Column8214" dataDxfId="8148"/>
    <tableColumn id="8237" xr3:uid="{C91687FF-30D9-4624-A998-0B292BCDC23A}" name="Column8215" dataDxfId="8147"/>
    <tableColumn id="8238" xr3:uid="{B86A7A83-4D7D-4882-A04F-8EFDD746EC2B}" name="Column8216" dataDxfId="8146"/>
    <tableColumn id="8239" xr3:uid="{D64C2541-C18D-49B5-B2FF-1D76ED2EFFA6}" name="Column8217" dataDxfId="8145"/>
    <tableColumn id="8240" xr3:uid="{276EFECC-8FDE-4DD8-BC48-B483C32F4FB1}" name="Column8218" dataDxfId="8144"/>
    <tableColumn id="8241" xr3:uid="{E43A6DFF-1210-46B6-A987-A5157C8BFCBA}" name="Column8219" dataDxfId="8143"/>
    <tableColumn id="8242" xr3:uid="{5E230AA9-08B8-460A-8B8D-D7834BFF81C0}" name="Column8220" dataDxfId="8142"/>
    <tableColumn id="8243" xr3:uid="{1891D17C-956E-488D-BC84-1B3AB5DA0292}" name="Column8221" dataDxfId="8141"/>
    <tableColumn id="8244" xr3:uid="{1F1406DA-60EE-48F3-864C-6130DBA60ED5}" name="Column8222" dataDxfId="8140"/>
    <tableColumn id="8245" xr3:uid="{63689C13-48C3-48A8-B8FC-0F1C2615A92F}" name="Column8223" dataDxfId="8139"/>
    <tableColumn id="8246" xr3:uid="{4260F8E9-C105-4179-A7E8-22AC322E5B7C}" name="Column8224" dataDxfId="8138"/>
    <tableColumn id="8247" xr3:uid="{89439BCF-E3E0-451D-B2E8-A2BDDA655869}" name="Column8225" dataDxfId="8137"/>
    <tableColumn id="8248" xr3:uid="{9BD8EFC4-2CC4-4D92-B9F0-26475B791439}" name="Column8226" dataDxfId="8136"/>
    <tableColumn id="8249" xr3:uid="{ACDD591D-DF93-4FD9-B470-3037F997B1A1}" name="Column8227" dataDxfId="8135"/>
    <tableColumn id="8250" xr3:uid="{EBFFCE85-98DE-48C2-B2BF-40B472F681E1}" name="Column8228" dataDxfId="8134"/>
    <tableColumn id="8251" xr3:uid="{691B481B-EC8D-4C9D-A58A-FE62DDBE3359}" name="Column8229" dataDxfId="8133"/>
    <tableColumn id="8252" xr3:uid="{B3E4E774-09D7-4A88-8C36-A30D863BA66D}" name="Column8230" dataDxfId="8132"/>
    <tableColumn id="8253" xr3:uid="{500D917D-2605-4CD2-B8EE-459198090684}" name="Column8231" dataDxfId="8131"/>
    <tableColumn id="8254" xr3:uid="{0114144E-85DC-48DF-A4C5-DE4121D690C3}" name="Column8232" dataDxfId="8130"/>
    <tableColumn id="8255" xr3:uid="{23654C08-8178-4DC1-A613-392ACCE7F3E6}" name="Column8233" dataDxfId="8129"/>
    <tableColumn id="8256" xr3:uid="{57391035-FA19-4883-8947-AD0A130E1EB6}" name="Column8234" dataDxfId="8128"/>
    <tableColumn id="8257" xr3:uid="{E1D8E625-5706-4AE6-9509-E18CD6D20F39}" name="Column8235" dataDxfId="8127"/>
    <tableColumn id="8258" xr3:uid="{056FBE9F-B674-41DA-B44E-C830D70B5D45}" name="Column8236" dataDxfId="8126"/>
    <tableColumn id="8259" xr3:uid="{DB5BE79D-66C2-4ED0-AF2B-12CECCC9219F}" name="Column8237" dataDxfId="8125"/>
    <tableColumn id="8260" xr3:uid="{1E5C2BFA-E5D9-4038-B202-F4060DED7696}" name="Column8238" dataDxfId="8124"/>
    <tableColumn id="8261" xr3:uid="{B6920920-B378-46B0-AA63-CB5513316DF0}" name="Column8239" dataDxfId="8123"/>
    <tableColumn id="8262" xr3:uid="{8F655866-3ABE-4A18-8FE0-AF2C34B5D1C8}" name="Column8240" dataDxfId="8122"/>
    <tableColumn id="8263" xr3:uid="{172CE43D-48A2-49F1-B6D8-EED4C21B92FC}" name="Column8241" dataDxfId="8121"/>
    <tableColumn id="8264" xr3:uid="{63AFB0F5-D762-4542-B1E8-85D360A3379B}" name="Column8242" dataDxfId="8120"/>
    <tableColumn id="8265" xr3:uid="{F924A2EB-672D-4684-A253-435931B79583}" name="Column8243" dataDxfId="8119"/>
    <tableColumn id="8266" xr3:uid="{D965F9EE-EE90-4B85-9677-033EB97250FB}" name="Column8244" dataDxfId="8118"/>
    <tableColumn id="8267" xr3:uid="{C35D724A-05A7-4867-AB60-C0DB6B418FEE}" name="Column8245" dataDxfId="8117"/>
    <tableColumn id="8268" xr3:uid="{A1EAD887-8B34-4FF3-8D78-1E933C71B0D9}" name="Column8246" dataDxfId="8116"/>
    <tableColumn id="8269" xr3:uid="{C95011CE-A6CB-4A72-9B3A-BF6099585F26}" name="Column8247" dataDxfId="8115"/>
    <tableColumn id="8270" xr3:uid="{C20C81A7-9D9F-47F9-87E3-7AF202536DF3}" name="Column8248" dataDxfId="8114"/>
    <tableColumn id="8271" xr3:uid="{4707D952-FB17-4255-9EAA-EF0629842F0C}" name="Column8249" dataDxfId="8113"/>
    <tableColumn id="8272" xr3:uid="{E5BE708B-0C1F-4EC7-8EC7-E646A045FAB9}" name="Column8250" dataDxfId="8112"/>
    <tableColumn id="8273" xr3:uid="{14BCAFC3-1E2B-4CE7-BDC1-B03188989CE2}" name="Column8251" dataDxfId="8111"/>
    <tableColumn id="8274" xr3:uid="{2B2A31CC-2BAA-40F1-8111-0253C7D2A845}" name="Column8252" dataDxfId="8110"/>
    <tableColumn id="8275" xr3:uid="{E7B3A0DF-C712-4175-ACC1-456D31904B75}" name="Column8253" dataDxfId="8109"/>
    <tableColumn id="8276" xr3:uid="{02B8BB09-2D5E-4C49-B43A-6C9177D3A753}" name="Column8254" dataDxfId="8108"/>
    <tableColumn id="8277" xr3:uid="{4F4B255A-FD35-4DD6-B6C0-11531A897DD7}" name="Column8255" dataDxfId="8107"/>
    <tableColumn id="8278" xr3:uid="{C3A313A0-9E50-491F-96F8-E96E1657EDEC}" name="Column8256" dataDxfId="8106"/>
    <tableColumn id="8279" xr3:uid="{753864C7-8D94-4E7F-A4A4-C9A11D86B74B}" name="Column8257" dataDxfId="8105"/>
    <tableColumn id="8280" xr3:uid="{1867F781-CBA6-460D-A7C5-D1C0A9CC5C87}" name="Column8258" dataDxfId="8104"/>
    <tableColumn id="8281" xr3:uid="{5C051229-2D7F-4347-9BE4-62C7C2E37F2A}" name="Column8259" dataDxfId="8103"/>
    <tableColumn id="8282" xr3:uid="{97147203-F920-49EC-9B09-D20750F9139D}" name="Column8260" dataDxfId="8102"/>
    <tableColumn id="8283" xr3:uid="{2589A242-7911-412E-9E28-9A295B3DF36F}" name="Column8261" dataDxfId="8101"/>
    <tableColumn id="8284" xr3:uid="{047D9DC3-B03C-47F6-9C1B-05B7C866C2FD}" name="Column8262" dataDxfId="8100"/>
    <tableColumn id="8285" xr3:uid="{07550046-7FA3-4A64-A963-1CAE5E4D549E}" name="Column8263" dataDxfId="8099"/>
    <tableColumn id="8286" xr3:uid="{C4E3461F-CA34-453E-A71C-DDC14FE4B52C}" name="Column8264" dataDxfId="8098"/>
    <tableColumn id="8287" xr3:uid="{AE627F7E-2576-4211-B65C-5AC7F6E9BD32}" name="Column8265" dataDxfId="8097"/>
    <tableColumn id="8288" xr3:uid="{B4E95600-7C57-4CEC-9D75-1DC858799691}" name="Column8266" dataDxfId="8096"/>
    <tableColumn id="8289" xr3:uid="{3A51A8C1-91FC-4A99-883D-2DF9627A6103}" name="Column8267" dataDxfId="8095"/>
    <tableColumn id="8290" xr3:uid="{30B78237-2F1A-4857-9FC9-E1CC45C5A560}" name="Column8268" dataDxfId="8094"/>
    <tableColumn id="8291" xr3:uid="{8E13CE24-3C7A-4AA3-A363-EC27A2A629B7}" name="Column8269" dataDxfId="8093"/>
    <tableColumn id="8292" xr3:uid="{F902D642-80C6-4F22-B901-22A51C135EA1}" name="Column8270" dataDxfId="8092"/>
    <tableColumn id="8293" xr3:uid="{32C8DE58-6AC2-4704-96E7-4CCE3246703B}" name="Column8271" dataDxfId="8091"/>
    <tableColumn id="8294" xr3:uid="{AB090CB7-5FEE-4BB0-8A41-91B45EBCD2A1}" name="Column8272" dataDxfId="8090"/>
    <tableColumn id="8295" xr3:uid="{B172CC8B-794F-4922-98C9-4CE72C0012A1}" name="Column8273" dataDxfId="8089"/>
    <tableColumn id="8296" xr3:uid="{F394A28E-0921-4811-B7A1-E8C4024241ED}" name="Column8274" dataDxfId="8088"/>
    <tableColumn id="8297" xr3:uid="{B16124C0-D023-4921-A63F-C4B8BE2AF8F2}" name="Column8275" dataDxfId="8087"/>
    <tableColumn id="8298" xr3:uid="{4F7EAA37-04D3-4AF4-BD98-0183E970A43E}" name="Column8276" dataDxfId="8086"/>
    <tableColumn id="8299" xr3:uid="{938B17CC-F715-41BC-96A0-DE1AC1FEBF97}" name="Column8277" dataDxfId="8085"/>
    <tableColumn id="8300" xr3:uid="{CE48F20D-7A20-4448-996C-9FEC56D0940E}" name="Column8278" dataDxfId="8084"/>
    <tableColumn id="8301" xr3:uid="{2BB858AD-7FCC-40E8-B92E-907BB5F7A8EE}" name="Column8279" dataDxfId="8083"/>
    <tableColumn id="8302" xr3:uid="{05B1EBD3-FD5D-4949-B2D0-EA32825ECECC}" name="Column8280" dataDxfId="8082"/>
    <tableColumn id="8303" xr3:uid="{2F642858-EF9A-4CAC-8660-2435F49AB2C5}" name="Column8281" dataDxfId="8081"/>
    <tableColumn id="8304" xr3:uid="{58102EC8-5B4D-46E2-8B93-F85204246F73}" name="Column8282" dataDxfId="8080"/>
    <tableColumn id="8305" xr3:uid="{EF72CC66-2E92-4256-B9FF-E06DE2629020}" name="Column8283" dataDxfId="8079"/>
    <tableColumn id="8306" xr3:uid="{66459582-7A1A-4953-9B00-A7A2D225BCD1}" name="Column8284" dataDxfId="8078"/>
    <tableColumn id="8307" xr3:uid="{17E1CE1A-76EC-4A9F-AAAD-E59AB54DBEF1}" name="Column8285" dataDxfId="8077"/>
    <tableColumn id="8308" xr3:uid="{56835430-E232-4CE8-B87F-C579E46EBEBB}" name="Column8286" dataDxfId="8076"/>
    <tableColumn id="8309" xr3:uid="{987D2AF1-27A0-4744-BFC0-98A5122DB4E2}" name="Column8287" dataDxfId="8075"/>
    <tableColumn id="8310" xr3:uid="{E562C41B-99AC-4592-BC90-BF30603F4FB7}" name="Column8288" dataDxfId="8074"/>
    <tableColumn id="8311" xr3:uid="{134BCA22-5EE5-4CA8-AE77-BA83A308006A}" name="Column8289" dataDxfId="8073"/>
    <tableColumn id="8312" xr3:uid="{D36614C9-34FD-4290-9E87-7FDEDE3AB96D}" name="Column8290" dataDxfId="8072"/>
    <tableColumn id="8313" xr3:uid="{FE608DEC-1D07-4494-A55A-0C83C4522D63}" name="Column8291" dataDxfId="8071"/>
    <tableColumn id="8314" xr3:uid="{A6B2C4EB-2A01-41F1-870D-F432B23B1F21}" name="Column8292" dataDxfId="8070"/>
    <tableColumn id="8315" xr3:uid="{71281742-DCA0-4D0E-8628-6C3DC4A6DCA8}" name="Column8293" dataDxfId="8069"/>
    <tableColumn id="8316" xr3:uid="{90A0B680-25A4-4C4E-9E01-058264BE85C3}" name="Column8294" dataDxfId="8068"/>
    <tableColumn id="8317" xr3:uid="{223408CE-DBD4-49ED-9E80-83FB84292CB9}" name="Column8295" dataDxfId="8067"/>
    <tableColumn id="8318" xr3:uid="{5D1CA8DA-0380-466B-B5FA-621A4D44273B}" name="Column8296" dataDxfId="8066"/>
    <tableColumn id="8319" xr3:uid="{AC1BC465-7E9F-45EC-A0F1-83DE58CD089B}" name="Column8297" dataDxfId="8065"/>
    <tableColumn id="8320" xr3:uid="{8C419734-FB41-47CC-933E-21A53075DB2D}" name="Column8298" dataDxfId="8064"/>
    <tableColumn id="8321" xr3:uid="{462BA1D6-53FB-4107-980D-AFC12840F09B}" name="Column8299" dataDxfId="8063"/>
    <tableColumn id="8322" xr3:uid="{30ACBD39-A96C-454E-B4CE-CBFD5F5B6E12}" name="Column8300" dataDxfId="8062"/>
    <tableColumn id="8323" xr3:uid="{B6ED60CE-A5A3-4F3F-986C-F13D27A16087}" name="Column8301" dataDxfId="8061"/>
    <tableColumn id="8324" xr3:uid="{24A41DC1-CE83-47E8-9EF3-00B4074FE947}" name="Column8302" dataDxfId="8060"/>
    <tableColumn id="8325" xr3:uid="{178E6AEB-FD89-480F-A200-E7F33242CB08}" name="Column8303" dataDxfId="8059"/>
    <tableColumn id="8326" xr3:uid="{595C3ED2-EF16-4B36-983E-1D1E7BA84B3D}" name="Column8304" dataDxfId="8058"/>
    <tableColumn id="8327" xr3:uid="{4E1AB975-62EC-4F91-AB8E-56C024CA912D}" name="Column8305" dataDxfId="8057"/>
    <tableColumn id="8328" xr3:uid="{541E5CF7-2664-466F-8DB2-1631D3CA96DE}" name="Column8306" dataDxfId="8056"/>
    <tableColumn id="8329" xr3:uid="{3B2E96EA-2861-47FA-9DBD-B5AC3AB12F34}" name="Column8307" dataDxfId="8055"/>
    <tableColumn id="8330" xr3:uid="{E7469126-CBF9-4FC3-BD76-5FBA779CB78A}" name="Column8308" dataDxfId="8054"/>
    <tableColumn id="8331" xr3:uid="{AD62F0AD-FFD4-43BF-8A92-468B1A6C5D86}" name="Column8309" dataDxfId="8053"/>
    <tableColumn id="8332" xr3:uid="{890F9265-8990-425B-8DD3-7A264D7800D5}" name="Column8310" dataDxfId="8052"/>
    <tableColumn id="8333" xr3:uid="{3BDFC2CC-83B3-408C-82F4-233B09CD1C97}" name="Column8311" dataDxfId="8051"/>
    <tableColumn id="8334" xr3:uid="{949E939B-1BDE-43C1-A61D-6DCD2B7AF0B7}" name="Column8312" dataDxfId="8050"/>
    <tableColumn id="8335" xr3:uid="{3877795B-8029-45FA-956D-CED07C1F2AD9}" name="Column8313" dataDxfId="8049"/>
    <tableColumn id="8336" xr3:uid="{A1CB8150-7259-404A-95CA-3A34C34378B7}" name="Column8314" dataDxfId="8048"/>
    <tableColumn id="8337" xr3:uid="{ADA2E1B2-5ED9-4EC0-8FDD-30688BEA8594}" name="Column8315" dataDxfId="8047"/>
    <tableColumn id="8338" xr3:uid="{89B13E6C-BD29-4610-86A0-D0915FB2F87D}" name="Column8316" dataDxfId="8046"/>
    <tableColumn id="8339" xr3:uid="{A4C5804A-CA59-415C-9946-111291480FB2}" name="Column8317" dataDxfId="8045"/>
    <tableColumn id="8340" xr3:uid="{30184B22-2A21-4438-9613-8562F77BCD8E}" name="Column8318" dataDxfId="8044"/>
    <tableColumn id="8341" xr3:uid="{D2DCFA32-80D0-4B19-A1E0-C9E8FFD3DB0F}" name="Column8319" dataDxfId="8043"/>
    <tableColumn id="8342" xr3:uid="{FF9C1210-D9E1-474B-9BD4-AADB7050B547}" name="Column8320" dataDxfId="8042"/>
    <tableColumn id="8343" xr3:uid="{FA66CF4F-3AAE-44A4-B01A-662B76AEA0DB}" name="Column8321" dataDxfId="8041"/>
    <tableColumn id="8344" xr3:uid="{74DEDAF3-512E-445A-B8A5-C11C9587FD11}" name="Column8322" dataDxfId="8040"/>
    <tableColumn id="8345" xr3:uid="{AB952444-7BE1-47EF-8362-4A21D8627F5C}" name="Column8323" dataDxfId="8039"/>
    <tableColumn id="8346" xr3:uid="{0C76672A-41D6-4BE4-8767-5E21E33FF583}" name="Column8324" dataDxfId="8038"/>
    <tableColumn id="8347" xr3:uid="{FCB39C58-4475-4046-8DF1-7D06FC069180}" name="Column8325" dataDxfId="8037"/>
    <tableColumn id="8348" xr3:uid="{CBEC6005-8D25-47AF-81DF-F944E13ED98C}" name="Column8326" dataDxfId="8036"/>
    <tableColumn id="8349" xr3:uid="{A30038B6-376C-4291-9452-78BA28E37074}" name="Column8327" dataDxfId="8035"/>
    <tableColumn id="8350" xr3:uid="{E605206D-1C49-4998-85AE-2E95611C0965}" name="Column8328" dataDxfId="8034"/>
    <tableColumn id="8351" xr3:uid="{4878FE5C-AE1F-40EA-BA1E-400911517698}" name="Column8329" dataDxfId="8033"/>
    <tableColumn id="8352" xr3:uid="{6EB27762-9FA2-4914-AF3C-E51A12A77683}" name="Column8330" dataDxfId="8032"/>
    <tableColumn id="8353" xr3:uid="{9E2E6EDD-4507-4F48-A614-E6B5F6ACB439}" name="Column8331" dataDxfId="8031"/>
    <tableColumn id="8354" xr3:uid="{0F36FE0C-867F-491A-87AE-AD3CDE88B775}" name="Column8332" dataDxfId="8030"/>
    <tableColumn id="8355" xr3:uid="{CDDCF514-18BC-4A22-91A6-597D98507824}" name="Column8333" dataDxfId="8029"/>
    <tableColumn id="8356" xr3:uid="{FF3075B0-4C05-41AB-B0EA-9C4D6A84DA0B}" name="Column8334" dataDxfId="8028"/>
    <tableColumn id="8357" xr3:uid="{C5704753-24F0-4ADF-A18A-9E8CEAE3F1B5}" name="Column8335" dataDxfId="8027"/>
    <tableColumn id="8358" xr3:uid="{0DFE158F-45CE-4A9F-A64B-AFF9509F62CF}" name="Column8336" dataDxfId="8026"/>
    <tableColumn id="8359" xr3:uid="{1D8D787D-CACB-49CC-8163-0EEF7BD84D05}" name="Column8337" dataDxfId="8025"/>
    <tableColumn id="8360" xr3:uid="{BE1D6C34-1179-400D-9662-CD44D86C0FB8}" name="Column8338" dataDxfId="8024"/>
    <tableColumn id="8361" xr3:uid="{F939FFE0-6744-4B57-95F0-D7E3E97B8240}" name="Column8339" dataDxfId="8023"/>
    <tableColumn id="8362" xr3:uid="{4E47FBDB-2F31-4B78-9FC5-1D4B76887803}" name="Column8340" dataDxfId="8022"/>
    <tableColumn id="8363" xr3:uid="{BED399BE-C8EE-4F5E-8D48-FECC2F4191A7}" name="Column8341" dataDxfId="8021"/>
    <tableColumn id="8364" xr3:uid="{213A2473-24CF-4AE2-A317-BD50886E412F}" name="Column8342" dataDxfId="8020"/>
    <tableColumn id="8365" xr3:uid="{F9C60759-EF5E-4574-BBBB-83D92A61FB12}" name="Column8343" dataDxfId="8019"/>
    <tableColumn id="8366" xr3:uid="{CA0153A6-BE12-4763-828A-ABCE17943E42}" name="Column8344" dataDxfId="8018"/>
    <tableColumn id="8367" xr3:uid="{01B8720A-4535-404C-9A56-F56E4F21FCB9}" name="Column8345" dataDxfId="8017"/>
    <tableColumn id="8368" xr3:uid="{8F439F58-CFEB-4E74-A775-3FC4AB751595}" name="Column8346" dataDxfId="8016"/>
    <tableColumn id="8369" xr3:uid="{E157367F-972F-4B2C-A5E6-BD97F0E9135D}" name="Column8347" dataDxfId="8015"/>
    <tableColumn id="8370" xr3:uid="{02F69B2C-016F-4309-B2AB-6EB38A521FA5}" name="Column8348" dataDxfId="8014"/>
    <tableColumn id="8371" xr3:uid="{1EAEBC39-D78B-44CD-AD38-3B3073E22174}" name="Column8349" dataDxfId="8013"/>
    <tableColumn id="8372" xr3:uid="{C1128767-511E-4AE6-B1F2-CA902DBB3E7F}" name="Column8350" dataDxfId="8012"/>
    <tableColumn id="8373" xr3:uid="{CBCA1032-F8C9-4E21-96F1-1EFCEC80C2E6}" name="Column8351" dataDxfId="8011"/>
    <tableColumn id="8374" xr3:uid="{E4614E25-022D-4E3F-A717-7BABB1EA9692}" name="Column8352" dataDxfId="8010"/>
    <tableColumn id="8375" xr3:uid="{6E1ACD4E-F7BD-417C-A723-9370A9F31152}" name="Column8353" dataDxfId="8009"/>
    <tableColumn id="8376" xr3:uid="{135F441F-0DE2-4776-9017-9E7E759B43B3}" name="Column8354" dataDxfId="8008"/>
    <tableColumn id="8377" xr3:uid="{0CAC418B-311F-4627-8D33-3B39FE3E1BE6}" name="Column8355" dataDxfId="8007"/>
    <tableColumn id="8378" xr3:uid="{2820C721-5F35-4C29-BAB0-58AE70BAACA9}" name="Column8356" dataDxfId="8006"/>
    <tableColumn id="8379" xr3:uid="{C75A2A93-4DE4-4D6A-837E-994CCA74AFA7}" name="Column8357" dataDxfId="8005"/>
    <tableColumn id="8380" xr3:uid="{9429E20E-DB0D-460D-9E52-96BA05F41E4D}" name="Column8358" dataDxfId="8004"/>
    <tableColumn id="8381" xr3:uid="{F5608934-2BAD-462A-B123-3D4CCE7A6903}" name="Column8359" dataDxfId="8003"/>
    <tableColumn id="8382" xr3:uid="{11A92F7C-8FC8-465A-A37F-B0DCCDDE9145}" name="Column8360" dataDxfId="8002"/>
    <tableColumn id="8383" xr3:uid="{8F4FE4EE-4DBF-4D80-A785-A9C129BCA74B}" name="Column8361" dataDxfId="8001"/>
    <tableColumn id="8384" xr3:uid="{8D3450D2-3B4B-4979-B77F-ADE9B7B4FFA9}" name="Column8362" dataDxfId="8000"/>
    <tableColumn id="8385" xr3:uid="{181909EB-D451-4EC1-BD9E-BFDF6B4176B2}" name="Column8363" dataDxfId="7999"/>
    <tableColumn id="8386" xr3:uid="{F6613605-F02B-4F93-ADE7-A20F61AA894A}" name="Column8364" dataDxfId="7998"/>
    <tableColumn id="8387" xr3:uid="{109C2341-1AFF-41DF-AD1B-ADD965511337}" name="Column8365" dataDxfId="7997"/>
    <tableColumn id="8388" xr3:uid="{4529005A-B51C-4FFD-8580-FF5C6AC32BE6}" name="Column8366" dataDxfId="7996"/>
    <tableColumn id="8389" xr3:uid="{C62F42F4-B3D9-4F7F-AA47-3144C31730D8}" name="Column8367" dataDxfId="7995"/>
    <tableColumn id="8390" xr3:uid="{AE451771-DFC9-4FF6-AF5A-1676D26F181F}" name="Column8368" dataDxfId="7994"/>
    <tableColumn id="8391" xr3:uid="{F8B89A98-54E7-4CC2-8CA7-060C1636654D}" name="Column8369" dataDxfId="7993"/>
    <tableColumn id="8392" xr3:uid="{D9854A6D-8B15-467A-9A19-A17B384F7371}" name="Column8370" dataDxfId="7992"/>
    <tableColumn id="8393" xr3:uid="{DAA07519-34A6-43F3-9A02-D6AEEA4B9705}" name="Column8371" dataDxfId="7991"/>
    <tableColumn id="8394" xr3:uid="{A18FA1A0-D102-45D7-A903-3AA4B01ADE8C}" name="Column8372" dataDxfId="7990"/>
    <tableColumn id="8395" xr3:uid="{FD39B79D-6059-417A-9C6B-DA479DBE0F97}" name="Column8373" dataDxfId="7989"/>
    <tableColumn id="8396" xr3:uid="{2FF2F40B-E2A2-41BB-8043-4025E77E46D9}" name="Column8374" dataDxfId="7988"/>
    <tableColumn id="8397" xr3:uid="{A8AC652F-989A-4ABF-9320-90E6B746C4BA}" name="Column8375" dataDxfId="7987"/>
    <tableColumn id="8398" xr3:uid="{53031E05-F613-4ED9-9433-451008F67304}" name="Column8376" dataDxfId="7986"/>
    <tableColumn id="8399" xr3:uid="{4A460FAB-4B7C-4AF1-87DB-50F4AAF331AD}" name="Column8377" dataDxfId="7985"/>
    <tableColumn id="8400" xr3:uid="{8E1E0EF3-1409-4D1E-972E-CA78AA93B057}" name="Column8378" dataDxfId="7984"/>
    <tableColumn id="8401" xr3:uid="{EAB56817-FEF2-4DDC-9DC6-726570269E7F}" name="Column8379" dataDxfId="7983"/>
    <tableColumn id="8402" xr3:uid="{B4080E19-BCED-4119-A84E-2B923F95EE60}" name="Column8380" dataDxfId="7982"/>
    <tableColumn id="8403" xr3:uid="{C0D7E191-E627-4E01-B995-2565FE0E562F}" name="Column8381" dataDxfId="7981"/>
    <tableColumn id="8404" xr3:uid="{A06B4FAE-835B-40A4-AAB2-1BE843A797CD}" name="Column8382" dataDxfId="7980"/>
    <tableColumn id="8405" xr3:uid="{35C5A735-C734-4CDC-8B21-9D8E89A01984}" name="Column8383" dataDxfId="7979"/>
    <tableColumn id="8406" xr3:uid="{2E60B5AA-BD2E-42CD-948A-F812BE702B17}" name="Column8384" dataDxfId="7978"/>
    <tableColumn id="8407" xr3:uid="{DFD30FC2-D50C-47A5-851D-5259D6C73FD6}" name="Column8385" dataDxfId="7977"/>
    <tableColumn id="8408" xr3:uid="{E2227FB4-E894-444B-BFA3-3B7100B02DEB}" name="Column8386" dataDxfId="7976"/>
    <tableColumn id="8409" xr3:uid="{0D63B906-C307-4E8F-A0D5-13DEF8B5B6D9}" name="Column8387" dataDxfId="7975"/>
    <tableColumn id="8410" xr3:uid="{008D7532-49CB-4B69-90E7-2951725DE15A}" name="Column8388" dataDxfId="7974"/>
    <tableColumn id="8411" xr3:uid="{D915CFF1-7EFA-4F82-AB09-2A8D0D39600E}" name="Column8389" dataDxfId="7973"/>
    <tableColumn id="8412" xr3:uid="{DB026AE7-45B6-4897-B302-D8CBB6FCF8B6}" name="Column8390" dataDxfId="7972"/>
    <tableColumn id="8413" xr3:uid="{8DB3CF9D-15E2-4878-AA5F-97DFA557FB18}" name="Column8391" dataDxfId="7971"/>
    <tableColumn id="8414" xr3:uid="{4289D98C-BC1B-480B-8DDD-E15108185D2E}" name="Column8392" dataDxfId="7970"/>
    <tableColumn id="8415" xr3:uid="{DAE3CBBB-F875-41DC-BF35-6AEF5F710620}" name="Column8393" dataDxfId="7969"/>
    <tableColumn id="8416" xr3:uid="{1B98258E-931B-4D55-B8CE-2A2E19615AC8}" name="Column8394" dataDxfId="7968"/>
    <tableColumn id="8417" xr3:uid="{AD28739A-C5E9-460A-AB4F-1E8F926AE3BC}" name="Column8395" dataDxfId="7967"/>
    <tableColumn id="8418" xr3:uid="{2CB60F5E-E372-4F1E-B6BD-9EECD16037F5}" name="Column8396" dataDxfId="7966"/>
    <tableColumn id="8419" xr3:uid="{F0DDF9C3-DE2A-4DB8-BAD4-74F22BCF2667}" name="Column8397" dataDxfId="7965"/>
    <tableColumn id="8420" xr3:uid="{1B74541E-D517-478C-BC9E-CE6E39B393CA}" name="Column8398" dataDxfId="7964"/>
    <tableColumn id="8421" xr3:uid="{1A844E62-A821-4B46-AA86-650CBCD4CFAB}" name="Column8399" dataDxfId="7963"/>
    <tableColumn id="8422" xr3:uid="{D13A6728-999B-437C-8EF2-DBAADCDC653F}" name="Column8400" dataDxfId="7962"/>
    <tableColumn id="8423" xr3:uid="{8C1E8E9A-E9A9-4DFD-9FBF-638302E09886}" name="Column8401" dataDxfId="7961"/>
    <tableColumn id="8424" xr3:uid="{AC4BAF36-7A52-4FF3-AE4B-6860CAC95032}" name="Column8402" dataDxfId="7960"/>
    <tableColumn id="8425" xr3:uid="{09014603-7B71-4362-9825-3C3E1B949C95}" name="Column8403" dataDxfId="7959"/>
    <tableColumn id="8426" xr3:uid="{0E60A2FD-BE16-474E-8E49-983878D04BBF}" name="Column8404" dataDxfId="7958"/>
    <tableColumn id="8427" xr3:uid="{6E446DA1-C3E1-4F25-8526-F2472C388CB0}" name="Column8405" dataDxfId="7957"/>
    <tableColumn id="8428" xr3:uid="{57C4E456-759A-4DC3-8B52-989233651A99}" name="Column8406" dataDxfId="7956"/>
    <tableColumn id="8429" xr3:uid="{D2EE5167-D262-4FCE-BB65-D96F9C381758}" name="Column8407" dataDxfId="7955"/>
    <tableColumn id="8430" xr3:uid="{9D70D6FD-5C0C-4533-B330-48E1A2C73D7B}" name="Column8408" dataDxfId="7954"/>
    <tableColumn id="8431" xr3:uid="{887A092E-9100-41A5-A594-AC7878F7B0F4}" name="Column8409" dataDxfId="7953"/>
    <tableColumn id="8432" xr3:uid="{E1BB410B-83D3-4505-A094-DAD3582A27D6}" name="Column8410" dataDxfId="7952"/>
    <tableColumn id="8433" xr3:uid="{F46EFE3E-54CC-456F-B19C-B4FE0DF474A6}" name="Column8411" dataDxfId="7951"/>
    <tableColumn id="8434" xr3:uid="{909FF793-F0FF-4851-9A93-EC43B224A4A2}" name="Column8412" dataDxfId="7950"/>
    <tableColumn id="8435" xr3:uid="{E9FF4DD7-84DF-4141-8087-858450586128}" name="Column8413" dataDxfId="7949"/>
    <tableColumn id="8436" xr3:uid="{8CDFBEF0-1281-4F1D-B9AE-12AB178D9AB2}" name="Column8414" dataDxfId="7948"/>
    <tableColumn id="8437" xr3:uid="{91815B76-0E5E-4336-A10F-8081FB1A754C}" name="Column8415" dataDxfId="7947"/>
    <tableColumn id="8438" xr3:uid="{A667A34E-B0A7-4EC1-BF15-A355644D9FD7}" name="Column8416" dataDxfId="7946"/>
    <tableColumn id="8439" xr3:uid="{73933424-EAE4-4D7F-96AD-16DB15709D02}" name="Column8417" dataDxfId="7945"/>
    <tableColumn id="8440" xr3:uid="{27DA731E-9DF9-407F-A952-918DB5D69D3C}" name="Column8418" dataDxfId="7944"/>
    <tableColumn id="8441" xr3:uid="{BA072C5E-4574-4740-82DD-43048ADBA20C}" name="Column8419" dataDxfId="7943"/>
    <tableColumn id="8442" xr3:uid="{BC7CC251-3992-491A-9C06-2F5895FEE696}" name="Column8420" dataDxfId="7942"/>
    <tableColumn id="8443" xr3:uid="{7D3DBA87-AD63-4F06-8BD9-D9CDC0DF37F5}" name="Column8421" dataDxfId="7941"/>
    <tableColumn id="8444" xr3:uid="{39630017-0B5F-45CE-86DB-56046ED812F8}" name="Column8422" dataDxfId="7940"/>
    <tableColumn id="8445" xr3:uid="{450360A8-1F10-429C-9E7C-CC6220502B7C}" name="Column8423" dataDxfId="7939"/>
    <tableColumn id="8446" xr3:uid="{103990CE-2182-4C78-9D6B-153E7F207DC9}" name="Column8424" dataDxfId="7938"/>
    <tableColumn id="8447" xr3:uid="{BCF4561B-2E1F-4227-B702-6D985ECC6BCF}" name="Column8425" dataDxfId="7937"/>
    <tableColumn id="8448" xr3:uid="{47DDD58D-2F98-4FC0-9371-5884A54E939E}" name="Column8426" dataDxfId="7936"/>
    <tableColumn id="8449" xr3:uid="{92C6449A-5D8B-4789-BB0D-4B6F3B86B00C}" name="Column8427" dataDxfId="7935"/>
    <tableColumn id="8450" xr3:uid="{74705FE3-58CE-4F29-AAFE-DBA677EA09B6}" name="Column8428" dataDxfId="7934"/>
    <tableColumn id="8451" xr3:uid="{C221C4D3-A6C1-4D37-A517-DAB8CCE1A88E}" name="Column8429" dataDxfId="7933"/>
    <tableColumn id="8452" xr3:uid="{6BD83F04-649C-4FA7-8CE2-3D36FE79E814}" name="Column8430" dataDxfId="7932"/>
    <tableColumn id="8453" xr3:uid="{78E4D9B5-E0DD-4BEB-A40A-FDB8A3E6A405}" name="Column8431" dataDxfId="7931"/>
    <tableColumn id="8454" xr3:uid="{928F4107-DE41-4DE4-9AFE-34FFBA4F3BE4}" name="Column8432" dataDxfId="7930"/>
    <tableColumn id="8455" xr3:uid="{C63012DC-BA88-4441-80C2-CFABE84791CC}" name="Column8433" dataDxfId="7929"/>
    <tableColumn id="8456" xr3:uid="{5BB9459F-E807-4342-8370-A25522A16051}" name="Column8434" dataDxfId="7928"/>
    <tableColumn id="8457" xr3:uid="{279A68C2-161C-4AFF-93C2-F7B5E11CE787}" name="Column8435" dataDxfId="7927"/>
    <tableColumn id="8458" xr3:uid="{D08605DE-D36C-4BD1-880C-AF2FB825FCD1}" name="Column8436" dataDxfId="7926"/>
    <tableColumn id="8459" xr3:uid="{6EF05FCF-7E60-4244-BA76-68AADE0AE727}" name="Column8437" dataDxfId="7925"/>
    <tableColumn id="8460" xr3:uid="{F5384E32-0638-4D0B-8EBA-32FD86ED75D0}" name="Column8438" dataDxfId="7924"/>
    <tableColumn id="8461" xr3:uid="{D77D81B5-4227-4518-85CE-ED96A4DF700C}" name="Column8439" dataDxfId="7923"/>
    <tableColumn id="8462" xr3:uid="{3F00E6AD-2395-4529-B0DC-04DC02632693}" name="Column8440" dataDxfId="7922"/>
    <tableColumn id="8463" xr3:uid="{EC054F96-1D07-4DF5-A759-2E13746BF1BD}" name="Column8441" dataDxfId="7921"/>
    <tableColumn id="8464" xr3:uid="{406A6B21-1D9D-4D5B-A0F8-225D129C50A5}" name="Column8442" dataDxfId="7920"/>
    <tableColumn id="8465" xr3:uid="{18F97D8F-31E5-42A0-9087-14DFBB4C40E7}" name="Column8443" dataDxfId="7919"/>
    <tableColumn id="8466" xr3:uid="{149A00AC-47EB-4733-A395-77D93FC31861}" name="Column8444" dataDxfId="7918"/>
    <tableColumn id="8467" xr3:uid="{0E0AAD76-ED2C-4A95-9073-5FDEEDC9A384}" name="Column8445" dataDxfId="7917"/>
    <tableColumn id="8468" xr3:uid="{933DA9D5-31F2-44C2-ADB7-05F301700CD0}" name="Column8446" dataDxfId="7916"/>
    <tableColumn id="8469" xr3:uid="{3741B1DA-C16F-4BAB-BBF5-DB78F75885BF}" name="Column8447" dataDxfId="7915"/>
    <tableColumn id="8470" xr3:uid="{BF923902-CBF5-4E02-A167-FDFA1D043919}" name="Column8448" dataDxfId="7914"/>
    <tableColumn id="8471" xr3:uid="{BB626FE9-364A-462E-A6FC-D62B73ADFDBE}" name="Column8449" dataDxfId="7913"/>
    <tableColumn id="8472" xr3:uid="{C4AA8C58-3D9A-43A9-9EF5-8F3954860778}" name="Column8450" dataDxfId="7912"/>
    <tableColumn id="8473" xr3:uid="{5F8B9EBD-6C9D-4449-8F4D-3C7AAD5611C1}" name="Column8451" dataDxfId="7911"/>
    <tableColumn id="8474" xr3:uid="{02AA6322-1734-42D6-917D-E228A4A1621A}" name="Column8452" dataDxfId="7910"/>
    <tableColumn id="8475" xr3:uid="{265BD476-71DB-436A-9DD5-27D56BC10AA1}" name="Column8453" dataDxfId="7909"/>
    <tableColumn id="8476" xr3:uid="{5CB93CD8-F933-49C8-BC06-7849997F158B}" name="Column8454" dataDxfId="7908"/>
    <tableColumn id="8477" xr3:uid="{EC13CD9E-B350-4927-94C4-AC1FF0F85000}" name="Column8455" dataDxfId="7907"/>
    <tableColumn id="8478" xr3:uid="{162B3DBB-1983-422C-8F7A-282978B685A3}" name="Column8456" dataDxfId="7906"/>
    <tableColumn id="8479" xr3:uid="{5B65A0A9-B47E-4FFF-8CD7-2672E741905F}" name="Column8457" dataDxfId="7905"/>
    <tableColumn id="8480" xr3:uid="{BFF979F1-6B04-4FAB-BDCE-F3710B18B067}" name="Column8458" dataDxfId="7904"/>
    <tableColumn id="8481" xr3:uid="{7FE175B8-6690-48EE-9E08-54C7E6C246CF}" name="Column8459" dataDxfId="7903"/>
    <tableColumn id="8482" xr3:uid="{A5EA99D0-E125-441F-A1A4-39C60DEB85A3}" name="Column8460" dataDxfId="7902"/>
    <tableColumn id="8483" xr3:uid="{04D9F7D9-1542-4058-8669-B2DDD10483A4}" name="Column8461" dataDxfId="7901"/>
    <tableColumn id="8484" xr3:uid="{477A3C6C-35E3-41FD-A0B6-630CDBDCD400}" name="Column8462" dataDxfId="7900"/>
    <tableColumn id="8485" xr3:uid="{0E646414-0729-489E-81C5-895BA5207B9F}" name="Column8463" dataDxfId="7899"/>
    <tableColumn id="8486" xr3:uid="{667BC0E1-9484-4AEC-9A7D-90BD4AAF9247}" name="Column8464" dataDxfId="7898"/>
    <tableColumn id="8487" xr3:uid="{C9419567-DD90-4CEE-ACFF-6E2887748069}" name="Column8465" dataDxfId="7897"/>
    <tableColumn id="8488" xr3:uid="{6551818B-9CCA-42D6-A393-DCD6FBE34913}" name="Column8466" dataDxfId="7896"/>
    <tableColumn id="8489" xr3:uid="{0D9450F3-EFEA-4F39-AC23-7A41D077B41C}" name="Column8467" dataDxfId="7895"/>
    <tableColumn id="8490" xr3:uid="{205875E0-C060-4931-AD70-F0739CBEC26D}" name="Column8468" dataDxfId="7894"/>
    <tableColumn id="8491" xr3:uid="{05DCA42C-EA20-441C-9150-4165C5372B73}" name="Column8469" dataDxfId="7893"/>
    <tableColumn id="8492" xr3:uid="{6A235516-0E6C-411B-9B9E-6E9129ADDEAD}" name="Column8470" dataDxfId="7892"/>
    <tableColumn id="8493" xr3:uid="{5DBF6236-273E-4D3C-8BE7-1EEAD06419DD}" name="Column8471" dataDxfId="7891"/>
    <tableColumn id="8494" xr3:uid="{490E26DE-B354-4E11-99EE-A0CADDD3659E}" name="Column8472" dataDxfId="7890"/>
    <tableColumn id="8495" xr3:uid="{0A66B474-CFF4-48B9-9D97-0711F0789AC8}" name="Column8473" dataDxfId="7889"/>
    <tableColumn id="8496" xr3:uid="{8E5DDFA1-DF13-49AB-8E9F-D6B06991F241}" name="Column8474" dataDxfId="7888"/>
    <tableColumn id="8497" xr3:uid="{FA1C2321-1EE4-4308-8170-21CA18D01121}" name="Column8475" dataDxfId="7887"/>
    <tableColumn id="8498" xr3:uid="{9E12D167-5E3D-456D-9E2D-45284740225C}" name="Column8476" dataDxfId="7886"/>
    <tableColumn id="8499" xr3:uid="{DA95C272-445A-4C23-9D32-ED8EB7B52CD4}" name="Column8477" dataDxfId="7885"/>
    <tableColumn id="8500" xr3:uid="{0A05851D-9628-42CA-B5AF-EE49509C1690}" name="Column8478" dataDxfId="7884"/>
    <tableColumn id="8501" xr3:uid="{700228C7-5895-49A0-A5D4-579406BB66BA}" name="Column8479" dataDxfId="7883"/>
    <tableColumn id="8502" xr3:uid="{070C355A-7514-48E0-AA7C-BD370D278855}" name="Column8480" dataDxfId="7882"/>
    <tableColumn id="8503" xr3:uid="{5331496E-0497-4E74-8EB4-F6CD4C370B84}" name="Column8481" dataDxfId="7881"/>
    <tableColumn id="8504" xr3:uid="{838DFCAE-87B2-412E-BF35-13284644AED0}" name="Column8482" dataDxfId="7880"/>
    <tableColumn id="8505" xr3:uid="{1A174BDA-DE5D-4A72-AE6E-A539C47755C8}" name="Column8483" dataDxfId="7879"/>
    <tableColumn id="8506" xr3:uid="{7DAE1D03-FD79-49B8-8894-BB7934E66EB2}" name="Column8484" dataDxfId="7878"/>
    <tableColumn id="8507" xr3:uid="{EBE18448-1877-42EB-AE48-76300ECEC532}" name="Column8485" dataDxfId="7877"/>
    <tableColumn id="8508" xr3:uid="{9CDB8C33-B9C6-4C31-81B4-1C09D5274A59}" name="Column8486" dataDxfId="7876"/>
    <tableColumn id="8509" xr3:uid="{E6DC217A-9E13-4F26-B5E0-1747F9FE49BB}" name="Column8487" dataDxfId="7875"/>
    <tableColumn id="8510" xr3:uid="{0FFEDD76-51E5-49F8-9ABD-7DFD68B9EF40}" name="Column8488" dataDxfId="7874"/>
    <tableColumn id="8511" xr3:uid="{544C5E75-056B-4422-8774-6EDFA914A6CF}" name="Column8489" dataDxfId="7873"/>
    <tableColumn id="8512" xr3:uid="{C1907CAE-DAF7-42E2-8CA8-76589DA31F2A}" name="Column8490" dataDxfId="7872"/>
    <tableColumn id="8513" xr3:uid="{6B977E8B-8A67-4F95-9373-F474A3CF7CAD}" name="Column8491" dataDxfId="7871"/>
    <tableColumn id="8514" xr3:uid="{04EB27DA-4B5A-44B0-A380-0CA583DC6D24}" name="Column8492" dataDxfId="7870"/>
    <tableColumn id="8515" xr3:uid="{98E10E33-4A8C-446A-8592-03EA47EF7BDA}" name="Column8493" dataDxfId="7869"/>
    <tableColumn id="8516" xr3:uid="{F2DAE8EC-B6A8-4489-A6E1-B809920FB43E}" name="Column8494" dataDxfId="7868"/>
    <tableColumn id="8517" xr3:uid="{4574AF27-795A-4F96-BBD5-58F9A920773D}" name="Column8495" dataDxfId="7867"/>
    <tableColumn id="8518" xr3:uid="{AC45553C-E3D5-421E-BEF5-A156932375D6}" name="Column8496" dataDxfId="7866"/>
    <tableColumn id="8519" xr3:uid="{6157D35D-6BA8-407A-ABFB-F969040C7DF0}" name="Column8497" dataDxfId="7865"/>
    <tableColumn id="8520" xr3:uid="{948B659E-37F5-49E5-A088-930D4CEB9886}" name="Column8498" dataDxfId="7864"/>
    <tableColumn id="8521" xr3:uid="{68D9431D-A124-47A5-A397-B0538CC190B2}" name="Column8499" dataDxfId="7863"/>
    <tableColumn id="8522" xr3:uid="{DDC16ED5-ECDE-4AEE-9D06-56F3F3AE503A}" name="Column8500" dataDxfId="7862"/>
    <tableColumn id="8523" xr3:uid="{C2D4DE8F-BA23-4C50-A5EA-1CCE6D0493CD}" name="Column8501" dataDxfId="7861"/>
    <tableColumn id="8524" xr3:uid="{E51BDCB0-DF98-42A0-AA09-0A21516CD01F}" name="Column8502" dataDxfId="7860"/>
    <tableColumn id="8525" xr3:uid="{E0437BA6-2A4C-4630-85D8-46AA7959A150}" name="Column8503" dataDxfId="7859"/>
    <tableColumn id="8526" xr3:uid="{30763457-DABD-40F7-947B-F66189EF0721}" name="Column8504" dataDxfId="7858"/>
    <tableColumn id="8527" xr3:uid="{DEA252A1-9A51-463A-9304-C4B03CF3D2D6}" name="Column8505" dataDxfId="7857"/>
    <tableColumn id="8528" xr3:uid="{F47D05FD-63C9-48C3-ADE8-B8ECF0C09C60}" name="Column8506" dataDxfId="7856"/>
    <tableColumn id="8529" xr3:uid="{E5672E52-197B-4AF7-9B2D-F366C1939BFE}" name="Column8507" dataDxfId="7855"/>
    <tableColumn id="8530" xr3:uid="{ABF0AD9E-6C9B-45CE-852F-3D4AD6EE1CB4}" name="Column8508" dataDxfId="7854"/>
    <tableColumn id="8531" xr3:uid="{78E6568F-521D-45E2-A03A-48430A090A79}" name="Column8509" dataDxfId="7853"/>
    <tableColumn id="8532" xr3:uid="{00B280DA-AB05-4AC1-BC88-464A27E08249}" name="Column8510" dataDxfId="7852"/>
    <tableColumn id="8533" xr3:uid="{095E62F4-E7FD-4E3E-8E1A-93BE186ECD70}" name="Column8511" dataDxfId="7851"/>
    <tableColumn id="8534" xr3:uid="{6B265275-2D19-46F6-AF52-9A3A7B8E08E8}" name="Column8512" dataDxfId="7850"/>
    <tableColumn id="8535" xr3:uid="{B8F2A66D-C019-460A-8A98-6344E2647B23}" name="Column8513" dataDxfId="7849"/>
    <tableColumn id="8536" xr3:uid="{F2B8B71B-FCCE-4488-8F9E-9CC63677BAEF}" name="Column8514" dataDxfId="7848"/>
    <tableColumn id="8537" xr3:uid="{421C40D3-D817-4612-AE2A-919E887856F6}" name="Column8515" dataDxfId="7847"/>
    <tableColumn id="8538" xr3:uid="{71E57AE1-04E6-4610-95EA-2BC29C2061E7}" name="Column8516" dataDxfId="7846"/>
    <tableColumn id="8539" xr3:uid="{DFFBC1B1-06E2-496C-9794-2F864895B050}" name="Column8517" dataDxfId="7845"/>
    <tableColumn id="8540" xr3:uid="{3BD09190-A6D1-417E-856D-28BFCDC172D7}" name="Column8518" dataDxfId="7844"/>
    <tableColumn id="8541" xr3:uid="{874C7DFE-F508-4FC0-965D-F1175F207F88}" name="Column8519" dataDxfId="7843"/>
    <tableColumn id="8542" xr3:uid="{A3908D92-8B4A-4D7B-8063-41EBC291F347}" name="Column8520" dataDxfId="7842"/>
    <tableColumn id="8543" xr3:uid="{F0BC92E6-BEFA-4724-BBA2-CA562AD45631}" name="Column8521" dataDxfId="7841"/>
    <tableColumn id="8544" xr3:uid="{1641EFEA-9974-4FC8-BCF8-CEAD3F25F645}" name="Column8522" dataDxfId="7840"/>
    <tableColumn id="8545" xr3:uid="{DA8C68FB-BCEE-4799-89B7-E6B0DD4E9FD8}" name="Column8523" dataDxfId="7839"/>
    <tableColumn id="8546" xr3:uid="{FB8D7852-06CF-48B9-ADFB-E5D514629C14}" name="Column8524" dataDxfId="7838"/>
    <tableColumn id="8547" xr3:uid="{A74FDB5B-1B8A-490D-BC0D-18A15867AA8F}" name="Column8525" dataDxfId="7837"/>
    <tableColumn id="8548" xr3:uid="{07391AC3-7E0F-4E6B-A2BE-A1B8BD2625B8}" name="Column8526" dataDxfId="7836"/>
    <tableColumn id="8549" xr3:uid="{16828289-0A16-498C-9542-C3B08E9DDA96}" name="Column8527" dataDxfId="7835"/>
    <tableColumn id="8550" xr3:uid="{F71D1376-8172-4DFD-9C12-6BB019F38E1E}" name="Column8528" dataDxfId="7834"/>
    <tableColumn id="8551" xr3:uid="{083CE240-C8D4-42DF-9950-A925BF4041F6}" name="Column8529" dataDxfId="7833"/>
    <tableColumn id="8552" xr3:uid="{9C97C5AE-188E-4FBD-8689-B3C0E81CE8D4}" name="Column8530" dataDxfId="7832"/>
    <tableColumn id="8553" xr3:uid="{B8FD007A-BD46-4613-B33E-1182FE1EFD51}" name="Column8531" dataDxfId="7831"/>
    <tableColumn id="8554" xr3:uid="{ED6B6EB0-3E56-463F-9236-E4BBDA9CB73C}" name="Column8532" dataDxfId="7830"/>
    <tableColumn id="8555" xr3:uid="{2C7B1DF6-DBB1-4D19-8B58-1F92900C794B}" name="Column8533" dataDxfId="7829"/>
    <tableColumn id="8556" xr3:uid="{F694B0E9-6177-49EE-8A10-A04B3B3AC908}" name="Column8534" dataDxfId="7828"/>
    <tableColumn id="8557" xr3:uid="{DAC25633-F384-40C4-9B53-97276D702D74}" name="Column8535" dataDxfId="7827"/>
    <tableColumn id="8558" xr3:uid="{CA5A5D59-A30C-4601-9D31-0125E1CB746B}" name="Column8536" dataDxfId="7826"/>
    <tableColumn id="8559" xr3:uid="{A321D285-F788-4579-9C1C-F786436FDC3B}" name="Column8537" dataDxfId="7825"/>
    <tableColumn id="8560" xr3:uid="{99D45024-9137-4B6C-9DCC-27C6D808C08E}" name="Column8538" dataDxfId="7824"/>
    <tableColumn id="8561" xr3:uid="{5B55EEA5-7C9E-4C81-877A-6291930FC257}" name="Column8539" dataDxfId="7823"/>
    <tableColumn id="8562" xr3:uid="{6596E245-9BB0-4ABA-96BA-CA2EB65B13CD}" name="Column8540" dataDxfId="7822"/>
    <tableColumn id="8563" xr3:uid="{FAE3A7C8-963F-407D-BE5A-0DBB9A41EFD5}" name="Column8541" dataDxfId="7821"/>
    <tableColumn id="8564" xr3:uid="{260140AC-DCDD-4A3D-800A-C9F1832D36AD}" name="Column8542" dataDxfId="7820"/>
    <tableColumn id="8565" xr3:uid="{99F4DD86-E26F-49D0-ABEF-EE79DC247576}" name="Column8543" dataDxfId="7819"/>
    <tableColumn id="8566" xr3:uid="{C3D2865D-7FF1-4363-B1FB-6FFC9A148F1D}" name="Column8544" dataDxfId="7818"/>
    <tableColumn id="8567" xr3:uid="{2919EF7A-7E79-4F84-B0B7-4DC5F297AD92}" name="Column8545" dataDxfId="7817"/>
    <tableColumn id="8568" xr3:uid="{0D8F5484-86DD-407C-A8A5-646158B3526C}" name="Column8546" dataDxfId="7816"/>
    <tableColumn id="8569" xr3:uid="{70B61B59-A295-446F-A509-15D83F06DA73}" name="Column8547" dataDxfId="7815"/>
    <tableColumn id="8570" xr3:uid="{DAE1B30D-9EAD-48B9-BD61-08BD531D1335}" name="Column8548" dataDxfId="7814"/>
    <tableColumn id="8571" xr3:uid="{F1CC8139-033A-4C27-9252-61D481DA0EB1}" name="Column8549" dataDxfId="7813"/>
    <tableColumn id="8572" xr3:uid="{3C656FB4-49D4-4364-B9AC-2FE5C8E4F9A1}" name="Column8550" dataDxfId="7812"/>
    <tableColumn id="8573" xr3:uid="{50D8C511-A55D-4140-809A-B97D26B02C6F}" name="Column8551" dataDxfId="7811"/>
    <tableColumn id="8574" xr3:uid="{1E82492B-CEA1-4496-8260-3EA01465EBBB}" name="Column8552" dataDxfId="7810"/>
    <tableColumn id="8575" xr3:uid="{5DB81AF1-73A9-4617-814B-1C91A7E5130F}" name="Column8553" dataDxfId="7809"/>
    <tableColumn id="8576" xr3:uid="{394C7AB4-BEB9-42F7-8E29-395EED8F88A3}" name="Column8554" dataDxfId="7808"/>
    <tableColumn id="8577" xr3:uid="{27A86B77-849D-48D6-9AA2-8DA548A58D7F}" name="Column8555" dataDxfId="7807"/>
    <tableColumn id="8578" xr3:uid="{CA22BA5D-350F-4BB2-AD39-EDF79B207EBB}" name="Column8556" dataDxfId="7806"/>
    <tableColumn id="8579" xr3:uid="{7B0FBB5F-E389-41F1-B662-DA4EA10700A3}" name="Column8557" dataDxfId="7805"/>
    <tableColumn id="8580" xr3:uid="{B131C08A-A896-422A-A7B7-DA08E9635F47}" name="Column8558" dataDxfId="7804"/>
    <tableColumn id="8581" xr3:uid="{927BE068-015B-46A7-B223-F01A367D0FFC}" name="Column8559" dataDxfId="7803"/>
    <tableColumn id="8582" xr3:uid="{FBC9E72E-7F4D-4DBF-A667-CA3740BD1FC1}" name="Column8560" dataDxfId="7802"/>
    <tableColumn id="8583" xr3:uid="{BEE74182-2E2D-482E-9C97-3AB58A175893}" name="Column8561" dataDxfId="7801"/>
    <tableColumn id="8584" xr3:uid="{8380D874-4097-4FC5-B3B8-F71E5476095A}" name="Column8562" dataDxfId="7800"/>
    <tableColumn id="8585" xr3:uid="{C633CBCF-5471-4735-A48E-2D8A2F178398}" name="Column8563" dataDxfId="7799"/>
    <tableColumn id="8586" xr3:uid="{8F7E0B74-E89F-4473-B15D-38F432DC8140}" name="Column8564" dataDxfId="7798"/>
    <tableColumn id="8587" xr3:uid="{AC15D3CD-F7AD-4966-9AB3-0595635138D1}" name="Column8565" dataDxfId="7797"/>
    <tableColumn id="8588" xr3:uid="{B29B1B15-7FAD-40CF-9362-DB25FBBF4BBD}" name="Column8566" dataDxfId="7796"/>
    <tableColumn id="8589" xr3:uid="{D97197D2-EFB9-4D0F-9329-A67F3E81941F}" name="Column8567" dataDxfId="7795"/>
    <tableColumn id="8590" xr3:uid="{C087C287-DD78-4AE3-9876-387CA9C83B69}" name="Column8568" dataDxfId="7794"/>
    <tableColumn id="8591" xr3:uid="{E202615E-0D01-4A1F-B4B4-15E7DED1D0F4}" name="Column8569" dataDxfId="7793"/>
    <tableColumn id="8592" xr3:uid="{1C1A4B15-F8CC-464A-89F0-53E6919A7400}" name="Column8570" dataDxfId="7792"/>
    <tableColumn id="8593" xr3:uid="{FB451669-8D93-4731-884C-79F6403F1C2B}" name="Column8571" dataDxfId="7791"/>
    <tableColumn id="8594" xr3:uid="{8246479B-F4DF-4C9A-A247-F8FCAA4EBCA6}" name="Column8572" dataDxfId="7790"/>
    <tableColumn id="8595" xr3:uid="{AF2C1A81-F349-419D-8828-EAE70AC7FBA5}" name="Column8573" dataDxfId="7789"/>
    <tableColumn id="8596" xr3:uid="{A9066109-D3FC-4916-AFC3-9DFF3EF6DB1C}" name="Column8574" dataDxfId="7788"/>
    <tableColumn id="8597" xr3:uid="{27AF5304-91C0-4CF7-A743-1DCA599C84BD}" name="Column8575" dataDxfId="7787"/>
    <tableColumn id="8598" xr3:uid="{55596B5E-048E-4B65-8407-D57F7424309E}" name="Column8576" dataDxfId="7786"/>
    <tableColumn id="8599" xr3:uid="{9FCDE901-1393-4A90-A23E-9E2A6B235B45}" name="Column8577" dataDxfId="7785"/>
    <tableColumn id="8600" xr3:uid="{004A01DF-792E-4C59-BA6C-0B231DC64649}" name="Column8578" dataDxfId="7784"/>
    <tableColumn id="8601" xr3:uid="{C8BE4DE0-ABEE-49EA-B5A9-09237C88179F}" name="Column8579" dataDxfId="7783"/>
    <tableColumn id="8602" xr3:uid="{E27C1FD4-B6CA-420C-B5F4-067072A961CE}" name="Column8580" dataDxfId="7782"/>
    <tableColumn id="8603" xr3:uid="{E1E0EC6A-5225-48F4-832E-77E1AB0C46A7}" name="Column8581" dataDxfId="7781"/>
    <tableColumn id="8604" xr3:uid="{397215D6-5AA5-4289-8314-D6C3E369AFA9}" name="Column8582" dataDxfId="7780"/>
    <tableColumn id="8605" xr3:uid="{6624661A-9F8A-409F-95B9-5920C15FD56A}" name="Column8583" dataDxfId="7779"/>
    <tableColumn id="8606" xr3:uid="{6609B79D-C130-4BA4-BBEF-0E4F608D8E9E}" name="Column8584" dataDxfId="7778"/>
    <tableColumn id="8607" xr3:uid="{464430B5-6188-4411-8D48-60AE492B0E31}" name="Column8585" dataDxfId="7777"/>
    <tableColumn id="8608" xr3:uid="{C333FD28-83FF-4B82-90FC-4F801FD309F7}" name="Column8586" dataDxfId="7776"/>
    <tableColumn id="8609" xr3:uid="{EEEED195-ED80-4774-A2AA-C2AEC2186D71}" name="Column8587" dataDxfId="7775"/>
    <tableColumn id="8610" xr3:uid="{536A6902-5E0B-4492-9CAB-0C232108F551}" name="Column8588" dataDxfId="7774"/>
    <tableColumn id="8611" xr3:uid="{1D3F66BA-9830-43AA-AB4D-6DFE8214A05E}" name="Column8589" dataDxfId="7773"/>
    <tableColumn id="8612" xr3:uid="{E58E483B-7619-4417-A58D-5BEFF7889924}" name="Column8590" dataDxfId="7772"/>
    <tableColumn id="8613" xr3:uid="{89E7A6FC-2632-4806-89CE-B36BE46381D3}" name="Column8591" dataDxfId="7771"/>
    <tableColumn id="8614" xr3:uid="{1AC13F9A-2EAA-43C1-ACB0-12D456F63FA9}" name="Column8592" dataDxfId="7770"/>
    <tableColumn id="8615" xr3:uid="{A93B5E56-E29D-4FAA-BD03-D38F21F0EC25}" name="Column8593" dataDxfId="7769"/>
    <tableColumn id="8616" xr3:uid="{DDCDEA24-3306-47DE-A439-B23B0E8D48AD}" name="Column8594" dataDxfId="7768"/>
    <tableColumn id="8617" xr3:uid="{0E324ECE-0575-442B-B0E5-FBDBCA20FE41}" name="Column8595" dataDxfId="7767"/>
    <tableColumn id="8618" xr3:uid="{99F9FFDB-35FD-4FCD-8904-CEE49A2494E4}" name="Column8596" dataDxfId="7766"/>
    <tableColumn id="8619" xr3:uid="{489820FD-217E-46FF-9205-A372A166EED6}" name="Column8597" dataDxfId="7765"/>
    <tableColumn id="8620" xr3:uid="{019F1634-1DCC-47D4-B240-020C338D3737}" name="Column8598" dataDxfId="7764"/>
    <tableColumn id="8621" xr3:uid="{E2D6E9FD-F9AB-4BF9-AF4B-65BE989FCE74}" name="Column8599" dataDxfId="7763"/>
    <tableColumn id="8622" xr3:uid="{C872FDEE-F2A2-49B9-B80B-EAC7918D9936}" name="Column8600" dataDxfId="7762"/>
    <tableColumn id="8623" xr3:uid="{F6FD7FFA-0771-4887-BAA9-5AB3E85A17C8}" name="Column8601" dataDxfId="7761"/>
    <tableColumn id="8624" xr3:uid="{EB5B15DC-CB3A-41F3-8DFC-0F72964908AF}" name="Column8602" dataDxfId="7760"/>
    <tableColumn id="8625" xr3:uid="{D62FD292-6181-4632-BFCD-05D4BD40473D}" name="Column8603" dataDxfId="7759"/>
    <tableColumn id="8626" xr3:uid="{6BD3308F-2373-4D1E-A386-5884DD557548}" name="Column8604" dataDxfId="7758"/>
    <tableColumn id="8627" xr3:uid="{BF6E120A-A146-40A8-9F7B-E5837E7130FE}" name="Column8605" dataDxfId="7757"/>
    <tableColumn id="8628" xr3:uid="{37B0ED07-AE46-46C0-A4B4-00D24147802C}" name="Column8606" dataDxfId="7756"/>
    <tableColumn id="8629" xr3:uid="{98F86012-45DF-41A9-9872-F4DC75C5BC72}" name="Column8607" dataDxfId="7755"/>
    <tableColumn id="8630" xr3:uid="{6D74C31D-CDA4-42F0-8EAE-1EA2F30513CB}" name="Column8608" dataDxfId="7754"/>
    <tableColumn id="8631" xr3:uid="{1CB91E3E-DD5E-4410-A1CF-30A1331390D4}" name="Column8609" dataDxfId="7753"/>
    <tableColumn id="8632" xr3:uid="{BC2ED11E-5238-4F63-B4EF-9DD1A336BF83}" name="Column8610" dataDxfId="7752"/>
    <tableColumn id="8633" xr3:uid="{8E7481C5-9967-41DE-9A2D-B6152CB98708}" name="Column8611" dataDxfId="7751"/>
    <tableColumn id="8634" xr3:uid="{78417529-D985-4CE1-BA71-D95EB2C64CBC}" name="Column8612" dataDxfId="7750"/>
    <tableColumn id="8635" xr3:uid="{537A77BB-2C6C-4F90-BDD1-5EEC503405F8}" name="Column8613" dataDxfId="7749"/>
    <tableColumn id="8636" xr3:uid="{05624DE5-5C91-4579-8DBC-C5C0C249E24A}" name="Column8614" dataDxfId="7748"/>
    <tableColumn id="8637" xr3:uid="{454FCE67-83A6-4BF8-9830-ADAE044209D8}" name="Column8615" dataDxfId="7747"/>
    <tableColumn id="8638" xr3:uid="{120A1B86-CE9F-4973-B17F-F80A562346F4}" name="Column8616" dataDxfId="7746"/>
    <tableColumn id="8639" xr3:uid="{66D193EF-4994-4B1B-99C8-A2DEA282E816}" name="Column8617" dataDxfId="7745"/>
    <tableColumn id="8640" xr3:uid="{0921BD15-EAD2-47AA-A8AC-66575D4B7174}" name="Column8618" dataDxfId="7744"/>
    <tableColumn id="8641" xr3:uid="{82EA2C20-23B1-47B2-B5C6-F90C1941CB2A}" name="Column8619" dataDxfId="7743"/>
    <tableColumn id="8642" xr3:uid="{5F8B4619-EB3D-4721-814A-F76C5BD4A682}" name="Column8620" dataDxfId="7742"/>
    <tableColumn id="8643" xr3:uid="{15565C6E-D125-4B3B-B8D8-2042B9D09D8C}" name="Column8621" dataDxfId="7741"/>
    <tableColumn id="8644" xr3:uid="{E145B31D-E44D-4BD9-A30D-F756E000ACE4}" name="Column8622" dataDxfId="7740"/>
    <tableColumn id="8645" xr3:uid="{7F64FD28-2852-4702-8957-596081169A00}" name="Column8623" dataDxfId="7739"/>
    <tableColumn id="8646" xr3:uid="{CEBDE9F7-EB44-4EF1-B2AD-67A269F140C1}" name="Column8624" dataDxfId="7738"/>
    <tableColumn id="8647" xr3:uid="{DB441540-8056-4E10-9E64-A2C44004DF32}" name="Column8625" dataDxfId="7737"/>
    <tableColumn id="8648" xr3:uid="{BEA3BF54-5EFE-498D-B37D-65ED155E4103}" name="Column8626" dataDxfId="7736"/>
    <tableColumn id="8649" xr3:uid="{9294A504-EC12-4819-8A61-E5A012B83383}" name="Column8627" dataDxfId="7735"/>
    <tableColumn id="8650" xr3:uid="{0B8C6AC2-9372-42F2-BAF3-8D1458C002D3}" name="Column8628" dataDxfId="7734"/>
    <tableColumn id="8651" xr3:uid="{9EE3B3FB-0D29-4D6C-9D66-573C4FA44FC0}" name="Column8629" dataDxfId="7733"/>
    <tableColumn id="8652" xr3:uid="{E516C79E-08BC-4DEE-9141-E19F837DEF63}" name="Column8630" dataDxfId="7732"/>
    <tableColumn id="8653" xr3:uid="{9A87D25C-10DB-4E5D-942D-A010A6C66FA4}" name="Column8631" dataDxfId="7731"/>
    <tableColumn id="8654" xr3:uid="{A2CD3EEC-81F9-4332-BF91-D0A4BA92E891}" name="Column8632" dataDxfId="7730"/>
    <tableColumn id="8655" xr3:uid="{27FDAA95-0B00-4C7B-BA70-1318E10014EA}" name="Column8633" dataDxfId="7729"/>
    <tableColumn id="8656" xr3:uid="{86CB49B5-C9B2-42BF-BFA4-7E137A7721F7}" name="Column8634" dataDxfId="7728"/>
    <tableColumn id="8657" xr3:uid="{0023ABC9-C671-4D66-9E65-B0034ABFBE90}" name="Column8635" dataDxfId="7727"/>
    <tableColumn id="8658" xr3:uid="{4E49A83A-EF4E-47A7-8FE0-4CFC08B2451E}" name="Column8636" dataDxfId="7726"/>
    <tableColumn id="8659" xr3:uid="{C98A7D47-288D-49E5-8F06-2928D56A050C}" name="Column8637" dataDxfId="7725"/>
    <tableColumn id="8660" xr3:uid="{5941B8B8-A9AD-4BAF-9E9D-37337A013B53}" name="Column8638" dataDxfId="7724"/>
    <tableColumn id="8661" xr3:uid="{DAF1E284-10CF-42F4-BA0C-03B67211FD77}" name="Column8639" dataDxfId="7723"/>
    <tableColumn id="8662" xr3:uid="{EB4178B3-BB79-437E-B2FF-29E609287901}" name="Column8640" dataDxfId="7722"/>
    <tableColumn id="8663" xr3:uid="{94616473-007D-4D23-97DD-3B7C3C8D01DB}" name="Column8641" dataDxfId="7721"/>
    <tableColumn id="8664" xr3:uid="{90606D01-8A72-417B-8D11-706B7DEEC698}" name="Column8642" dataDxfId="7720"/>
    <tableColumn id="8665" xr3:uid="{C59AB521-5253-4933-AE05-D6F352930588}" name="Column8643" dataDxfId="7719"/>
    <tableColumn id="8666" xr3:uid="{6BD72924-BA27-4428-8AA8-848BD924CE05}" name="Column8644" dataDxfId="7718"/>
    <tableColumn id="8667" xr3:uid="{F52566AF-E17C-42BA-B78E-2F97071270D8}" name="Column8645" dataDxfId="7717"/>
    <tableColumn id="8668" xr3:uid="{84EA68BF-724F-444B-9A53-EFF98E441D05}" name="Column8646" dataDxfId="7716"/>
    <tableColumn id="8669" xr3:uid="{0D6309A2-0A2C-4B30-8AEC-6A0510495855}" name="Column8647" dataDxfId="7715"/>
    <tableColumn id="8670" xr3:uid="{1F81B50B-3F2A-4BD9-B61B-C809E7FB317F}" name="Column8648" dataDxfId="7714"/>
    <tableColumn id="8671" xr3:uid="{BC892175-8891-4D9F-B2EA-38A4B06A603C}" name="Column8649" dataDxfId="7713"/>
    <tableColumn id="8672" xr3:uid="{6F19D5B5-4163-4EBA-9988-83721E08C97C}" name="Column8650" dataDxfId="7712"/>
    <tableColumn id="8673" xr3:uid="{C738AEF7-8196-4CC4-B4CE-C39E4B714F21}" name="Column8651" dataDxfId="7711"/>
    <tableColumn id="8674" xr3:uid="{F5890D53-5E67-49A2-9979-AADABA90330A}" name="Column8652" dataDxfId="7710"/>
    <tableColumn id="8675" xr3:uid="{64FE3E2C-5A37-454B-9852-B606E7E7E905}" name="Column8653" dataDxfId="7709"/>
    <tableColumn id="8676" xr3:uid="{258B5698-AE39-4017-919A-1DD8E94EB35C}" name="Column8654" dataDxfId="7708"/>
    <tableColumn id="8677" xr3:uid="{12E84581-875B-4FD1-BF58-9B86B16CF218}" name="Column8655" dataDxfId="7707"/>
    <tableColumn id="8678" xr3:uid="{B1AA0505-9341-4DF4-94B5-F285A088BE75}" name="Column8656" dataDxfId="7706"/>
    <tableColumn id="8679" xr3:uid="{60215440-C1B7-4091-B0AE-E7722030D52B}" name="Column8657" dataDxfId="7705"/>
    <tableColumn id="8680" xr3:uid="{65BF6B80-D85C-4589-BAD6-D595280FE330}" name="Column8658" dataDxfId="7704"/>
    <tableColumn id="8681" xr3:uid="{3809A6C7-A88C-4117-AF69-0E388F71E1DE}" name="Column8659" dataDxfId="7703"/>
    <tableColumn id="8682" xr3:uid="{EE55CAB2-A6EE-49DD-BE24-336D44883436}" name="Column8660" dataDxfId="7702"/>
    <tableColumn id="8683" xr3:uid="{A44EC52E-215D-44D2-83B8-01384E109EBF}" name="Column8661" dataDxfId="7701"/>
    <tableColumn id="8684" xr3:uid="{519EBE80-6A4C-432D-9D06-346BB6C64F54}" name="Column8662" dataDxfId="7700"/>
    <tableColumn id="8685" xr3:uid="{88EDC4D6-EAC2-47D5-9901-E56AE7208E22}" name="Column8663" dataDxfId="7699"/>
    <tableColumn id="8686" xr3:uid="{3AD42A2F-A272-4579-AB47-629AB1EA4349}" name="Column8664" dataDxfId="7698"/>
    <tableColumn id="8687" xr3:uid="{E72C1C19-6070-4674-B1C7-72FBA475496C}" name="Column8665" dataDxfId="7697"/>
    <tableColumn id="8688" xr3:uid="{9B88A328-289E-4C0C-B3E9-986E9F0FF8DA}" name="Column8666" dataDxfId="7696"/>
    <tableColumn id="8689" xr3:uid="{285A2EFC-A664-48ED-B006-9DAE9A38DEB2}" name="Column8667" dataDxfId="7695"/>
    <tableColumn id="8690" xr3:uid="{755DD10A-0B27-4995-8ABD-79D83FB01228}" name="Column8668" dataDxfId="7694"/>
    <tableColumn id="8691" xr3:uid="{B90D7B9E-2C85-4893-AE1B-70CA436418F4}" name="Column8669" dataDxfId="7693"/>
    <tableColumn id="8692" xr3:uid="{45CEE9E5-BE04-4DC5-A1AF-38F25BF41AC6}" name="Column8670" dataDxfId="7692"/>
    <tableColumn id="8693" xr3:uid="{0162F2AF-9222-4EA6-868E-29A740E7BEA6}" name="Column8671" dataDxfId="7691"/>
    <tableColumn id="8694" xr3:uid="{3FEFC0DB-FE6B-4890-A2D6-E68C2C8C5696}" name="Column8672" dataDxfId="7690"/>
    <tableColumn id="8695" xr3:uid="{FD8D5B18-14D6-427C-9F1E-C3864BD8868A}" name="Column8673" dataDxfId="7689"/>
    <tableColumn id="8696" xr3:uid="{CE458003-D7E6-45A6-88F1-02D56BC15A6E}" name="Column8674" dataDxfId="7688"/>
    <tableColumn id="8697" xr3:uid="{4BE66D85-F71D-4949-AC9F-6F087A128357}" name="Column8675" dataDxfId="7687"/>
    <tableColumn id="8698" xr3:uid="{EFD907F2-0DAF-4468-8D53-3DEE6FD7A4E6}" name="Column8676" dataDxfId="7686"/>
    <tableColumn id="8699" xr3:uid="{BE84C87A-3EF2-4627-B1F6-0B39D2301795}" name="Column8677" dataDxfId="7685"/>
    <tableColumn id="8700" xr3:uid="{C898D0C9-41E8-4524-95B3-50964A5EDDE9}" name="Column8678" dataDxfId="7684"/>
    <tableColumn id="8701" xr3:uid="{FA666DDB-F6D3-4378-BD1A-3267D1702FF7}" name="Column8679" dataDxfId="7683"/>
    <tableColumn id="8702" xr3:uid="{E5F2A310-1071-4FE2-8B21-4579A982CAEB}" name="Column8680" dataDxfId="7682"/>
    <tableColumn id="8703" xr3:uid="{06FC6919-99C8-4EF8-8D0E-510E13C93B2E}" name="Column8681" dataDxfId="7681"/>
    <tableColumn id="8704" xr3:uid="{BC4FFDB6-B6CB-4E05-8F62-E4D47DEDE268}" name="Column8682" dataDxfId="7680"/>
    <tableColumn id="8705" xr3:uid="{0520361B-136F-463E-97B1-50FFC420D53A}" name="Column8683" dataDxfId="7679"/>
    <tableColumn id="8706" xr3:uid="{6572E985-A828-455D-A849-E56DCA7929C2}" name="Column8684" dataDxfId="7678"/>
    <tableColumn id="8707" xr3:uid="{1D031C45-3584-43B0-8AA0-8BF37F17CFA0}" name="Column8685" dataDxfId="7677"/>
    <tableColumn id="8708" xr3:uid="{790A6F03-294B-4368-B3DD-7F062E3054EB}" name="Column8686" dataDxfId="7676"/>
    <tableColumn id="8709" xr3:uid="{E7643E73-F8B8-4854-994B-DC1B9A16BB6F}" name="Column8687" dataDxfId="7675"/>
    <tableColumn id="8710" xr3:uid="{00BFC170-3FA5-4AAE-8EFF-D9139114A770}" name="Column8688" dataDxfId="7674"/>
    <tableColumn id="8711" xr3:uid="{A8D35CCA-F836-4F0C-BF1A-C7CAA75A17FE}" name="Column8689" dataDxfId="7673"/>
    <tableColumn id="8712" xr3:uid="{06170EB4-F6C5-4BFE-9AA9-3FC9CF1AB757}" name="Column8690" dataDxfId="7672"/>
    <tableColumn id="8713" xr3:uid="{128B5C02-4B13-4B13-962A-E60693B18AB6}" name="Column8691" dataDxfId="7671"/>
    <tableColumn id="8714" xr3:uid="{A21D83E4-1795-4A4D-9578-9CF176A92904}" name="Column8692" dataDxfId="7670"/>
    <tableColumn id="8715" xr3:uid="{9FF3366C-BAC7-487D-8F28-9D74F96D5194}" name="Column8693" dataDxfId="7669"/>
    <tableColumn id="8716" xr3:uid="{C42C9851-4B53-45D0-BBC9-23E9B949ECC7}" name="Column8694" dataDxfId="7668"/>
    <tableColumn id="8717" xr3:uid="{F5677B7D-D563-4E5B-A85E-B5017A407A50}" name="Column8695" dataDxfId="7667"/>
    <tableColumn id="8718" xr3:uid="{10780D54-C20E-4B5D-B035-06452671341E}" name="Column8696" dataDxfId="7666"/>
    <tableColumn id="8719" xr3:uid="{C5CBCB1E-2377-42EE-877F-CA9FF94E1443}" name="Column8697" dataDxfId="7665"/>
    <tableColumn id="8720" xr3:uid="{9A108FFF-41BA-409B-9C76-34CB2B19CBCE}" name="Column8698" dataDxfId="7664"/>
    <tableColumn id="8721" xr3:uid="{3DA6559B-90B6-4DFA-A4A8-4AD187C0F326}" name="Column8699" dataDxfId="7663"/>
    <tableColumn id="8722" xr3:uid="{C0C9968E-0AF1-4242-92B7-B34FEBCFB671}" name="Column8700" dataDxfId="7662"/>
    <tableColumn id="8723" xr3:uid="{3E20C33B-D67D-44D1-811F-9AECAEB70196}" name="Column8701" dataDxfId="7661"/>
    <tableColumn id="8724" xr3:uid="{D54D9CB9-894C-4291-ADD9-73F5F03D2D77}" name="Column8702" dataDxfId="7660"/>
    <tableColumn id="8725" xr3:uid="{4EADEF06-ABD1-472C-AEA2-A4DBF5158832}" name="Column8703" dataDxfId="7659"/>
    <tableColumn id="8726" xr3:uid="{36C34435-3C1F-4B1E-89AC-3916CBF64876}" name="Column8704" dataDxfId="7658"/>
    <tableColumn id="8727" xr3:uid="{E09398BA-7C0E-4578-BE9C-8BE391AF939D}" name="Column8705" dataDxfId="7657"/>
    <tableColumn id="8728" xr3:uid="{161E78C9-379C-4A5B-99BD-870BA913276E}" name="Column8706" dataDxfId="7656"/>
    <tableColumn id="8729" xr3:uid="{A4EE05BC-19DD-4E3C-8E54-53BBB54C0DE4}" name="Column8707" dataDxfId="7655"/>
    <tableColumn id="8730" xr3:uid="{0F210A47-074D-4B30-B7B7-734A71639214}" name="Column8708" dataDxfId="7654"/>
    <tableColumn id="8731" xr3:uid="{0849F27C-4BF3-45E0-BEF9-EC0C9099E3F8}" name="Column8709" dataDxfId="7653"/>
    <tableColumn id="8732" xr3:uid="{9E9535B4-5361-4FE1-B518-C31103401E59}" name="Column8710" dataDxfId="7652"/>
    <tableColumn id="8733" xr3:uid="{047CDB7A-F02C-4BB1-A726-4C620442293C}" name="Column8711" dataDxfId="7651"/>
    <tableColumn id="8734" xr3:uid="{B1494890-73BC-4087-90D5-4E4D75A7B7F5}" name="Column8712" dataDxfId="7650"/>
    <tableColumn id="8735" xr3:uid="{B87CA0D6-C4F8-47C2-B6D8-CFE2428C2EAE}" name="Column8713" dataDxfId="7649"/>
    <tableColumn id="8736" xr3:uid="{1ABDBDE4-7485-42AC-A77C-232F10FEBB58}" name="Column8714" dataDxfId="7648"/>
    <tableColumn id="8737" xr3:uid="{0C84558E-0938-423B-B1D0-1DB0F3022990}" name="Column8715" dataDxfId="7647"/>
    <tableColumn id="8738" xr3:uid="{95BF67DA-21A7-4E67-AC99-126BCB42CCC3}" name="Column8716" dataDxfId="7646"/>
    <tableColumn id="8739" xr3:uid="{E762EED6-A6F1-4A63-A852-5DEFB08E05D8}" name="Column8717" dataDxfId="7645"/>
    <tableColumn id="8740" xr3:uid="{A5772CE1-91D2-4DFC-A07B-27EBC6B382C5}" name="Column8718" dataDxfId="7644"/>
    <tableColumn id="8741" xr3:uid="{DD136FD3-CC4B-4BC6-B6D9-DA398DEECDEB}" name="Column8719" dataDxfId="7643"/>
    <tableColumn id="8742" xr3:uid="{348F1B28-C2C8-4F24-A96B-ADFF4C5DE425}" name="Column8720" dataDxfId="7642"/>
    <tableColumn id="8743" xr3:uid="{ABB5CF4F-81D7-4F57-99CD-4589D1473B71}" name="Column8721" dataDxfId="7641"/>
    <tableColumn id="8744" xr3:uid="{682852C7-84AC-4703-BE72-A6D131386A56}" name="Column8722" dataDxfId="7640"/>
    <tableColumn id="8745" xr3:uid="{E6B2EBBF-D693-4866-8845-B1027B551417}" name="Column8723" dataDxfId="7639"/>
    <tableColumn id="8746" xr3:uid="{A1613020-9100-4154-ACA7-440CB52E251F}" name="Column8724" dataDxfId="7638"/>
    <tableColumn id="8747" xr3:uid="{E316C5BE-8668-4892-A2EE-8376C1F243E5}" name="Column8725" dataDxfId="7637"/>
    <tableColumn id="8748" xr3:uid="{A752A2A8-B4CB-4788-A5CC-C880CD4A1497}" name="Column8726" dataDxfId="7636"/>
    <tableColumn id="8749" xr3:uid="{4AA82791-EC9E-4AED-8E30-94FF24FF744A}" name="Column8727" dataDxfId="7635"/>
    <tableColumn id="8750" xr3:uid="{ABE57CC4-B26A-4189-8F1E-1D13CA7E2C00}" name="Column8728" dataDxfId="7634"/>
    <tableColumn id="8751" xr3:uid="{BB60A683-083D-4194-910B-F7739B211C33}" name="Column8729" dataDxfId="7633"/>
    <tableColumn id="8752" xr3:uid="{93A56791-A962-470C-9327-0BD7F7652AAD}" name="Column8730" dataDxfId="7632"/>
    <tableColumn id="8753" xr3:uid="{797050DD-E202-4833-9DA0-A7AB69AAA973}" name="Column8731" dataDxfId="7631"/>
    <tableColumn id="8754" xr3:uid="{A20551BD-CAE4-4F5B-A81C-74CF1225A678}" name="Column8732" dataDxfId="7630"/>
    <tableColumn id="8755" xr3:uid="{57E13646-4D5D-45BD-B699-8C3E7B7B5ED0}" name="Column8733" dataDxfId="7629"/>
    <tableColumn id="8756" xr3:uid="{609E9D97-D0B2-4CC5-8539-77CAC27E9C20}" name="Column8734" dataDxfId="7628"/>
    <tableColumn id="8757" xr3:uid="{714D73DC-04C5-4CB7-8CE2-C15A57320293}" name="Column8735" dataDxfId="7627"/>
    <tableColumn id="8758" xr3:uid="{80D61B99-54D8-4A28-9EBC-C1B06D55C9D4}" name="Column8736" dataDxfId="7626"/>
    <tableColumn id="8759" xr3:uid="{2E6F4FB9-8129-4182-AD12-C8CF5A2150B5}" name="Column8737" dataDxfId="7625"/>
    <tableColumn id="8760" xr3:uid="{2AAE7E37-D042-40A3-8CDA-B00ED017D015}" name="Column8738" dataDxfId="7624"/>
    <tableColumn id="8761" xr3:uid="{659586F0-D63B-4AC4-A173-FAC4E62EFCB3}" name="Column8739" dataDxfId="7623"/>
    <tableColumn id="8762" xr3:uid="{82FF9761-0D7E-4D84-AC27-DD43F1015014}" name="Column8740" dataDxfId="7622"/>
    <tableColumn id="8763" xr3:uid="{A7B855F3-BD51-4590-8F4A-CCB7CC75CE3D}" name="Column8741" dataDxfId="7621"/>
    <tableColumn id="8764" xr3:uid="{EF510A6F-7E0B-4BF8-B798-CFC4F376CBC0}" name="Column8742" dataDxfId="7620"/>
    <tableColumn id="8765" xr3:uid="{B73CC037-D798-458A-AFB4-D2ED586DE38B}" name="Column8743" dataDxfId="7619"/>
    <tableColumn id="8766" xr3:uid="{5014CE6B-CAD7-4BEE-A8E3-8AEA08264288}" name="Column8744" dataDxfId="7618"/>
    <tableColumn id="8767" xr3:uid="{53FC9120-D94F-47CD-97C6-DF5F0224BE4E}" name="Column8745" dataDxfId="7617"/>
    <tableColumn id="8768" xr3:uid="{FB132EF0-FBF4-4A31-9BDA-CC580FA9CC38}" name="Column8746" dataDxfId="7616"/>
    <tableColumn id="8769" xr3:uid="{0AE835CB-8D8E-4FD8-9616-5C882B0529A4}" name="Column8747" dataDxfId="7615"/>
    <tableColumn id="8770" xr3:uid="{2A3ED90A-1F34-479C-BB51-FEAFF968083A}" name="Column8748" dataDxfId="7614"/>
    <tableColumn id="8771" xr3:uid="{05E10702-9C4B-4F72-BB41-1ADE30404C8B}" name="Column8749" dataDxfId="7613"/>
    <tableColumn id="8772" xr3:uid="{8B01672A-424C-400D-AAAD-01E0D7E47637}" name="Column8750" dataDxfId="7612"/>
    <tableColumn id="8773" xr3:uid="{F3C10416-06A9-4E00-8400-01C1AF27F6C4}" name="Column8751" dataDxfId="7611"/>
    <tableColumn id="8774" xr3:uid="{D3F51A7D-AED6-4F61-A75C-95C846407948}" name="Column8752" dataDxfId="7610"/>
    <tableColumn id="8775" xr3:uid="{B140AB3E-5EF6-4D27-8E42-F19CDA96F32D}" name="Column8753" dataDxfId="7609"/>
    <tableColumn id="8776" xr3:uid="{4824C7FA-CED3-4934-A02A-FF98FC6DC2EF}" name="Column8754" dataDxfId="7608"/>
    <tableColumn id="8777" xr3:uid="{D07D6EA6-D1DD-4007-B77C-4BAE6AD5DFA5}" name="Column8755" dataDxfId="7607"/>
    <tableColumn id="8778" xr3:uid="{66111E58-5D4D-4517-ABB3-EC8911D6A7C3}" name="Column8756" dataDxfId="7606"/>
    <tableColumn id="8779" xr3:uid="{C15F3E1F-82B5-48DD-8296-CD845D121DF7}" name="Column8757" dataDxfId="7605"/>
    <tableColumn id="8780" xr3:uid="{1DEB3745-7139-47F5-9201-36FD548B8DDB}" name="Column8758" dataDxfId="7604"/>
    <tableColumn id="8781" xr3:uid="{2EC01F10-8E79-4DD1-BAD2-DE37ABB9370A}" name="Column8759" dataDxfId="7603"/>
    <tableColumn id="8782" xr3:uid="{64DBE3A5-3B64-482A-B63D-96D82ADEDCAA}" name="Column8760" dataDxfId="7602"/>
    <tableColumn id="8783" xr3:uid="{50F41F06-FA25-41B6-BF29-219241DD06E0}" name="Column8761" dataDxfId="7601"/>
    <tableColumn id="8784" xr3:uid="{7B2FFC04-1E88-49BC-976F-BEBA0B4F737D}" name="Column8762" dataDxfId="7600"/>
    <tableColumn id="8785" xr3:uid="{89D0D78A-A94D-4BC7-8EE6-9970CE0773CB}" name="Column8763" dataDxfId="7599"/>
    <tableColumn id="8786" xr3:uid="{D51F26B8-4B64-4AE1-8A3E-18FBBEC3C493}" name="Column8764" dataDxfId="7598"/>
    <tableColumn id="8787" xr3:uid="{3B62FF1B-7F12-4EBC-A86D-CE67FA2F26BC}" name="Column8765" dataDxfId="7597"/>
    <tableColumn id="8788" xr3:uid="{7E62097E-C1B3-4E5E-9404-AA86D9185F37}" name="Column8766" dataDxfId="7596"/>
    <tableColumn id="8789" xr3:uid="{3F0D97AA-D46C-4A2C-8F2E-05F0C1A52E4B}" name="Column8767" dataDxfId="7595"/>
    <tableColumn id="8790" xr3:uid="{5A21E62E-78FC-464B-83AC-D6835F9A6F45}" name="Column8768" dataDxfId="7594"/>
    <tableColumn id="8791" xr3:uid="{DC3C6A6D-286E-430F-8AC2-478B8BD2882E}" name="Column8769" dataDxfId="7593"/>
    <tableColumn id="8792" xr3:uid="{3FB00230-445E-4B10-A08B-1830FB12D106}" name="Column8770" dataDxfId="7592"/>
    <tableColumn id="8793" xr3:uid="{434CA6E3-36A3-41CA-9873-B5D1635BCD16}" name="Column8771" dataDxfId="7591"/>
    <tableColumn id="8794" xr3:uid="{07DA0086-2847-4987-AB75-ECCA20B4D2B9}" name="Column8772" dataDxfId="7590"/>
    <tableColumn id="8795" xr3:uid="{D7ED8348-E244-450D-89F9-441147774E14}" name="Column8773" dataDxfId="7589"/>
    <tableColumn id="8796" xr3:uid="{0EEEE982-E00F-4482-957A-FF09FBD89B40}" name="Column8774" dataDxfId="7588"/>
    <tableColumn id="8797" xr3:uid="{E2C81A79-3D71-449F-8DBB-000384828477}" name="Column8775" dataDxfId="7587"/>
    <tableColumn id="8798" xr3:uid="{882D910D-9890-4369-8928-007FD3827EA4}" name="Column8776" dataDxfId="7586"/>
    <tableColumn id="8799" xr3:uid="{A8BE7A6D-26C0-4FCC-AEEB-C24BEDD71689}" name="Column8777" dataDxfId="7585"/>
    <tableColumn id="8800" xr3:uid="{2B50613A-E27C-4F52-9672-EBCF98F50048}" name="Column8778" dataDxfId="7584"/>
    <tableColumn id="8801" xr3:uid="{42AE4181-7BD0-4DF9-92D7-937D9DF71696}" name="Column8779" dataDxfId="7583"/>
    <tableColumn id="8802" xr3:uid="{CA9EC943-B483-41B6-AFCE-54B0074A6862}" name="Column8780" dataDxfId="7582"/>
    <tableColumn id="8803" xr3:uid="{E0BD5DED-E8EC-4B3D-9D7C-2EE22B455605}" name="Column8781" dataDxfId="7581"/>
    <tableColumn id="8804" xr3:uid="{2025F883-B14D-4897-9279-2AE04C21BC26}" name="Column8782" dataDxfId="7580"/>
    <tableColumn id="8805" xr3:uid="{B7C2DDD4-6B8B-4444-9662-D9F4B6E7A01D}" name="Column8783" dataDxfId="7579"/>
    <tableColumn id="8806" xr3:uid="{7DE18B73-7CD3-4946-976D-48F5D21E4FF9}" name="Column8784" dataDxfId="7578"/>
    <tableColumn id="8807" xr3:uid="{C7BB2215-1308-4245-BDB0-D9D255723E4F}" name="Column8785" dataDxfId="7577"/>
    <tableColumn id="8808" xr3:uid="{EC7E8ECB-AB04-45AD-8077-07F840D2F370}" name="Column8786" dataDxfId="7576"/>
    <tableColumn id="8809" xr3:uid="{25EF7E79-59F5-4A15-AEF6-B6804E37D60B}" name="Column8787" dataDxfId="7575"/>
    <tableColumn id="8810" xr3:uid="{C87A7EA6-BB28-4B56-9E57-040CEE99F897}" name="Column8788" dataDxfId="7574"/>
    <tableColumn id="8811" xr3:uid="{0BEC3367-E5DC-4006-9DE2-383E88253F49}" name="Column8789" dataDxfId="7573"/>
    <tableColumn id="8812" xr3:uid="{46B03910-94BA-442D-8325-CBB7D3203A38}" name="Column8790" dataDxfId="7572"/>
    <tableColumn id="8813" xr3:uid="{C55316FD-9DC6-4D40-8434-0833022A4F50}" name="Column8791" dataDxfId="7571"/>
    <tableColumn id="8814" xr3:uid="{6B28C702-91B8-48B9-B718-BD1937293270}" name="Column8792" dataDxfId="7570"/>
    <tableColumn id="8815" xr3:uid="{06E030E9-F03A-4CC4-99FB-FE6B7A2C050C}" name="Column8793" dataDxfId="7569"/>
    <tableColumn id="8816" xr3:uid="{5B313B78-D2B4-4BF1-A279-D90693181FEB}" name="Column8794" dataDxfId="7568"/>
    <tableColumn id="8817" xr3:uid="{A033D286-309A-4068-850D-6D0F9BCEE180}" name="Column8795" dataDxfId="7567"/>
    <tableColumn id="8818" xr3:uid="{6A17F372-64B3-41F2-9970-B61A71825A3A}" name="Column8796" dataDxfId="7566"/>
    <tableColumn id="8819" xr3:uid="{6B6D2C8D-8D3D-438E-8157-45676A110F31}" name="Column8797" dataDxfId="7565"/>
    <tableColumn id="8820" xr3:uid="{C8161608-8E26-4771-8574-F3099DB20247}" name="Column8798" dataDxfId="7564"/>
    <tableColumn id="8821" xr3:uid="{A286C8AF-F2F1-4735-9BD6-72D3BDD70FD5}" name="Column8799" dataDxfId="7563"/>
    <tableColumn id="8822" xr3:uid="{C33DB17B-5B59-44AF-9046-2DCD4AA9C6D8}" name="Column8800" dataDxfId="7562"/>
    <tableColumn id="8823" xr3:uid="{670B7250-6DAD-4EA7-A276-24AB7A8D1F49}" name="Column8801" dataDxfId="7561"/>
    <tableColumn id="8824" xr3:uid="{F29825A4-25AE-465A-988E-6680C9759D22}" name="Column8802" dataDxfId="7560"/>
    <tableColumn id="8825" xr3:uid="{678ACE9F-902B-485E-B93D-8A751D60BBC6}" name="Column8803" dataDxfId="7559"/>
    <tableColumn id="8826" xr3:uid="{270C4C7E-EA8A-4D53-B096-A0B32041F408}" name="Column8804" dataDxfId="7558"/>
    <tableColumn id="8827" xr3:uid="{C60E0F9B-42CA-4DCD-98B6-DE91C55510D8}" name="Column8805" dataDxfId="7557"/>
    <tableColumn id="8828" xr3:uid="{AA7B8B46-8B87-45BA-B225-ADE76A449510}" name="Column8806" dataDxfId="7556"/>
    <tableColumn id="8829" xr3:uid="{A8269A54-ED61-4036-80FD-A7FD55975D7C}" name="Column8807" dataDxfId="7555"/>
    <tableColumn id="8830" xr3:uid="{71E3C0B6-A74C-439B-8CFC-A0FC277460EE}" name="Column8808" dataDxfId="7554"/>
    <tableColumn id="8831" xr3:uid="{D5BAF200-CA01-466A-9F0B-0FBA81DC691F}" name="Column8809" dataDxfId="7553"/>
    <tableColumn id="8832" xr3:uid="{9B152EC0-4BC4-41BE-806F-AB1D8DA049AB}" name="Column8810" dataDxfId="7552"/>
    <tableColumn id="8833" xr3:uid="{49FEC9E8-7DAA-4B59-854D-4D32E304DF66}" name="Column8811" dataDxfId="7551"/>
    <tableColumn id="8834" xr3:uid="{E1BFF93C-DA2B-4ACD-A7DA-133F9608C1B2}" name="Column8812" dataDxfId="7550"/>
    <tableColumn id="8835" xr3:uid="{15A383FB-9F7E-4893-B88A-770CCA08C506}" name="Column8813" dataDxfId="7549"/>
    <tableColumn id="8836" xr3:uid="{387822C4-701E-4847-9DBF-17A03766262C}" name="Column8814" dataDxfId="7548"/>
    <tableColumn id="8837" xr3:uid="{D395BB41-5B24-4608-BC50-13409674ADBF}" name="Column8815" dataDxfId="7547"/>
    <tableColumn id="8838" xr3:uid="{145D4967-C580-40B9-AFFE-08F027C0B4DE}" name="Column8816" dataDxfId="7546"/>
    <tableColumn id="8839" xr3:uid="{8DA44DCB-7A4C-4777-A741-A95C9BED64F8}" name="Column8817" dataDxfId="7545"/>
    <tableColumn id="8840" xr3:uid="{FA137E5B-7A24-499C-A1BE-8F3A2A7900EC}" name="Column8818" dataDxfId="7544"/>
    <tableColumn id="8841" xr3:uid="{10AD1A82-E9BF-46BD-8B90-5167A327BA37}" name="Column8819" dataDxfId="7543"/>
    <tableColumn id="8842" xr3:uid="{B1F02F95-F2D6-4B46-82E7-F5147B180E59}" name="Column8820" dataDxfId="7542"/>
    <tableColumn id="8843" xr3:uid="{1AEA300F-9781-42C7-AEDC-383202C79A74}" name="Column8821" dataDxfId="7541"/>
    <tableColumn id="8844" xr3:uid="{75F1D1FB-5965-4976-8C78-7CEC91111C19}" name="Column8822" dataDxfId="7540"/>
    <tableColumn id="8845" xr3:uid="{6716DAEE-2160-4200-AC5F-B8D234733B7E}" name="Column8823" dataDxfId="7539"/>
    <tableColumn id="8846" xr3:uid="{9E7DE311-88C2-49E1-8CB6-EB19998DE0BE}" name="Column8824" dataDxfId="7538"/>
    <tableColumn id="8847" xr3:uid="{E0ED9198-38EB-4426-991C-D1D657EE37A9}" name="Column8825" dataDxfId="7537"/>
    <tableColumn id="8848" xr3:uid="{931748AD-6EE6-489F-90D0-B6A000A83203}" name="Column8826" dataDxfId="7536"/>
    <tableColumn id="8849" xr3:uid="{019F6893-31BE-4291-A084-7808E012E2F7}" name="Column8827" dataDxfId="7535"/>
    <tableColumn id="8850" xr3:uid="{042DCEF9-5D25-49E7-BE3E-FE05A6090C01}" name="Column8828" dataDxfId="7534"/>
    <tableColumn id="8851" xr3:uid="{5E7F9F6D-09DD-49A0-A2BE-5D4D0BC8C58E}" name="Column8829" dataDxfId="7533"/>
    <tableColumn id="8852" xr3:uid="{201FA631-6B5C-436F-94A7-523363B6CABC}" name="Column8830" dataDxfId="7532"/>
    <tableColumn id="8853" xr3:uid="{5FCF15C0-00DD-4AB2-88DD-05AE23CD2290}" name="Column8831" dataDxfId="7531"/>
    <tableColumn id="8854" xr3:uid="{9009B1B5-1A5D-4366-B71F-BD674C2AA293}" name="Column8832" dataDxfId="7530"/>
    <tableColumn id="8855" xr3:uid="{F4A22CC3-9BD1-4FF6-87D0-A84181DF92B9}" name="Column8833" dataDxfId="7529"/>
    <tableColumn id="8856" xr3:uid="{8F9A711F-C082-467A-8B9B-EC01BDB0AA4D}" name="Column8834" dataDxfId="7528"/>
    <tableColumn id="8857" xr3:uid="{3F559D9C-3A38-468E-98E6-60CE2D1B5B61}" name="Column8835" dataDxfId="7527"/>
    <tableColumn id="8858" xr3:uid="{B766E6BF-5859-42B3-A1D0-0BF8DD820A00}" name="Column8836" dataDxfId="7526"/>
    <tableColumn id="8859" xr3:uid="{B394EAA8-DADE-4208-89CC-A8F472C89807}" name="Column8837" dataDxfId="7525"/>
    <tableColumn id="8860" xr3:uid="{79760AEA-927A-4243-A878-F02B303B4C9F}" name="Column8838" dataDxfId="7524"/>
    <tableColumn id="8861" xr3:uid="{17B18FDA-FF11-4182-88E7-5D2DF7ED1D6C}" name="Column8839" dataDxfId="7523"/>
    <tableColumn id="8862" xr3:uid="{9B819354-5202-43B5-8759-8EF4B1191B3E}" name="Column8840" dataDxfId="7522"/>
    <tableColumn id="8863" xr3:uid="{A1BD342F-ED20-412F-9F91-3FCABFAE3BEA}" name="Column8841" dataDxfId="7521"/>
    <tableColumn id="8864" xr3:uid="{E8B93645-2A3D-4CAD-8D1B-5DB82BAEA90E}" name="Column8842" dataDxfId="7520"/>
    <tableColumn id="8865" xr3:uid="{2DC71B07-2FF5-4ADF-905D-28BF7ACE2A3F}" name="Column8843" dataDxfId="7519"/>
    <tableColumn id="8866" xr3:uid="{01ABE0BC-AB6B-4BB3-896B-7AA5EC7AFCE0}" name="Column8844" dataDxfId="7518"/>
    <tableColumn id="8867" xr3:uid="{5400B2AC-8FF3-4D98-A2A0-D1C6C20E3B3F}" name="Column8845" dataDxfId="7517"/>
    <tableColumn id="8868" xr3:uid="{EC9D4977-1682-4E8D-AA16-F316F8550D26}" name="Column8846" dataDxfId="7516"/>
    <tableColumn id="8869" xr3:uid="{DECBCFE6-CAE2-4B18-BDA0-174B94E2AF7C}" name="Column8847" dataDxfId="7515"/>
    <tableColumn id="8870" xr3:uid="{5DE84957-466A-4E81-AE75-7188CE5766C2}" name="Column8848" dataDxfId="7514"/>
    <tableColumn id="8871" xr3:uid="{F0CA22BD-1571-40D9-9174-EA9617588C05}" name="Column8849" dataDxfId="7513"/>
    <tableColumn id="8872" xr3:uid="{DFAF7641-EDF9-40A0-B261-C46838A333D0}" name="Column8850" dataDxfId="7512"/>
    <tableColumn id="8873" xr3:uid="{0287A9EC-15D0-4E42-A575-BBE90E87E62F}" name="Column8851" dataDxfId="7511"/>
    <tableColumn id="8874" xr3:uid="{8DF98702-CA3C-4E1E-BF77-AD869E962F4B}" name="Column8852" dataDxfId="7510"/>
    <tableColumn id="8875" xr3:uid="{45BA410A-1BC8-4397-8331-5309317B491B}" name="Column8853" dataDxfId="7509"/>
    <tableColumn id="8876" xr3:uid="{A3D0B748-6B77-4D77-9102-B59E4E99DDF5}" name="Column8854" dataDxfId="7508"/>
    <tableColumn id="8877" xr3:uid="{B72F10BD-A070-4F0E-BCA7-E4F6B7842FBD}" name="Column8855" dataDxfId="7507"/>
    <tableColumn id="8878" xr3:uid="{80F62854-4830-4525-A1D0-2268ECE4552F}" name="Column8856" dataDxfId="7506"/>
    <tableColumn id="8879" xr3:uid="{20B6ECD3-7C26-4615-B80F-F07AF3442291}" name="Column8857" dataDxfId="7505"/>
    <tableColumn id="8880" xr3:uid="{D66778C3-BA45-42D9-B472-20733957C6C1}" name="Column8858" dataDxfId="7504"/>
    <tableColumn id="8881" xr3:uid="{EEBC2F12-4F9E-4AE3-B896-050CA89D9458}" name="Column8859" dataDxfId="7503"/>
    <tableColumn id="8882" xr3:uid="{0DD130CC-E40D-4E14-BB51-2F46F7C49497}" name="Column8860" dataDxfId="7502"/>
    <tableColumn id="8883" xr3:uid="{33943739-239E-4098-BA75-D9F49F6EF3F0}" name="Column8861" dataDxfId="7501"/>
    <tableColumn id="8884" xr3:uid="{C7A294BF-44B7-4800-AB77-90C3D5972ECE}" name="Column8862" dataDxfId="7500"/>
    <tableColumn id="8885" xr3:uid="{1DE5E06C-3AC2-4E91-B29C-B305F559287B}" name="Column8863" dataDxfId="7499"/>
    <tableColumn id="8886" xr3:uid="{F9F7B49C-614D-463F-B056-0EDF4673B8DE}" name="Column8864" dataDxfId="7498"/>
    <tableColumn id="8887" xr3:uid="{CDEC0950-FC30-4E1E-9152-CF72C9A3E84F}" name="Column8865" dataDxfId="7497"/>
    <tableColumn id="8888" xr3:uid="{35ADC588-4382-46B0-B474-4BA2260158AB}" name="Column8866" dataDxfId="7496"/>
    <tableColumn id="8889" xr3:uid="{33583D9A-370F-4E99-A75F-3B789FFA8E4C}" name="Column8867" dataDxfId="7495"/>
    <tableColumn id="8890" xr3:uid="{AB7B12B1-F510-4D41-A7E7-A4C35CFB0B34}" name="Column8868" dataDxfId="7494"/>
    <tableColumn id="8891" xr3:uid="{2A9928C8-963F-496F-B8EA-421F5E8346AD}" name="Column8869" dataDxfId="7493"/>
    <tableColumn id="8892" xr3:uid="{5F62723F-8F3F-4B13-8D18-6053FD362CBF}" name="Column8870" dataDxfId="7492"/>
    <tableColumn id="8893" xr3:uid="{063EBC40-64E0-472F-BFD1-9B87F7173BE6}" name="Column8871" dataDxfId="7491"/>
    <tableColumn id="8894" xr3:uid="{3F54DF3D-3382-44FC-9E3E-A791DF817F8D}" name="Column8872" dataDxfId="7490"/>
    <tableColumn id="8895" xr3:uid="{F7558EF6-6940-400A-869B-C50A364499EC}" name="Column8873" dataDxfId="7489"/>
    <tableColumn id="8896" xr3:uid="{F594003F-175B-41B9-A2DD-A59558CEB471}" name="Column8874" dataDxfId="7488"/>
    <tableColumn id="8897" xr3:uid="{2229A360-6649-47F4-A26C-3A0BDB492F7B}" name="Column8875" dataDxfId="7487"/>
    <tableColumn id="8898" xr3:uid="{1336907A-0593-4D61-B136-3FA45109228F}" name="Column8876" dataDxfId="7486"/>
    <tableColumn id="8899" xr3:uid="{1791FED2-42B5-4502-986D-C18D5099F26F}" name="Column8877" dataDxfId="7485"/>
    <tableColumn id="8900" xr3:uid="{D914B7ED-6450-4724-9DB2-57B22FAA3A68}" name="Column8878" dataDxfId="7484"/>
    <tableColumn id="8901" xr3:uid="{B35D59E7-90F2-4564-9B9E-2398BFD470D9}" name="Column8879" dataDxfId="7483"/>
    <tableColumn id="8902" xr3:uid="{C3131720-B54C-4287-9653-55F5C917339F}" name="Column8880" dataDxfId="7482"/>
    <tableColumn id="8903" xr3:uid="{25C24EFA-2B2D-44A7-A717-DCB84F490B91}" name="Column8881" dataDxfId="7481"/>
    <tableColumn id="8904" xr3:uid="{A79F37A7-E49C-46A7-A3CD-0922DCA6CE1B}" name="Column8882" dataDxfId="7480"/>
    <tableColumn id="8905" xr3:uid="{1D4E99AC-3DE6-47A8-8D90-334C45EFC93D}" name="Column8883" dataDxfId="7479"/>
    <tableColumn id="8906" xr3:uid="{126EAB7F-9E7F-496E-9287-D78018BF013C}" name="Column8884" dataDxfId="7478"/>
    <tableColumn id="8907" xr3:uid="{B36C61BE-B953-4915-B731-5142EF3C85AB}" name="Column8885" dataDxfId="7477"/>
    <tableColumn id="8908" xr3:uid="{08D68DCC-E2D8-4CBB-889C-5DA3F2F2ECE3}" name="Column8886" dataDxfId="7476"/>
    <tableColumn id="8909" xr3:uid="{53FDA3C0-CC56-4198-A4C7-37FFD6119BF5}" name="Column8887" dataDxfId="7475"/>
    <tableColumn id="8910" xr3:uid="{9A0A09A4-C5A3-4A92-851D-4D43A92DF23F}" name="Column8888" dataDxfId="7474"/>
    <tableColumn id="8911" xr3:uid="{38FD88EA-B858-4A92-B428-D291D9D80EA1}" name="Column8889" dataDxfId="7473"/>
    <tableColumn id="8912" xr3:uid="{5406B765-2BE2-4CFA-A404-C59525766A4E}" name="Column8890" dataDxfId="7472"/>
    <tableColumn id="8913" xr3:uid="{FBC0223D-8DE9-4FA3-A589-954223EC0ACA}" name="Column8891" dataDxfId="7471"/>
    <tableColumn id="8914" xr3:uid="{C3AF532B-E871-4AE0-964B-1714F33833BB}" name="Column8892" dataDxfId="7470"/>
    <tableColumn id="8915" xr3:uid="{CD2AC35E-4FC3-4682-A3C0-8D6C2A9A4DAC}" name="Column8893" dataDxfId="7469"/>
    <tableColumn id="8916" xr3:uid="{C4CD14F7-D28F-449E-ACFA-0296DFC02C5D}" name="Column8894" dataDxfId="7468"/>
    <tableColumn id="8917" xr3:uid="{FBD0D63C-0DB5-452A-A962-3EA1405F65A0}" name="Column8895" dataDxfId="7467"/>
    <tableColumn id="8918" xr3:uid="{F2035612-86B5-46DA-BFBB-8DEDD9B4B51E}" name="Column8896" dataDxfId="7466"/>
    <tableColumn id="8919" xr3:uid="{209ED488-1F9D-4820-AA40-09D262965EB4}" name="Column8897" dataDxfId="7465"/>
    <tableColumn id="8920" xr3:uid="{45555B58-A9F5-4ED1-8AEF-C4996B9E4694}" name="Column8898" dataDxfId="7464"/>
    <tableColumn id="8921" xr3:uid="{D6A7E444-4A60-4FAA-876E-8A8B1847ACC3}" name="Column8899" dataDxfId="7463"/>
    <tableColumn id="8922" xr3:uid="{D4E4CD8A-C54F-45E0-A9F5-BE44670670D0}" name="Column8900" dataDxfId="7462"/>
    <tableColumn id="8923" xr3:uid="{8A85AB88-E094-4579-B292-ABE0BBCFAE36}" name="Column8901" dataDxfId="7461"/>
    <tableColumn id="8924" xr3:uid="{4C0E3AA7-F16C-4ED0-ADDC-0172778BC7A0}" name="Column8902" dataDxfId="7460"/>
    <tableColumn id="8925" xr3:uid="{83E203E9-A6CE-4E3E-83D8-530E88178114}" name="Column8903" dataDxfId="7459"/>
    <tableColumn id="8926" xr3:uid="{929D7DF9-437C-4AEB-896A-A18D1C8B1400}" name="Column8904" dataDxfId="7458"/>
    <tableColumn id="8927" xr3:uid="{50D640D9-7C05-4D48-8094-5E0E5EECA328}" name="Column8905" dataDxfId="7457"/>
    <tableColumn id="8928" xr3:uid="{C6DB3371-02FD-431E-B372-5F16ADBB0608}" name="Column8906" dataDxfId="7456"/>
    <tableColumn id="8929" xr3:uid="{B880F70A-B225-4D83-B502-122A3903DAE4}" name="Column8907" dataDxfId="7455"/>
    <tableColumn id="8930" xr3:uid="{3795CE2C-51AC-4BA9-98D0-EFD343BF5400}" name="Column8908" dataDxfId="7454"/>
    <tableColumn id="8931" xr3:uid="{08710EA0-7DF1-464D-8C71-03B5CEEC751F}" name="Column8909" dataDxfId="7453"/>
    <tableColumn id="8932" xr3:uid="{6FBDC8C4-878E-4280-8BA2-07B3688ECD19}" name="Column8910" dataDxfId="7452"/>
    <tableColumn id="8933" xr3:uid="{F54D71AF-9E1D-4C41-A2DA-6458D9F0F288}" name="Column8911" dataDxfId="7451"/>
    <tableColumn id="8934" xr3:uid="{689EB220-B417-4A8F-8318-CB144710B133}" name="Column8912" dataDxfId="7450"/>
    <tableColumn id="8935" xr3:uid="{D3059480-0D87-4BB5-B5D0-6DE4AB75233E}" name="Column8913" dataDxfId="7449"/>
    <tableColumn id="8936" xr3:uid="{5165C3BC-FF68-47DB-BCE7-8BE1EB2DE0DB}" name="Column8914" dataDxfId="7448"/>
    <tableColumn id="8937" xr3:uid="{3A5EB060-8FE9-4101-BA81-D2761D3C8F62}" name="Column8915" dataDxfId="7447"/>
    <tableColumn id="8938" xr3:uid="{2F9CB1A9-5C3D-4870-A86C-D3DFDBA59655}" name="Column8916" dataDxfId="7446"/>
    <tableColumn id="8939" xr3:uid="{281B163C-F503-4875-80C4-BF2492258C92}" name="Column8917" dataDxfId="7445"/>
    <tableColumn id="8940" xr3:uid="{7436DC4E-BD74-479E-A34A-27B972BE13CA}" name="Column8918" dataDxfId="7444"/>
    <tableColumn id="8941" xr3:uid="{64BFB452-E6CA-4BE3-B42E-09D7F7A1F1D2}" name="Column8919" dataDxfId="7443"/>
    <tableColumn id="8942" xr3:uid="{CD33A634-A0DB-44EB-B293-65C01590DAAC}" name="Column8920" dataDxfId="7442"/>
    <tableColumn id="8943" xr3:uid="{1AE57D0A-9985-4AA7-BFF4-6A8DE7FF23B4}" name="Column8921" dataDxfId="7441"/>
    <tableColumn id="8944" xr3:uid="{6114D794-3F20-4C76-B4D5-286622519852}" name="Column8922" dataDxfId="7440"/>
    <tableColumn id="8945" xr3:uid="{26A7C70C-0134-4A16-B324-761E202F7889}" name="Column8923" dataDxfId="7439"/>
    <tableColumn id="8946" xr3:uid="{305D0B54-6796-4BE6-98F0-BE719250AD46}" name="Column8924" dataDxfId="7438"/>
    <tableColumn id="8947" xr3:uid="{BEDC5ADD-F21B-426E-8555-F70A880395B9}" name="Column8925" dataDxfId="7437"/>
    <tableColumn id="8948" xr3:uid="{CB6380FD-CF26-4F39-BE7A-2ED493E98217}" name="Column8926" dataDxfId="7436"/>
    <tableColumn id="8949" xr3:uid="{6CDF6E3E-0CC4-47D2-A104-5D8305C346B1}" name="Column8927" dataDxfId="7435"/>
    <tableColumn id="8950" xr3:uid="{04116157-842A-4826-9A7F-69660BD71E16}" name="Column8928" dataDxfId="7434"/>
    <tableColumn id="8951" xr3:uid="{519565E5-5093-458B-8BF8-5E8B45AC7398}" name="Column8929" dataDxfId="7433"/>
    <tableColumn id="8952" xr3:uid="{D7E9CFDE-7A9F-4199-A682-4938FD96D3F9}" name="Column8930" dataDxfId="7432"/>
    <tableColumn id="8953" xr3:uid="{A9AA3BF9-FC3F-4FD8-BDE0-44DC0428F1A9}" name="Column8931" dataDxfId="7431"/>
    <tableColumn id="8954" xr3:uid="{7D590E9D-F2E4-4DDF-A81E-5D37EE76276F}" name="Column8932" dataDxfId="7430"/>
    <tableColumn id="8955" xr3:uid="{0C50D7B0-1F0E-4802-9BAF-59C587FB2BC0}" name="Column8933" dataDxfId="7429"/>
    <tableColumn id="8956" xr3:uid="{E09782D8-C7CE-4992-95FB-9B7112FC4885}" name="Column8934" dataDxfId="7428"/>
    <tableColumn id="8957" xr3:uid="{7CC5E964-8C6E-488A-9D62-D7FD6195AFB1}" name="Column8935" dataDxfId="7427"/>
    <tableColumn id="8958" xr3:uid="{5A60F3C0-D966-40A1-A976-63CB04D61620}" name="Column8936" dataDxfId="7426"/>
    <tableColumn id="8959" xr3:uid="{1E5F2EA4-46C6-48DE-86DF-192BE58130FF}" name="Column8937" dataDxfId="7425"/>
    <tableColumn id="8960" xr3:uid="{945B43F7-289C-4EC9-9752-872565E91011}" name="Column8938" dataDxfId="7424"/>
    <tableColumn id="8961" xr3:uid="{E57740B6-3FC6-4F37-A819-421D30194265}" name="Column8939" dataDxfId="7423"/>
    <tableColumn id="8962" xr3:uid="{4E774121-8908-450E-AA4A-04F8D3E63D2D}" name="Column8940" dataDxfId="7422"/>
    <tableColumn id="8963" xr3:uid="{6C569512-2CE0-45BC-A09C-0E048696CA08}" name="Column8941" dataDxfId="7421"/>
    <tableColumn id="8964" xr3:uid="{53F6F5F6-EE66-485A-A8F2-FEB86FFA3CBC}" name="Column8942" dataDxfId="7420"/>
    <tableColumn id="8965" xr3:uid="{0DAF7921-08A8-4E7C-A0E2-D3D998A0592D}" name="Column8943" dataDxfId="7419"/>
    <tableColumn id="8966" xr3:uid="{82CF111C-107C-4563-B68F-9A7C50DD986F}" name="Column8944" dataDxfId="7418"/>
    <tableColumn id="8967" xr3:uid="{21003B7B-0709-4DEA-9B0F-91653E7DB2F3}" name="Column8945" dataDxfId="7417"/>
    <tableColumn id="8968" xr3:uid="{E089A949-9970-42FB-B779-6C278773EC38}" name="Column8946" dataDxfId="7416"/>
    <tableColumn id="8969" xr3:uid="{F4CEC378-6BBC-4D87-9D82-5F6209AB32F1}" name="Column8947" dataDxfId="7415"/>
    <tableColumn id="8970" xr3:uid="{856B88AF-BE09-4436-9070-6A6044431F01}" name="Column8948" dataDxfId="7414"/>
    <tableColumn id="8971" xr3:uid="{82F4496F-0023-403A-9A4C-246ED85C009D}" name="Column8949" dataDxfId="7413"/>
    <tableColumn id="8972" xr3:uid="{DD51F952-2A86-4253-A23B-D2BCF3DAEB2E}" name="Column8950" dataDxfId="7412"/>
    <tableColumn id="8973" xr3:uid="{66659EE7-B0DA-45E6-B922-9BA24057A7E7}" name="Column8951" dataDxfId="7411"/>
    <tableColumn id="8974" xr3:uid="{4FB6CEC5-513E-4E93-B5C3-14AB5B1892C7}" name="Column8952" dataDxfId="7410"/>
    <tableColumn id="8975" xr3:uid="{47B1C5EF-E7D1-4470-ACAA-8E2753770226}" name="Column8953" dataDxfId="7409"/>
    <tableColumn id="8976" xr3:uid="{E3478581-A56E-4A72-BC88-C7211E24F51B}" name="Column8954" dataDxfId="7408"/>
    <tableColumn id="8977" xr3:uid="{42DB915A-DE14-48C6-BA49-9903307ED036}" name="Column8955" dataDxfId="7407"/>
    <tableColumn id="8978" xr3:uid="{D33DAF69-D741-48D7-ABA6-32895249FE76}" name="Column8956" dataDxfId="7406"/>
    <tableColumn id="8979" xr3:uid="{CCB602DA-2167-46F8-AFF2-58DC4340BA34}" name="Column8957" dataDxfId="7405"/>
    <tableColumn id="8980" xr3:uid="{C8453EA3-0425-4243-A60E-67A996B6DB60}" name="Column8958" dataDxfId="7404"/>
    <tableColumn id="8981" xr3:uid="{B33DC269-E918-42E0-9CC1-1C5AD09CCFC2}" name="Column8959" dataDxfId="7403"/>
    <tableColumn id="8982" xr3:uid="{07AFD4DF-228D-4B11-A9CD-6B511C2DBAA9}" name="Column8960" dataDxfId="7402"/>
    <tableColumn id="8983" xr3:uid="{BF90E107-1A99-4BFE-A485-9874EC72794C}" name="Column8961" dataDxfId="7401"/>
    <tableColumn id="8984" xr3:uid="{0F853044-F9A2-46DA-B89B-5006B7F0A305}" name="Column8962" dataDxfId="7400"/>
    <tableColumn id="8985" xr3:uid="{06842311-BB98-4A37-9CC0-CDB918020FD4}" name="Column8963" dataDxfId="7399"/>
    <tableColumn id="8986" xr3:uid="{F64E1528-3567-43EB-896A-DCB415249AED}" name="Column8964" dataDxfId="7398"/>
    <tableColumn id="8987" xr3:uid="{90DE377B-1951-4F1D-A947-716B93082536}" name="Column8965" dataDxfId="7397"/>
    <tableColumn id="8988" xr3:uid="{537C68C2-EA2D-451D-8090-92D3AC5FF97A}" name="Column8966" dataDxfId="7396"/>
    <tableColumn id="8989" xr3:uid="{4A600E0F-8D09-4366-BCE3-F5D78FF962A6}" name="Column8967" dataDxfId="7395"/>
    <tableColumn id="8990" xr3:uid="{898C8F54-7C69-4283-8CA8-CBA4BDC2FAA9}" name="Column8968" dataDxfId="7394"/>
    <tableColumn id="8991" xr3:uid="{FAF0DEA4-4EAC-4D18-9BE4-90D12F8CD78D}" name="Column8969" dataDxfId="7393"/>
    <tableColumn id="8992" xr3:uid="{F422569E-726C-4DE7-A7B8-D4E8720D55E6}" name="Column8970" dataDxfId="7392"/>
    <tableColumn id="8993" xr3:uid="{FE82E4FC-D88C-4530-BB5A-8AF63A64F99C}" name="Column8971" dataDxfId="7391"/>
    <tableColumn id="8994" xr3:uid="{B3C69AAF-19A2-4264-A22A-7563231A2C6E}" name="Column8972" dataDxfId="7390"/>
    <tableColumn id="8995" xr3:uid="{118242D1-619E-47DF-9F2F-6D64D1759739}" name="Column8973" dataDxfId="7389"/>
    <tableColumn id="8996" xr3:uid="{050FD299-4C6F-4CF3-BA07-B0A868562615}" name="Column8974" dataDxfId="7388"/>
    <tableColumn id="8997" xr3:uid="{1B105DAB-B362-4218-8593-9C5A58FA440D}" name="Column8975" dataDxfId="7387"/>
    <tableColumn id="8998" xr3:uid="{CDCBB4DB-0556-4459-9C2E-B93F1B80F346}" name="Column8976" dataDxfId="7386"/>
    <tableColumn id="8999" xr3:uid="{7146AF03-7C3C-4BEE-AEA4-FD533CFBEB89}" name="Column8977" dataDxfId="7385"/>
    <tableColumn id="9000" xr3:uid="{DF589A22-3F82-44DC-84F4-F47964798B88}" name="Column8978" dataDxfId="7384"/>
    <tableColumn id="9001" xr3:uid="{6D3A21D1-5774-4645-B0BE-4EA4B54610C5}" name="Column8979" dataDxfId="7383"/>
    <tableColumn id="9002" xr3:uid="{ABBF1A6A-5CCB-435F-BA06-927E56C9D265}" name="Column8980" dataDxfId="7382"/>
    <tableColumn id="9003" xr3:uid="{272CDCF1-26FD-42FF-856C-DC4D08B3D1D3}" name="Column8981" dataDxfId="7381"/>
    <tableColumn id="9004" xr3:uid="{24CB4927-12FF-439C-ACE5-E33E0B6FD3DC}" name="Column8982" dataDxfId="7380"/>
    <tableColumn id="9005" xr3:uid="{FFEB8443-AF67-45FB-946C-DA252CBEDBD3}" name="Column8983" dataDxfId="7379"/>
    <tableColumn id="9006" xr3:uid="{19736C2A-D14A-426A-9D8C-D3F6E9B4F913}" name="Column8984" dataDxfId="7378"/>
    <tableColumn id="9007" xr3:uid="{40B6BF52-B60C-4CDB-AD54-D56CD796B428}" name="Column8985" dataDxfId="7377"/>
    <tableColumn id="9008" xr3:uid="{D1E60916-3576-4A42-A333-579F9AB274BE}" name="Column8986" dataDxfId="7376"/>
    <tableColumn id="9009" xr3:uid="{1BA39104-D096-4FAB-9ED1-F23E5AD42B04}" name="Column8987" dataDxfId="7375"/>
    <tableColumn id="9010" xr3:uid="{3CEF7A9E-FE71-4A58-A019-9A3225C27D05}" name="Column8988" dataDxfId="7374"/>
    <tableColumn id="9011" xr3:uid="{FF6ABF50-1328-447E-BCA3-939119EBC795}" name="Column8989" dataDxfId="7373"/>
    <tableColumn id="9012" xr3:uid="{E74E6AE7-1776-46C8-A307-5558618C3A8D}" name="Column8990" dataDxfId="7372"/>
    <tableColumn id="9013" xr3:uid="{D179528C-C4A3-41FE-B8BF-D2EF5F57C318}" name="Column8991" dataDxfId="7371"/>
    <tableColumn id="9014" xr3:uid="{E21FFE70-7E3E-4EE1-AFD7-3489EA5E5656}" name="Column8992" dataDxfId="7370"/>
    <tableColumn id="9015" xr3:uid="{A826A23E-F7E9-4D5A-AD39-98FE5BDF1B74}" name="Column8993" dataDxfId="7369"/>
    <tableColumn id="9016" xr3:uid="{E51CE086-503C-4D08-8D87-876B06061903}" name="Column8994" dataDxfId="7368"/>
    <tableColumn id="9017" xr3:uid="{2E6174C9-84BE-4625-BFC9-5AE280EE115D}" name="Column8995" dataDxfId="7367"/>
    <tableColumn id="9018" xr3:uid="{3F3F4195-2F91-4A89-8BBD-3D93F208C0D2}" name="Column8996" dataDxfId="7366"/>
    <tableColumn id="9019" xr3:uid="{C1EE4069-4BAB-4646-AFF0-10EFAB0459D6}" name="Column8997" dataDxfId="7365"/>
    <tableColumn id="9020" xr3:uid="{07C62E60-50B9-45EE-8F4F-57B62009CB7E}" name="Column8998" dataDxfId="7364"/>
    <tableColumn id="9021" xr3:uid="{1584256E-98D1-4918-9ECB-0A4C090FEB06}" name="Column8999" dataDxfId="7363"/>
    <tableColumn id="9022" xr3:uid="{9004E5D2-69A4-4095-8F28-EFD5BC0EFB86}" name="Column9000" dataDxfId="7362"/>
    <tableColumn id="9023" xr3:uid="{E39E495D-3380-4E8F-BFE2-271007A2D092}" name="Column9001" dataDxfId="7361"/>
    <tableColumn id="9024" xr3:uid="{35F7F103-AA03-406B-8501-6908DA7A8153}" name="Column9002" dataDxfId="7360"/>
    <tableColumn id="9025" xr3:uid="{357A068C-378D-4800-8B43-39A89B5A1C0F}" name="Column9003" dataDxfId="7359"/>
    <tableColumn id="9026" xr3:uid="{60064CA5-16FC-4BCF-A116-1251089C1763}" name="Column9004" dataDxfId="7358"/>
    <tableColumn id="9027" xr3:uid="{884165F0-22E2-4C07-83FA-6732413B0F1A}" name="Column9005" dataDxfId="7357"/>
    <tableColumn id="9028" xr3:uid="{E78F1B3C-EA68-4651-81B6-2DCC7AE06B72}" name="Column9006" dataDxfId="7356"/>
    <tableColumn id="9029" xr3:uid="{3C095C4A-1266-4115-89CC-3585B3268ED8}" name="Column9007" dataDxfId="7355"/>
    <tableColumn id="9030" xr3:uid="{FA3CC850-3C43-4617-B459-199E55BD952E}" name="Column9008" dataDxfId="7354"/>
    <tableColumn id="9031" xr3:uid="{8C636A4D-CDAC-4EAB-9AC9-DB07494F7946}" name="Column9009" dataDxfId="7353"/>
    <tableColumn id="9032" xr3:uid="{BEE57AE6-1587-438A-B73C-459D228D7C70}" name="Column9010" dataDxfId="7352"/>
    <tableColumn id="9033" xr3:uid="{46157950-EDB9-449A-ADB9-AF8B5FB942B4}" name="Column9011" dataDxfId="7351"/>
    <tableColumn id="9034" xr3:uid="{963AB94E-D70D-47A3-B9F9-880DD47CD282}" name="Column9012" dataDxfId="7350"/>
    <tableColumn id="9035" xr3:uid="{6DE88E4A-9CC9-45DD-B56A-0686D34DC8D8}" name="Column9013" dataDxfId="7349"/>
    <tableColumn id="9036" xr3:uid="{0CF1F54F-304E-4B79-A3EB-6C328C2DA564}" name="Column9014" dataDxfId="7348"/>
    <tableColumn id="9037" xr3:uid="{9081D4E4-A2E3-478F-AC98-50C3B61C3AA6}" name="Column9015" dataDxfId="7347"/>
    <tableColumn id="9038" xr3:uid="{857D5440-1B88-4D57-B83A-A51626110769}" name="Column9016" dataDxfId="7346"/>
    <tableColumn id="9039" xr3:uid="{3EC33562-B643-4732-90D8-69BED2F383CC}" name="Column9017" dataDxfId="7345"/>
    <tableColumn id="9040" xr3:uid="{21E3E169-0A53-491B-9141-74E633D53DED}" name="Column9018" dataDxfId="7344"/>
    <tableColumn id="9041" xr3:uid="{9480AB41-4396-4917-A4A5-0F9594351273}" name="Column9019" dataDxfId="7343"/>
    <tableColumn id="9042" xr3:uid="{B50A8C6A-E431-4BDB-8C9C-EFBF86086780}" name="Column9020" dataDxfId="7342"/>
    <tableColumn id="9043" xr3:uid="{D5CA38AF-F717-4574-A676-A03AA4C1316E}" name="Column9021" dataDxfId="7341"/>
    <tableColumn id="9044" xr3:uid="{112DFBFB-F484-486D-85E0-CB39C8BEF67F}" name="Column9022" dataDxfId="7340"/>
    <tableColumn id="9045" xr3:uid="{0D0B607A-BB9C-4F71-BAB8-F80275715ECB}" name="Column9023" dataDxfId="7339"/>
    <tableColumn id="9046" xr3:uid="{D07A2670-8118-4C19-A90B-8759C8616B10}" name="Column9024" dataDxfId="7338"/>
    <tableColumn id="9047" xr3:uid="{0EE25F46-31B3-4209-8FFD-655D3492B7D1}" name="Column9025" dataDxfId="7337"/>
    <tableColumn id="9048" xr3:uid="{43C246ED-5D6F-4D21-A4A4-C3B6B9B3A241}" name="Column9026" dataDxfId="7336"/>
    <tableColumn id="9049" xr3:uid="{E1826BAE-CE46-4C30-8D79-C373A0CD0FCE}" name="Column9027" dataDxfId="7335"/>
    <tableColumn id="9050" xr3:uid="{3A6D8B2E-C35C-4CEB-875A-BB31AA8DABB1}" name="Column9028" dataDxfId="7334"/>
    <tableColumn id="9051" xr3:uid="{D38BB5DD-33FD-4A59-89D7-66D5480502FE}" name="Column9029" dataDxfId="7333"/>
    <tableColumn id="9052" xr3:uid="{3C4376F4-8875-4F31-AD95-28A389895AC2}" name="Column9030" dataDxfId="7332"/>
    <tableColumn id="9053" xr3:uid="{5E4B1DFF-0DA2-49EE-88C2-DED0A2A67923}" name="Column9031" dataDxfId="7331"/>
    <tableColumn id="9054" xr3:uid="{AB8C3DB5-0E9C-4843-A6F4-361CADF6F58D}" name="Column9032" dataDxfId="7330"/>
    <tableColumn id="9055" xr3:uid="{9C6A210F-2D2E-4E54-81F6-6D152BC29463}" name="Column9033" dataDxfId="7329"/>
    <tableColumn id="9056" xr3:uid="{28FFFE0B-A95A-4D5D-9130-69EF014E45A2}" name="Column9034" dataDxfId="7328"/>
    <tableColumn id="9057" xr3:uid="{9DAFBFDB-8E41-4A3D-A4C4-2C921EBEF99D}" name="Column9035" dataDxfId="7327"/>
    <tableColumn id="9058" xr3:uid="{3B2CE217-D2FB-4462-976E-B48632478A13}" name="Column9036" dataDxfId="7326"/>
    <tableColumn id="9059" xr3:uid="{8A7E0E9C-6AA4-444B-A44B-06B89BDD2A55}" name="Column9037" dataDxfId="7325"/>
    <tableColumn id="9060" xr3:uid="{1A0A1A1C-45E8-40FC-AF87-9DA21D05A239}" name="Column9038" dataDxfId="7324"/>
    <tableColumn id="9061" xr3:uid="{7ED14F9A-F1FC-451E-AC10-E05E8810C2B8}" name="Column9039" dataDxfId="7323"/>
    <tableColumn id="9062" xr3:uid="{3424CE90-977F-4006-B8DD-C93A6BCC4D9B}" name="Column9040" dataDxfId="7322"/>
    <tableColumn id="9063" xr3:uid="{D1DD7A95-CE5C-4EB8-B395-394EFE96D85F}" name="Column9041" dataDxfId="7321"/>
    <tableColumn id="9064" xr3:uid="{074B155F-8858-4021-9320-4684698F87DE}" name="Column9042" dataDxfId="7320"/>
    <tableColumn id="9065" xr3:uid="{589E2013-BF8E-4B63-A9E8-03B6A8FF01D8}" name="Column9043" dataDxfId="7319"/>
    <tableColumn id="9066" xr3:uid="{5BC5A5F0-2705-4640-99F0-ABEFF3A9A4FF}" name="Column9044" dataDxfId="7318"/>
    <tableColumn id="9067" xr3:uid="{39FBE764-D470-47DE-8612-1E7D1BC41EE7}" name="Column9045" dataDxfId="7317"/>
    <tableColumn id="9068" xr3:uid="{1680F8AD-EE21-4378-8797-28E7D5E4B771}" name="Column9046" dataDxfId="7316"/>
    <tableColumn id="9069" xr3:uid="{29A94113-922C-44B1-8177-FC8B506326A4}" name="Column9047" dataDxfId="7315"/>
    <tableColumn id="9070" xr3:uid="{EA007D22-53A9-4CF1-9D69-C98529BE2464}" name="Column9048" dataDxfId="7314"/>
    <tableColumn id="9071" xr3:uid="{D4CB2A3E-0F88-4D59-90AA-A0F46A2F6156}" name="Column9049" dataDxfId="7313"/>
    <tableColumn id="9072" xr3:uid="{5DFDACA8-71FC-42B0-B6BC-41FBA8C9C938}" name="Column9050" dataDxfId="7312"/>
    <tableColumn id="9073" xr3:uid="{EC01A002-120E-4DA9-928E-F7802CA02706}" name="Column9051" dataDxfId="7311"/>
    <tableColumn id="9074" xr3:uid="{04FDB26A-C4EF-43DE-A21E-01FBAE0483F0}" name="Column9052" dataDxfId="7310"/>
    <tableColumn id="9075" xr3:uid="{B27517E0-E4F7-4903-84C7-0E3B829E69FA}" name="Column9053" dataDxfId="7309"/>
    <tableColumn id="9076" xr3:uid="{DF389651-F0FA-460B-9ED0-646CB5F9B094}" name="Column9054" dataDxfId="7308"/>
    <tableColumn id="9077" xr3:uid="{64F0880E-37AE-4752-AD27-13B3DED95B7C}" name="Column9055" dataDxfId="7307"/>
    <tableColumn id="9078" xr3:uid="{03980EDF-22BE-4A21-8C3C-98A2CFC9DEB4}" name="Column9056" dataDxfId="7306"/>
    <tableColumn id="9079" xr3:uid="{5B31537E-F9B7-4485-91DF-F357286EF61F}" name="Column9057" dataDxfId="7305"/>
    <tableColumn id="9080" xr3:uid="{AC48EC25-1C2D-4391-B33B-92B857F406F6}" name="Column9058" dataDxfId="7304"/>
    <tableColumn id="9081" xr3:uid="{4C248E3F-EA31-42D6-997A-638E8B6FC1AB}" name="Column9059" dataDxfId="7303"/>
    <tableColumn id="9082" xr3:uid="{8CED7936-C413-4FCB-8767-CEC30D04995F}" name="Column9060" dataDxfId="7302"/>
    <tableColumn id="9083" xr3:uid="{FB310E1A-FAAC-4164-ACF3-540A421CEB7E}" name="Column9061" dataDxfId="7301"/>
    <tableColumn id="9084" xr3:uid="{9EF7DE25-5ACF-4960-9A95-70C69EA3B418}" name="Column9062" dataDxfId="7300"/>
    <tableColumn id="9085" xr3:uid="{D11FC88A-ED8A-4500-932A-446F3AA791C1}" name="Column9063" dataDxfId="7299"/>
    <tableColumn id="9086" xr3:uid="{5D6CE1F0-08E3-4F29-B6CB-48881CAECF8D}" name="Column9064" dataDxfId="7298"/>
    <tableColumn id="9087" xr3:uid="{40504DBD-CA21-4F82-9F5D-331D34DB6EE4}" name="Column9065" dataDxfId="7297"/>
    <tableColumn id="9088" xr3:uid="{F50CDAD0-FA2D-4AFD-9751-870A8E6D05AD}" name="Column9066" dataDxfId="7296"/>
    <tableColumn id="9089" xr3:uid="{CCC3E2E4-1340-4071-9A29-947108BAB839}" name="Column9067" dataDxfId="7295"/>
    <tableColumn id="9090" xr3:uid="{701DAF32-B4B6-4871-8042-D5966A431A3B}" name="Column9068" dataDxfId="7294"/>
    <tableColumn id="9091" xr3:uid="{DF8FEB92-1B28-4388-B553-CB335F595A24}" name="Column9069" dataDxfId="7293"/>
    <tableColumn id="9092" xr3:uid="{1C8CFE64-58BA-4640-B8CE-C9C13A3EB5AC}" name="Column9070" dataDxfId="7292"/>
    <tableColumn id="9093" xr3:uid="{0B025416-E02F-4D7B-BD7A-C103A2F007E2}" name="Column9071" dataDxfId="7291"/>
    <tableColumn id="9094" xr3:uid="{B1014360-B6B6-44C2-BF02-C0745F001E7F}" name="Column9072" dataDxfId="7290"/>
    <tableColumn id="9095" xr3:uid="{1D4EDC04-B997-4E3D-8DF7-BA8FA26BBC4F}" name="Column9073" dataDxfId="7289"/>
    <tableColumn id="9096" xr3:uid="{B5D6DA89-0EB0-4671-90CE-2F58D7D3977F}" name="Column9074" dataDxfId="7288"/>
    <tableColumn id="9097" xr3:uid="{A95CDE66-B023-4676-B23B-C01D39909B0B}" name="Column9075" dataDxfId="7287"/>
    <tableColumn id="9098" xr3:uid="{94A415AF-4C56-4425-B266-FE9A5E4E79EF}" name="Column9076" dataDxfId="7286"/>
    <tableColumn id="9099" xr3:uid="{7D50321B-8E9C-4A84-AF93-73BE4A234CA6}" name="Column9077" dataDxfId="7285"/>
    <tableColumn id="9100" xr3:uid="{993A5BD8-B3C2-475F-9725-0C4212549C8B}" name="Column9078" dataDxfId="7284"/>
    <tableColumn id="9101" xr3:uid="{82397D92-8CA7-49B9-85C3-D6597F58E6E4}" name="Column9079" dataDxfId="7283"/>
    <tableColumn id="9102" xr3:uid="{AD8F6B2D-36F6-4840-A4E5-5112DBC578F3}" name="Column9080" dataDxfId="7282"/>
    <tableColumn id="9103" xr3:uid="{EF9555A5-43BE-4703-BFDE-D9389EEF5CCD}" name="Column9081" dataDxfId="7281"/>
    <tableColumn id="9104" xr3:uid="{6368FCAF-D3ED-455A-B682-88C7651772AA}" name="Column9082" dataDxfId="7280"/>
    <tableColumn id="9105" xr3:uid="{B2BEB6F9-A219-491D-9A75-B05CFEE246AD}" name="Column9083" dataDxfId="7279"/>
    <tableColumn id="9106" xr3:uid="{C384A16B-91BA-40BE-85D3-D40C3EA3916A}" name="Column9084" dataDxfId="7278"/>
    <tableColumn id="9107" xr3:uid="{E9739B1A-6C4C-4B69-ACCB-74F1BA0DC2F0}" name="Column9085" dataDxfId="7277"/>
    <tableColumn id="9108" xr3:uid="{0E113378-9DB3-4F14-9A65-658664F6F1E2}" name="Column9086" dataDxfId="7276"/>
    <tableColumn id="9109" xr3:uid="{9DBC2EBD-EAC7-4570-8252-AECF08DDA0EB}" name="Column9087" dataDxfId="7275"/>
    <tableColumn id="9110" xr3:uid="{6EEC2BBA-036B-43F5-94C5-AF6E90B80D50}" name="Column9088" dataDxfId="7274"/>
    <tableColumn id="9111" xr3:uid="{9CC92E79-C12B-41D8-8B90-A6868794C614}" name="Column9089" dataDxfId="7273"/>
    <tableColumn id="9112" xr3:uid="{5EFEC7BF-FCFC-4E25-B655-6A2514383915}" name="Column9090" dataDxfId="7272"/>
    <tableColumn id="9113" xr3:uid="{EC33087C-01F0-4855-ABAB-CCC572380C4F}" name="Column9091" dataDxfId="7271"/>
    <tableColumn id="9114" xr3:uid="{B80F3FB2-58A5-4CB5-BC23-1BB9B1CD2982}" name="Column9092" dataDxfId="7270"/>
    <tableColumn id="9115" xr3:uid="{44297F90-272F-4EE5-9A89-DE8125E37EF2}" name="Column9093" dataDxfId="7269"/>
    <tableColumn id="9116" xr3:uid="{E2060100-7672-4E7C-B35E-1536B3BBBF3B}" name="Column9094" dataDxfId="7268"/>
    <tableColumn id="9117" xr3:uid="{8B9A2A5E-30CB-47BE-B557-89195190F320}" name="Column9095" dataDxfId="7267"/>
    <tableColumn id="9118" xr3:uid="{BD4EE7F1-F5AD-4C6C-B14B-AC232C16E7E5}" name="Column9096" dataDxfId="7266"/>
    <tableColumn id="9119" xr3:uid="{DA6667CF-C1EB-4BE4-98CB-D3A73CD6BE71}" name="Column9097" dataDxfId="7265"/>
    <tableColumn id="9120" xr3:uid="{985209EC-E54B-4041-9209-B1A464DB1C08}" name="Column9098" dataDxfId="7264"/>
    <tableColumn id="9121" xr3:uid="{4B604BB1-E65F-45D0-91C9-36C9FBCAB10C}" name="Column9099" dataDxfId="7263"/>
    <tableColumn id="9122" xr3:uid="{F5055D38-1FA8-4F75-963D-82C6548BDDCD}" name="Column9100" dataDxfId="7262"/>
    <tableColumn id="9123" xr3:uid="{2634D4F0-1011-4E12-A024-1C0877C4B0AB}" name="Column9101" dataDxfId="7261"/>
    <tableColumn id="9124" xr3:uid="{3550362C-26B6-4516-AA03-AF3BB43ADE2A}" name="Column9102" dataDxfId="7260"/>
    <tableColumn id="9125" xr3:uid="{107F0054-D199-4C10-A80A-48753B489DA4}" name="Column9103" dataDxfId="7259"/>
    <tableColumn id="9126" xr3:uid="{7D9E2CEA-9F87-40BE-B8D2-DA4FDC8C975B}" name="Column9104" dataDxfId="7258"/>
    <tableColumn id="9127" xr3:uid="{D71C7CDD-B286-4063-B6E4-937A0B8C9FC1}" name="Column9105" dataDxfId="7257"/>
    <tableColumn id="9128" xr3:uid="{2DE0D7DC-B7E0-40FC-BA12-25E047C8B9A4}" name="Column9106" dataDxfId="7256"/>
    <tableColumn id="9129" xr3:uid="{039AFED7-24E2-4A6A-AC76-0C700826756F}" name="Column9107" dataDxfId="7255"/>
    <tableColumn id="9130" xr3:uid="{5C5E9BDB-6E4D-4C71-B890-153F43799E43}" name="Column9108" dataDxfId="7254"/>
    <tableColumn id="9131" xr3:uid="{51AACDF1-5C92-4194-93E2-A5331996596A}" name="Column9109" dataDxfId="7253"/>
    <tableColumn id="9132" xr3:uid="{733BCCC5-2F66-45F6-8102-733C813C3021}" name="Column9110" dataDxfId="7252"/>
    <tableColumn id="9133" xr3:uid="{EB4CD3FB-F0AD-444B-BCA7-C180F4327B42}" name="Column9111" dataDxfId="7251"/>
    <tableColumn id="9134" xr3:uid="{CC060FBD-1245-438D-AC85-01746801B87D}" name="Column9112" dataDxfId="7250"/>
    <tableColumn id="9135" xr3:uid="{417D4A0F-BA1D-43DE-B2E1-4513143397A3}" name="Column9113" dataDxfId="7249"/>
    <tableColumn id="9136" xr3:uid="{6F5481C6-DD21-43FC-9FB8-00E749F225AB}" name="Column9114" dataDxfId="7248"/>
    <tableColumn id="9137" xr3:uid="{D16009A4-97FD-4AE7-A3F5-0EC89D7E9DEC}" name="Column9115" dataDxfId="7247"/>
    <tableColumn id="9138" xr3:uid="{20FE1AB0-9D9C-4E9F-A774-31F7A1046C99}" name="Column9116" dataDxfId="7246"/>
    <tableColumn id="9139" xr3:uid="{FEB5899B-0C70-4D7C-8E88-1CC7347D21B3}" name="Column9117" dataDxfId="7245"/>
    <tableColumn id="9140" xr3:uid="{84665A5D-83BF-4025-980D-8296B33D13D2}" name="Column9118" dataDxfId="7244"/>
    <tableColumn id="9141" xr3:uid="{A8191BE5-2BA2-4C3B-8914-AA4455E99CB6}" name="Column9119" dataDxfId="7243"/>
    <tableColumn id="9142" xr3:uid="{34F1A97D-F3B8-46D2-A8D0-B33E8A6A0416}" name="Column9120" dataDxfId="7242"/>
    <tableColumn id="9143" xr3:uid="{456AC0A5-72A0-4713-9244-A4D023EA856B}" name="Column9121" dataDxfId="7241"/>
    <tableColumn id="9144" xr3:uid="{8A1D0E7F-9984-4E0C-91B2-5087697BB874}" name="Column9122" dataDxfId="7240"/>
    <tableColumn id="9145" xr3:uid="{8E2D2B02-5FA4-4F1E-BD79-83EA8EFCDFA8}" name="Column9123" dataDxfId="7239"/>
    <tableColumn id="9146" xr3:uid="{29B669C7-DEFE-482B-BA94-9A74165108DD}" name="Column9124" dataDxfId="7238"/>
    <tableColumn id="9147" xr3:uid="{690785E6-D431-4D87-8CF8-50E1E9B6CC76}" name="Column9125" dataDxfId="7237"/>
    <tableColumn id="9148" xr3:uid="{C4C14AA5-84BD-4C8E-ADA8-83DAAAC4EE8F}" name="Column9126" dataDxfId="7236"/>
    <tableColumn id="9149" xr3:uid="{BF29E03D-EEB4-476A-AD6A-8C0BFE12FAF8}" name="Column9127" dataDxfId="7235"/>
    <tableColumn id="9150" xr3:uid="{CB47A69D-B51C-45B3-9854-DDF49859A4EA}" name="Column9128" dataDxfId="7234"/>
    <tableColumn id="9151" xr3:uid="{6F0B1333-DACE-4E6C-982B-9FEA44323495}" name="Column9129" dataDxfId="7233"/>
    <tableColumn id="9152" xr3:uid="{399802F6-40DB-404A-8EA1-5416752BBCEE}" name="Column9130" dataDxfId="7232"/>
    <tableColumn id="9153" xr3:uid="{CB783EA9-5341-4C5A-97FA-B42F966398D2}" name="Column9131" dataDxfId="7231"/>
    <tableColumn id="9154" xr3:uid="{661567BC-F1ED-40E7-8679-6830F47D3D28}" name="Column9132" dataDxfId="7230"/>
    <tableColumn id="9155" xr3:uid="{556DCD2F-E73D-46D7-AEEA-207CFCA5CDCC}" name="Column9133" dataDxfId="7229"/>
    <tableColumn id="9156" xr3:uid="{AF23B0B4-459A-4A70-ACE9-80F21B6D48EF}" name="Column9134" dataDxfId="7228"/>
    <tableColumn id="9157" xr3:uid="{DE28AD6D-DD63-414C-AFF0-83297B8D11B8}" name="Column9135" dataDxfId="7227"/>
    <tableColumn id="9158" xr3:uid="{D44D4CBB-F7AE-472A-8488-F857AB8C264B}" name="Column9136" dataDxfId="7226"/>
    <tableColumn id="9159" xr3:uid="{6C83EAE9-6992-45BD-99B7-EAADF137C86A}" name="Column9137" dataDxfId="7225"/>
    <tableColumn id="9160" xr3:uid="{FA487266-871D-494F-AF99-2F255A268F64}" name="Column9138" dataDxfId="7224"/>
    <tableColumn id="9161" xr3:uid="{BE47765D-88AE-49D5-B4D6-69B4737EA5BA}" name="Column9139" dataDxfId="7223"/>
    <tableColumn id="9162" xr3:uid="{FF7C137D-1FE4-4F61-8181-C4BEA2733833}" name="Column9140" dataDxfId="7222"/>
    <tableColumn id="9163" xr3:uid="{EF7F7F87-65D3-4598-A04C-F51FD2D0450C}" name="Column9141" dataDxfId="7221"/>
    <tableColumn id="9164" xr3:uid="{02B44D76-EC33-4B87-96E8-36BA0AD0B771}" name="Column9142" dataDxfId="7220"/>
    <tableColumn id="9165" xr3:uid="{89FB3C10-1232-4A19-A4B0-878D7588EF9C}" name="Column9143" dataDxfId="7219"/>
    <tableColumn id="9166" xr3:uid="{C31AD32D-D5D5-4739-B289-BEE786552D59}" name="Column9144" dataDxfId="7218"/>
    <tableColumn id="9167" xr3:uid="{4446E6B9-9154-4079-BEC9-FD5F4A70E0A2}" name="Column9145" dataDxfId="7217"/>
    <tableColumn id="9168" xr3:uid="{89E66705-15DC-4264-BCDE-EEE5B33DAE06}" name="Column9146" dataDxfId="7216"/>
    <tableColumn id="9169" xr3:uid="{47B37856-A524-4C99-8801-AE96C4D657F5}" name="Column9147" dataDxfId="7215"/>
    <tableColumn id="9170" xr3:uid="{747A2543-BF2C-47A4-85D0-7893F3CE8B2A}" name="Column9148" dataDxfId="7214"/>
    <tableColumn id="9171" xr3:uid="{DC924726-E836-42BD-80DF-BE06FA0268E2}" name="Column9149" dataDxfId="7213"/>
    <tableColumn id="9172" xr3:uid="{1829139C-A76F-43AD-919A-1F965ED4EA20}" name="Column9150" dataDxfId="7212"/>
    <tableColumn id="9173" xr3:uid="{A9051922-0AB5-4E0A-B7FA-98F4AFB43FC4}" name="Column9151" dataDxfId="7211"/>
    <tableColumn id="9174" xr3:uid="{8CD88BE7-4BC7-42F6-B337-C7748B9680C4}" name="Column9152" dataDxfId="7210"/>
    <tableColumn id="9175" xr3:uid="{BB298DDD-CCAA-4EFF-A605-BDE8B60E55C4}" name="Column9153" dataDxfId="7209"/>
    <tableColumn id="9176" xr3:uid="{5A7C1B37-3AB1-4E08-AAA1-2948048872C2}" name="Column9154" dataDxfId="7208"/>
    <tableColumn id="9177" xr3:uid="{5A91F85A-2A49-4C9B-B17C-16D11F016438}" name="Column9155" dataDxfId="7207"/>
    <tableColumn id="9178" xr3:uid="{0D287029-C86F-493B-9254-BC10E3AD781E}" name="Column9156" dataDxfId="7206"/>
    <tableColumn id="9179" xr3:uid="{D8D84F33-153C-43CF-A8D4-5D3AC40B6BDC}" name="Column9157" dataDxfId="7205"/>
    <tableColumn id="9180" xr3:uid="{C8338B10-89B8-46B4-8698-4B5610E7EDB0}" name="Column9158" dataDxfId="7204"/>
    <tableColumn id="9181" xr3:uid="{0C88A0FA-B715-460D-AD67-92359EC0CAB5}" name="Column9159" dataDxfId="7203"/>
    <tableColumn id="9182" xr3:uid="{0924F3F4-7CEB-4AD0-A94F-417E11FD865B}" name="Column9160" dataDxfId="7202"/>
    <tableColumn id="9183" xr3:uid="{B9249A6A-ECEE-4E4B-8F0E-FA4B695B3C9A}" name="Column9161" dataDxfId="7201"/>
    <tableColumn id="9184" xr3:uid="{6B9FD471-57B7-4F1A-A67B-D30F3C9E70E5}" name="Column9162" dataDxfId="7200"/>
    <tableColumn id="9185" xr3:uid="{37CD04AE-27D5-4C3C-97F1-CC2E078290AF}" name="Column9163" dataDxfId="7199"/>
    <tableColumn id="9186" xr3:uid="{F7233C9C-67AB-40BE-8381-D396E90242F0}" name="Column9164" dataDxfId="7198"/>
    <tableColumn id="9187" xr3:uid="{BAEDDB94-CAA7-4439-95BD-CF9ADF3FBFAC}" name="Column9165" dataDxfId="7197"/>
    <tableColumn id="9188" xr3:uid="{FEE79AA9-1951-472D-BFE4-AC3FAB4EF68E}" name="Column9166" dataDxfId="7196"/>
    <tableColumn id="9189" xr3:uid="{B6368EC8-6A40-40C6-969D-A2C2C4F7DD55}" name="Column9167" dataDxfId="7195"/>
    <tableColumn id="9190" xr3:uid="{78E1F9A7-6BC4-4E72-BD56-48A3019EB0E2}" name="Column9168" dataDxfId="7194"/>
    <tableColumn id="9191" xr3:uid="{D0A34FBF-88AA-4042-9694-84A1EF46983B}" name="Column9169" dataDxfId="7193"/>
    <tableColumn id="9192" xr3:uid="{CF1E5C65-47E6-49ED-92CA-1162A68F0FC3}" name="Column9170" dataDxfId="7192"/>
    <tableColumn id="9193" xr3:uid="{41303659-B5D0-456D-A8C5-37DBB30DEA81}" name="Column9171" dataDxfId="7191"/>
    <tableColumn id="9194" xr3:uid="{87AA0DB1-EC89-4CFE-A03B-6DFBFD99BEE1}" name="Column9172" dataDxfId="7190"/>
    <tableColumn id="9195" xr3:uid="{4875E02D-E2D1-47C8-88DC-A6EACA02AF11}" name="Column9173" dataDxfId="7189"/>
    <tableColumn id="9196" xr3:uid="{231C2CA9-54BA-4866-B0AB-1A78660D9183}" name="Column9174" dataDxfId="7188"/>
    <tableColumn id="9197" xr3:uid="{D13105AD-71EC-438A-9644-D1A0533E5B70}" name="Column9175" dataDxfId="7187"/>
    <tableColumn id="9198" xr3:uid="{DEF5B7E7-F414-439C-A798-E5A4883470FD}" name="Column9176" dataDxfId="7186"/>
    <tableColumn id="9199" xr3:uid="{51372397-E99F-4098-BCC7-40A4AC677EBD}" name="Column9177" dataDxfId="7185"/>
    <tableColumn id="9200" xr3:uid="{5FD9FA82-3042-4634-B8A6-E7E74DB390FF}" name="Column9178" dataDxfId="7184"/>
    <tableColumn id="9201" xr3:uid="{87BB8DE4-522C-4E77-999A-B7B96E1DD0EF}" name="Column9179" dataDxfId="7183"/>
    <tableColumn id="9202" xr3:uid="{034381CE-DFA9-4CBE-847A-A1504BB0DFCB}" name="Column9180" dataDxfId="7182"/>
    <tableColumn id="9203" xr3:uid="{5C7E88AA-16EC-4B83-BA60-875156F64D95}" name="Column9181" dataDxfId="7181"/>
    <tableColumn id="9204" xr3:uid="{FB8F4B3F-39E0-42DB-BC45-44EA4F0D22F3}" name="Column9182" dataDxfId="7180"/>
    <tableColumn id="9205" xr3:uid="{034D3666-FCBA-4E3D-BE84-DB9F93DD5B27}" name="Column9183" dataDxfId="7179"/>
    <tableColumn id="9206" xr3:uid="{6E50BCBF-7023-43FB-9202-5B8AD95E8E8E}" name="Column9184" dataDxfId="7178"/>
    <tableColumn id="9207" xr3:uid="{302791AE-3AB7-4441-8840-4801E43EEA56}" name="Column9185" dataDxfId="7177"/>
    <tableColumn id="9208" xr3:uid="{44772878-FF88-4379-A3CB-1A588E7CE8A8}" name="Column9186" dataDxfId="7176"/>
    <tableColumn id="9209" xr3:uid="{7230D354-DEC9-4B58-A53F-1B93A28FD7E2}" name="Column9187" dataDxfId="7175"/>
    <tableColumn id="9210" xr3:uid="{2A9CDA95-0DA0-471C-85BF-0CBEDB8257D0}" name="Column9188" dataDxfId="7174"/>
    <tableColumn id="9211" xr3:uid="{6C2C6970-4D79-4FD1-AFCB-6073B5928FE6}" name="Column9189" dataDxfId="7173"/>
    <tableColumn id="9212" xr3:uid="{D4E14630-4D04-4CC4-A453-4D41118F0910}" name="Column9190" dataDxfId="7172"/>
    <tableColumn id="9213" xr3:uid="{6F525334-FBC2-4E01-BD67-1AFF39AEE71A}" name="Column9191" dataDxfId="7171"/>
    <tableColumn id="9214" xr3:uid="{7B00D137-507B-4B1B-955B-BC4B0F288205}" name="Column9192" dataDxfId="7170"/>
    <tableColumn id="9215" xr3:uid="{8BB7FAB3-83C7-474A-9AAC-6284D6544706}" name="Column9193" dataDxfId="7169"/>
    <tableColumn id="9216" xr3:uid="{8EEE1CEA-34FA-41CB-9E14-3330E135E456}" name="Column9194" dataDxfId="7168"/>
    <tableColumn id="9217" xr3:uid="{928E192F-C5EC-4ACA-AFD9-C55C97E0C0F4}" name="Column9195" dataDxfId="7167"/>
    <tableColumn id="9218" xr3:uid="{62D9ACA5-A58D-4049-81BF-667EA3B7178C}" name="Column9196" dataDxfId="7166"/>
    <tableColumn id="9219" xr3:uid="{1BF82F24-5589-4F63-9FA2-F89AD49AB434}" name="Column9197" dataDxfId="7165"/>
    <tableColumn id="9220" xr3:uid="{F4A91D20-A22E-49ED-AAA2-87EBC173DB97}" name="Column9198" dataDxfId="7164"/>
    <tableColumn id="9221" xr3:uid="{2B1DF0D2-F8CF-4B25-951A-6D83F44FD3BF}" name="Column9199" dataDxfId="7163"/>
    <tableColumn id="9222" xr3:uid="{967F08E5-FCDF-422A-AA2C-183B19F43A77}" name="Column9200" dataDxfId="7162"/>
    <tableColumn id="9223" xr3:uid="{E8C65A11-B79F-4ED4-975D-943DBE07121E}" name="Column9201" dataDxfId="7161"/>
    <tableColumn id="9224" xr3:uid="{841633D2-C31F-43A9-AC80-72C9DDB9AAD4}" name="Column9202" dataDxfId="7160"/>
    <tableColumn id="9225" xr3:uid="{EB21703A-A42A-4CA8-A531-F083A44F5550}" name="Column9203" dataDxfId="7159"/>
    <tableColumn id="9226" xr3:uid="{BE6E7EC0-08AD-4DED-9E88-80587D6B3F09}" name="Column9204" dataDxfId="7158"/>
    <tableColumn id="9227" xr3:uid="{819334EA-F901-4879-85BD-4C9D8E4EAE5A}" name="Column9205" dataDxfId="7157"/>
    <tableColumn id="9228" xr3:uid="{9F646783-3619-4F26-B4F5-62F909704729}" name="Column9206" dataDxfId="7156"/>
    <tableColumn id="9229" xr3:uid="{940D4183-9F29-41E4-8B55-146ED4C7F2A5}" name="Column9207" dataDxfId="7155"/>
    <tableColumn id="9230" xr3:uid="{E8B39F0B-DA9C-467E-B204-18427DF3638B}" name="Column9208" dataDxfId="7154"/>
    <tableColumn id="9231" xr3:uid="{6E87660E-ADA3-49A6-9E24-F04B8D8B0A66}" name="Column9209" dataDxfId="7153"/>
    <tableColumn id="9232" xr3:uid="{3B451368-1A8E-403A-AB3A-F8E9CE1EAFB3}" name="Column9210" dataDxfId="7152"/>
    <tableColumn id="9233" xr3:uid="{6951D7E4-6296-4E74-824D-5E49D65A2A3C}" name="Column9211" dataDxfId="7151"/>
    <tableColumn id="9234" xr3:uid="{34EB515D-EEF5-471E-B04E-DDC76E741C81}" name="Column9212" dataDxfId="7150"/>
    <tableColumn id="9235" xr3:uid="{8B5D217C-85DC-4E5E-8C96-069AC0DBB377}" name="Column9213" dataDxfId="7149"/>
    <tableColumn id="9236" xr3:uid="{C550676C-66A7-4771-85DF-733879922B14}" name="Column9214" dataDxfId="7148"/>
    <tableColumn id="9237" xr3:uid="{23A36387-357C-4E98-8075-D2223B0DABFF}" name="Column9215" dataDxfId="7147"/>
    <tableColumn id="9238" xr3:uid="{A9021F40-0D17-468F-9342-A334AA90B81D}" name="Column9216" dataDxfId="7146"/>
    <tableColumn id="9239" xr3:uid="{F26754EF-9E77-4B8F-BEE8-26DFAB95008A}" name="Column9217" dataDxfId="7145"/>
    <tableColumn id="9240" xr3:uid="{3CD3CE34-92AA-4F2F-819F-84DA194EA073}" name="Column9218" dataDxfId="7144"/>
    <tableColumn id="9241" xr3:uid="{6CDEE47B-27CC-4B4E-B4C7-345F1554D3A3}" name="Column9219" dataDxfId="7143"/>
    <tableColumn id="9242" xr3:uid="{262F4299-8057-4B1F-9DC9-6DE1958EED6A}" name="Column9220" dataDxfId="7142"/>
    <tableColumn id="9243" xr3:uid="{3CAA7226-62B6-412F-8496-A17B8723A02A}" name="Column9221" dataDxfId="7141"/>
    <tableColumn id="9244" xr3:uid="{2A137454-BB55-4C6A-9879-48D56F209F53}" name="Column9222" dataDxfId="7140"/>
    <tableColumn id="9245" xr3:uid="{6CE446C8-CD41-4B10-90A1-FBC5701E440F}" name="Column9223" dataDxfId="7139"/>
    <tableColumn id="9246" xr3:uid="{9B37CDCF-8066-4095-92C3-5F772DEE3B06}" name="Column9224" dataDxfId="7138"/>
    <tableColumn id="9247" xr3:uid="{007A7DBA-0C20-41A6-AF70-989BC5D610F2}" name="Column9225" dataDxfId="7137"/>
    <tableColumn id="9248" xr3:uid="{A89EF6E8-B438-4D6E-A6CF-52C19BB47725}" name="Column9226" dataDxfId="7136"/>
    <tableColumn id="9249" xr3:uid="{5BA977A0-2DB5-4AD2-92C5-FDC429F0C8C8}" name="Column9227" dataDxfId="7135"/>
    <tableColumn id="9250" xr3:uid="{299DDA51-D17B-4587-925B-299516F9403D}" name="Column9228" dataDxfId="7134"/>
    <tableColumn id="9251" xr3:uid="{B19B2FDE-EA63-454C-90BE-0028987D7303}" name="Column9229" dataDxfId="7133"/>
    <tableColumn id="9252" xr3:uid="{5864DE50-6355-45BD-A312-5CE997DCE2A5}" name="Column9230" dataDxfId="7132"/>
    <tableColumn id="9253" xr3:uid="{F10945FA-AD5C-475D-BFCB-AE669FE8084F}" name="Column9231" dataDxfId="7131"/>
    <tableColumn id="9254" xr3:uid="{4D94EE82-9ADA-4367-A249-C51EA2826F77}" name="Column9232" dataDxfId="7130"/>
    <tableColumn id="9255" xr3:uid="{031F49D2-DF01-434B-AD6E-E051A3310E2D}" name="Column9233" dataDxfId="7129"/>
    <tableColumn id="9256" xr3:uid="{0DA5D697-5795-489C-BD20-7A97EF5E0ACC}" name="Column9234" dataDxfId="7128"/>
    <tableColumn id="9257" xr3:uid="{8161A44E-92E2-48FC-BC8F-C6511680765E}" name="Column9235" dataDxfId="7127"/>
    <tableColumn id="9258" xr3:uid="{8A5AC86F-A737-4357-BBC6-EA1478EAC245}" name="Column9236" dataDxfId="7126"/>
    <tableColumn id="9259" xr3:uid="{129FFBF7-48CB-42E0-8614-8FB7A409B2BB}" name="Column9237" dataDxfId="7125"/>
    <tableColumn id="9260" xr3:uid="{75E11425-C411-4B38-96E7-E9A742746BCD}" name="Column9238" dataDxfId="7124"/>
    <tableColumn id="9261" xr3:uid="{CF8A90DC-3694-4E4D-ADF7-8ECDA7D6665F}" name="Column9239" dataDxfId="7123"/>
    <tableColumn id="9262" xr3:uid="{F4CE529B-D3F9-4BE7-9E79-56ADD17C7159}" name="Column9240" dataDxfId="7122"/>
    <tableColumn id="9263" xr3:uid="{61AF2DC7-A59E-4334-B66D-C63DBC190E19}" name="Column9241" dataDxfId="7121"/>
    <tableColumn id="9264" xr3:uid="{629278EB-49AA-4288-90BB-99DBBB71E94A}" name="Column9242" dataDxfId="7120"/>
    <tableColumn id="9265" xr3:uid="{6F32AA68-56D5-4CC6-BAC4-E08A9D220782}" name="Column9243" dataDxfId="7119"/>
    <tableColumn id="9266" xr3:uid="{23E3758B-E3D1-44FC-96F4-CED47AD81BF8}" name="Column9244" dataDxfId="7118"/>
    <tableColumn id="9267" xr3:uid="{209FDD55-D12D-403B-B63C-4257AEBC2237}" name="Column9245" dataDxfId="7117"/>
    <tableColumn id="9268" xr3:uid="{67C1D6F6-15A9-4E8E-A879-995A05F606DE}" name="Column9246" dataDxfId="7116"/>
    <tableColumn id="9269" xr3:uid="{C8A677E8-C87A-4CFE-94F3-4A383A666418}" name="Column9247" dataDxfId="7115"/>
    <tableColumn id="9270" xr3:uid="{975A017F-F14B-4951-9645-A0AD12B75DFA}" name="Column9248" dataDxfId="7114"/>
    <tableColumn id="9271" xr3:uid="{8503FA9B-75F9-4D15-B196-58A25EA4160B}" name="Column9249" dataDxfId="7113"/>
    <tableColumn id="9272" xr3:uid="{466127EF-F509-4022-9EFB-A99F73D39C92}" name="Column9250" dataDxfId="7112"/>
    <tableColumn id="9273" xr3:uid="{6E471A70-AEAF-46D4-85E5-060306F8E42F}" name="Column9251" dataDxfId="7111"/>
    <tableColumn id="9274" xr3:uid="{DFD1AF2A-9D3F-47EC-A4C4-BAA6E1CDEDD7}" name="Column9252" dataDxfId="7110"/>
    <tableColumn id="9275" xr3:uid="{A8C583F8-76B0-40D8-8155-492C413DE952}" name="Column9253" dataDxfId="7109"/>
    <tableColumn id="9276" xr3:uid="{3FAA4156-65EA-4C4D-9E91-D7E476349C0B}" name="Column9254" dataDxfId="7108"/>
    <tableColumn id="9277" xr3:uid="{0B10B0FD-D83B-4137-8856-C57581F5FD31}" name="Column9255" dataDxfId="7107"/>
    <tableColumn id="9278" xr3:uid="{86BEEFFE-8A1C-428B-8B12-7096E4C05B7E}" name="Column9256" dataDxfId="7106"/>
    <tableColumn id="9279" xr3:uid="{A64B5AAA-B536-42E5-B238-53664302FE54}" name="Column9257" dataDxfId="7105"/>
    <tableColumn id="9280" xr3:uid="{86FAA916-04B4-4326-B35D-D6C1B57FEA3E}" name="Column9258" dataDxfId="7104"/>
    <tableColumn id="9281" xr3:uid="{3F18EAE9-423A-4A80-AF17-9E3D33934B00}" name="Column9259" dataDxfId="7103"/>
    <tableColumn id="9282" xr3:uid="{D78A1247-E592-4EA7-B476-2619BC134402}" name="Column9260" dataDxfId="7102"/>
    <tableColumn id="9283" xr3:uid="{8428D75B-4844-420B-87D3-7E07032DF390}" name="Column9261" dataDxfId="7101"/>
    <tableColumn id="9284" xr3:uid="{8555192A-3FC9-4435-A395-1E520F5B6EEC}" name="Column9262" dataDxfId="7100"/>
    <tableColumn id="9285" xr3:uid="{7EA2CBAF-3CEE-44C1-A293-D053C8BEFBC1}" name="Column9263" dataDxfId="7099"/>
    <tableColumn id="9286" xr3:uid="{79589B37-A2E8-4468-828F-8AD47DF8668C}" name="Column9264" dataDxfId="7098"/>
    <tableColumn id="9287" xr3:uid="{7C090725-20AF-4B34-A6DE-E3C6843E8AFB}" name="Column9265" dataDxfId="7097"/>
    <tableColumn id="9288" xr3:uid="{148093BF-CDFF-4B14-BAE3-3ECAF678C53E}" name="Column9266" dataDxfId="7096"/>
    <tableColumn id="9289" xr3:uid="{518B5456-0A1A-44E3-B658-E5FAE94FABC0}" name="Column9267" dataDxfId="7095"/>
    <tableColumn id="9290" xr3:uid="{F64A52E7-71C1-4AE9-93A0-0AAF7CB89AFB}" name="Column9268" dataDxfId="7094"/>
    <tableColumn id="9291" xr3:uid="{FFBE27FA-B966-4AAD-9A24-3E9FBA1DA854}" name="Column9269" dataDxfId="7093"/>
    <tableColumn id="9292" xr3:uid="{AAC457C6-6F27-4EEF-96EB-7E8C0D597471}" name="Column9270" dataDxfId="7092"/>
    <tableColumn id="9293" xr3:uid="{7183670E-6B5B-4BF8-A52F-869987996975}" name="Column9271" dataDxfId="7091"/>
    <tableColumn id="9294" xr3:uid="{4D208D88-E792-4276-91E5-A9027667FAB9}" name="Column9272" dataDxfId="7090"/>
    <tableColumn id="9295" xr3:uid="{27BD0771-9507-4F06-9814-BDF8FDFE6476}" name="Column9273" dataDxfId="7089"/>
    <tableColumn id="9296" xr3:uid="{31B2346E-91B3-4BF7-B291-D45AF4CDC94B}" name="Column9274" dataDxfId="7088"/>
    <tableColumn id="9297" xr3:uid="{0F643ADC-224C-4D89-98D9-8B7E1944D285}" name="Column9275" dataDxfId="7087"/>
    <tableColumn id="9298" xr3:uid="{DBF23251-D1F7-4E02-BD59-86406E338671}" name="Column9276" dataDxfId="7086"/>
    <tableColumn id="9299" xr3:uid="{0FF878AC-9EA3-485A-893C-0ABE9392B68E}" name="Column9277" dataDxfId="7085"/>
    <tableColumn id="9300" xr3:uid="{C0A832C7-779E-45A4-9472-02453E8F7C76}" name="Column9278" dataDxfId="7084"/>
    <tableColumn id="9301" xr3:uid="{52B372BC-2928-4C88-A386-290F55BF2A0F}" name="Column9279" dataDxfId="7083"/>
    <tableColumn id="9302" xr3:uid="{E4C6CDAD-5EFD-4CA6-82BA-DE85A27E5AAB}" name="Column9280" dataDxfId="7082"/>
    <tableColumn id="9303" xr3:uid="{5A271531-DE18-4A1B-9A62-54F1382DC96F}" name="Column9281" dataDxfId="7081"/>
    <tableColumn id="9304" xr3:uid="{DBE29F64-4AB9-4683-9419-8E791E10B95E}" name="Column9282" dataDxfId="7080"/>
    <tableColumn id="9305" xr3:uid="{F0CD5175-40A1-4D56-AE61-5229C158835B}" name="Column9283" dataDxfId="7079"/>
    <tableColumn id="9306" xr3:uid="{F774A554-B284-482E-9CB6-D85ADE01994C}" name="Column9284" dataDxfId="7078"/>
    <tableColumn id="9307" xr3:uid="{4FA3FFFF-03EF-448C-9291-736DE9EA9113}" name="Column9285" dataDxfId="7077"/>
    <tableColumn id="9308" xr3:uid="{A4E2DF63-7E89-41A4-AE70-FC26AE3C0E77}" name="Column9286" dataDxfId="7076"/>
    <tableColumn id="9309" xr3:uid="{30E1D66B-AEBE-4C65-B2FB-7ABC3D2959D3}" name="Column9287" dataDxfId="7075"/>
    <tableColumn id="9310" xr3:uid="{9F6B9356-E97D-4854-886A-6B7A846C9756}" name="Column9288" dataDxfId="7074"/>
    <tableColumn id="9311" xr3:uid="{36EDE12A-E8B6-48D9-A8D6-8487BBBB8BBF}" name="Column9289" dataDxfId="7073"/>
    <tableColumn id="9312" xr3:uid="{10577F9B-43F1-4858-A1B2-108F11060675}" name="Column9290" dataDxfId="7072"/>
    <tableColumn id="9313" xr3:uid="{69EC4F4F-69C1-465D-B795-B7B850C38DC1}" name="Column9291" dataDxfId="7071"/>
    <tableColumn id="9314" xr3:uid="{A9CEE4AA-2B84-419F-B677-E4DB3AC8276F}" name="Column9292" dataDxfId="7070"/>
    <tableColumn id="9315" xr3:uid="{226C0D5B-8CCF-4805-8AF9-226DBFF35A3E}" name="Column9293" dataDxfId="7069"/>
    <tableColumn id="9316" xr3:uid="{A4A1D9CD-4E04-4B93-9539-1AFF851835B8}" name="Column9294" dataDxfId="7068"/>
    <tableColumn id="9317" xr3:uid="{A231A8A1-328A-47E9-BCF0-BFBCB4F854B6}" name="Column9295" dataDxfId="7067"/>
    <tableColumn id="9318" xr3:uid="{EC35C1DA-3F53-46F6-92DF-55058A6BE912}" name="Column9296" dataDxfId="7066"/>
    <tableColumn id="9319" xr3:uid="{907CB4CF-E59E-4ED8-A06D-E2E06B40B2F2}" name="Column9297" dataDxfId="7065"/>
    <tableColumn id="9320" xr3:uid="{D3983C7E-6019-4D37-99DC-C1B8C7E73A2D}" name="Column9298" dataDxfId="7064"/>
    <tableColumn id="9321" xr3:uid="{3F4AF658-285F-413F-8516-66497FD3E675}" name="Column9299" dataDxfId="7063"/>
    <tableColumn id="9322" xr3:uid="{348070F9-D0FC-4AB9-A466-46D9EB8A33C1}" name="Column9300" dataDxfId="7062"/>
    <tableColumn id="9323" xr3:uid="{E47714CF-7E34-49F6-AA83-27ED1D2EB70D}" name="Column9301" dataDxfId="7061"/>
    <tableColumn id="9324" xr3:uid="{95227D6D-01D6-4508-914A-3DDAF83637DE}" name="Column9302" dataDxfId="7060"/>
    <tableColumn id="9325" xr3:uid="{18D37855-349F-4E3E-99A4-FD8F5E8B80C5}" name="Column9303" dataDxfId="7059"/>
    <tableColumn id="9326" xr3:uid="{EEA965F5-6C33-4385-8BB1-B87B6A672FE9}" name="Column9304" dataDxfId="7058"/>
    <tableColumn id="9327" xr3:uid="{CD8D380D-411E-4559-B6C3-8FD01AC0B7CB}" name="Column9305" dataDxfId="7057"/>
    <tableColumn id="9328" xr3:uid="{F9FCE7C4-F111-41F3-84E2-FBE039FC4318}" name="Column9306" dataDxfId="7056"/>
    <tableColumn id="9329" xr3:uid="{C581B2D1-9C94-465D-B8EA-0750B036A8AD}" name="Column9307" dataDxfId="7055"/>
    <tableColumn id="9330" xr3:uid="{4CBCEE3A-F5EA-402E-BA34-21C41AE19C64}" name="Column9308" dataDxfId="7054"/>
    <tableColumn id="9331" xr3:uid="{65A72330-B3B2-44BB-8E36-462DA73A08CB}" name="Column9309" dataDxfId="7053"/>
    <tableColumn id="9332" xr3:uid="{FAC55011-B728-42A8-A8D6-41CAAF13CED0}" name="Column9310" dataDxfId="7052"/>
    <tableColumn id="9333" xr3:uid="{264DE3E1-C324-4683-98A2-0A9339B884AE}" name="Column9311" dataDxfId="7051"/>
    <tableColumn id="9334" xr3:uid="{4898B5F7-CF17-4834-AFE4-7FCDB353936A}" name="Column9312" dataDxfId="7050"/>
    <tableColumn id="9335" xr3:uid="{94BE03F1-C2CE-4C4B-A8DF-652726BE4F7C}" name="Column9313" dataDxfId="7049"/>
    <tableColumn id="9336" xr3:uid="{8D461E24-DB85-4EAE-BE80-BCEBA7CC3A2B}" name="Column9314" dataDxfId="7048"/>
    <tableColumn id="9337" xr3:uid="{11B09437-625E-4E94-A057-0B56C07A79E0}" name="Column9315" dataDxfId="7047"/>
    <tableColumn id="9338" xr3:uid="{C6DDD75A-6548-43F9-906B-AA213AB226BF}" name="Column9316" dataDxfId="7046"/>
    <tableColumn id="9339" xr3:uid="{25481C03-8694-4E08-913B-2BE69A1F87BD}" name="Column9317" dataDxfId="7045"/>
    <tableColumn id="9340" xr3:uid="{DB8B274B-494D-42C0-B249-AA0F1B55ED15}" name="Column9318" dataDxfId="7044"/>
    <tableColumn id="9341" xr3:uid="{2F5FF8FF-71BD-4D3F-97EE-8B890589CF1C}" name="Column9319" dataDxfId="7043"/>
    <tableColumn id="9342" xr3:uid="{3B5458B0-6558-408D-B8E7-CB7ED5739477}" name="Column9320" dataDxfId="7042"/>
    <tableColumn id="9343" xr3:uid="{178EA2AB-6AE8-4F34-AF4D-5DB0A253F59E}" name="Column9321" dataDxfId="7041"/>
    <tableColumn id="9344" xr3:uid="{BA4FD457-EAE9-4F76-BF90-D36ADF0A360C}" name="Column9322" dataDxfId="7040"/>
    <tableColumn id="9345" xr3:uid="{56F1CC00-06E6-4529-A202-4B925CCD754A}" name="Column9323" dataDxfId="7039"/>
    <tableColumn id="9346" xr3:uid="{A12A22D0-6C86-4139-B6E6-C6726C6612E3}" name="Column9324" dataDxfId="7038"/>
    <tableColumn id="9347" xr3:uid="{F672BD31-C7A5-413D-B53D-8B13E10640BE}" name="Column9325" dataDxfId="7037"/>
    <tableColumn id="9348" xr3:uid="{23939F49-F3EA-4498-998B-9581A8FB7B71}" name="Column9326" dataDxfId="7036"/>
    <tableColumn id="9349" xr3:uid="{A141DCCF-54FF-4698-BD0D-A8DD69AFEDAB}" name="Column9327" dataDxfId="7035"/>
    <tableColumn id="9350" xr3:uid="{B65296DB-1FC4-4D63-83EB-0C9DA54B733F}" name="Column9328" dataDxfId="7034"/>
    <tableColumn id="9351" xr3:uid="{A21B570C-422E-4CD7-8F2F-F29ADA4CFDF9}" name="Column9329" dataDxfId="7033"/>
    <tableColumn id="9352" xr3:uid="{7DB4F3DF-5019-4E41-9D2E-A8BCA4E797A0}" name="Column9330" dataDxfId="7032"/>
    <tableColumn id="9353" xr3:uid="{0312A8AE-8092-43DD-A5DE-EE4D9EBBC6C5}" name="Column9331" dataDxfId="7031"/>
    <tableColumn id="9354" xr3:uid="{5E1462DC-79F5-402F-AF27-0C684AC608F8}" name="Column9332" dataDxfId="7030"/>
    <tableColumn id="9355" xr3:uid="{292E2243-2069-4CE2-A92E-BD5F5ABAA30B}" name="Column9333" dataDxfId="7029"/>
    <tableColumn id="9356" xr3:uid="{1C225B80-980B-43DA-8893-B62C71312071}" name="Column9334" dataDxfId="7028"/>
    <tableColumn id="9357" xr3:uid="{97154C6B-D81B-4A4A-8F3D-90F7E4F3D659}" name="Column9335" dataDxfId="7027"/>
    <tableColumn id="9358" xr3:uid="{223F5348-CF14-4F22-9C3F-9EE27FE633C0}" name="Column9336" dataDxfId="7026"/>
    <tableColumn id="9359" xr3:uid="{BF02083F-A975-44F7-99AB-AFA94F1574DB}" name="Column9337" dataDxfId="7025"/>
    <tableColumn id="9360" xr3:uid="{81219418-BB4B-4B9D-B28F-09CA3B833B5C}" name="Column9338" dataDxfId="7024"/>
    <tableColumn id="9361" xr3:uid="{C74753F7-80BE-4A52-8553-E2F0109EC196}" name="Column9339" dataDxfId="7023"/>
    <tableColumn id="9362" xr3:uid="{1E693622-4817-4B6C-B550-A3184F4FE069}" name="Column9340" dataDxfId="7022"/>
    <tableColumn id="9363" xr3:uid="{DD5173F4-BFB4-4A0B-AAA6-1DBCBBED4991}" name="Column9341" dataDxfId="7021"/>
    <tableColumn id="9364" xr3:uid="{7420F1F4-9B89-41A6-B0B9-832900ACCBD6}" name="Column9342" dataDxfId="7020"/>
    <tableColumn id="9365" xr3:uid="{5EE56AB5-B19C-4743-955F-B961DD065282}" name="Column9343" dataDxfId="7019"/>
    <tableColumn id="9366" xr3:uid="{08D4BE6B-88B0-4FC2-B3B4-6ADECFA5F81D}" name="Column9344" dataDxfId="7018"/>
    <tableColumn id="9367" xr3:uid="{20D66C54-AF53-48BC-8287-3EFC2F829979}" name="Column9345" dataDxfId="7017"/>
    <tableColumn id="9368" xr3:uid="{48968E07-8568-4870-83AA-E013B1F6ECEE}" name="Column9346" dataDxfId="7016"/>
    <tableColumn id="9369" xr3:uid="{5CE3FEF1-0096-49BC-8C3C-B0FFE3A4AD6B}" name="Column9347" dataDxfId="7015"/>
    <tableColumn id="9370" xr3:uid="{7F019D65-ECFA-40DC-AD49-B1A8895DBD7E}" name="Column9348" dataDxfId="7014"/>
    <tableColumn id="9371" xr3:uid="{AEAEDD55-C46A-4EF1-B3FE-CB74FA64C18B}" name="Column9349" dataDxfId="7013"/>
    <tableColumn id="9372" xr3:uid="{6E6B4E03-714B-43E1-ABC9-64B418C32C28}" name="Column9350" dataDxfId="7012"/>
    <tableColumn id="9373" xr3:uid="{F2415401-641F-4743-B449-66F4290989FD}" name="Column9351" dataDxfId="7011"/>
    <tableColumn id="9374" xr3:uid="{1A347916-851B-499B-B4EA-E95B7A0EC711}" name="Column9352" dataDxfId="7010"/>
    <tableColumn id="9375" xr3:uid="{A058F979-E080-432E-BDAC-48809C7FD592}" name="Column9353" dataDxfId="7009"/>
    <tableColumn id="9376" xr3:uid="{1C264557-C959-46B6-AF06-1F5BC74142FC}" name="Column9354" dataDxfId="7008"/>
    <tableColumn id="9377" xr3:uid="{40F1664B-4ECC-4889-B3FA-75B965D59A71}" name="Column9355" dataDxfId="7007"/>
    <tableColumn id="9378" xr3:uid="{2D51AFD4-40F8-42EC-9406-06B4EF862B03}" name="Column9356" dataDxfId="7006"/>
    <tableColumn id="9379" xr3:uid="{95EBA086-7481-4CBC-BCF4-1643960FED40}" name="Column9357" dataDxfId="7005"/>
    <tableColumn id="9380" xr3:uid="{3861EDE2-96D3-4FB0-A11D-F32BE9A93416}" name="Column9358" dataDxfId="7004"/>
    <tableColumn id="9381" xr3:uid="{2FA548D4-835D-43F3-B9B5-A2FF3215C553}" name="Column9359" dataDxfId="7003"/>
    <tableColumn id="9382" xr3:uid="{7B078CB8-0B30-4A2E-8398-85468417EE8B}" name="Column9360" dataDxfId="7002"/>
    <tableColumn id="9383" xr3:uid="{2B4C16F0-F3E4-47E5-8F57-ED0444FEC037}" name="Column9361" dataDxfId="7001"/>
    <tableColumn id="9384" xr3:uid="{A4D02CC3-9591-4AA1-AEC9-EDE015CA75A4}" name="Column9362" dataDxfId="7000"/>
    <tableColumn id="9385" xr3:uid="{43C8F098-9832-471A-AB02-33264FFF9A5F}" name="Column9363" dataDxfId="6999"/>
    <tableColumn id="9386" xr3:uid="{EA8E92C5-4967-47F3-8EB3-1312515E0B83}" name="Column9364" dataDxfId="6998"/>
    <tableColumn id="9387" xr3:uid="{86F65DAD-1664-4D0D-8761-DCC1D78EDFC5}" name="Column9365" dataDxfId="6997"/>
    <tableColumn id="9388" xr3:uid="{9B473AC9-E6D2-4B08-B547-7435FB1785CF}" name="Column9366" dataDxfId="6996"/>
    <tableColumn id="9389" xr3:uid="{6FFCD6B3-0072-4DDA-BB72-82063872D88D}" name="Column9367" dataDxfId="6995"/>
    <tableColumn id="9390" xr3:uid="{C309DF98-9C70-40BF-BD8A-FBF32DEFEB49}" name="Column9368" dataDxfId="6994"/>
    <tableColumn id="9391" xr3:uid="{9D4B3845-348D-4CE1-894D-6FC6911D4406}" name="Column9369" dataDxfId="6993"/>
    <tableColumn id="9392" xr3:uid="{0D05D8A2-B305-4934-BCC2-6D24384FD760}" name="Column9370" dataDxfId="6992"/>
    <tableColumn id="9393" xr3:uid="{57267E69-19C9-4AE9-8457-B52DE350AA7B}" name="Column9371" dataDxfId="6991"/>
    <tableColumn id="9394" xr3:uid="{1A4C6843-B1F1-45D7-9C35-81FC141C9C7D}" name="Column9372" dataDxfId="6990"/>
    <tableColumn id="9395" xr3:uid="{11145D7D-87D6-41B5-8702-6DB629B5EA70}" name="Column9373" dataDxfId="6989"/>
    <tableColumn id="9396" xr3:uid="{055B7E83-3F88-4409-B097-D9DD6B03C5DF}" name="Column9374" dataDxfId="6988"/>
    <tableColumn id="9397" xr3:uid="{8BD1CFB1-E317-4121-8C8E-F04B5B83D0A5}" name="Column9375" dataDxfId="6987"/>
    <tableColumn id="9398" xr3:uid="{9AFAE0E5-CA11-4893-9744-5ECE89B17EEF}" name="Column9376" dataDxfId="6986"/>
    <tableColumn id="9399" xr3:uid="{816FCA55-789B-4631-9B99-8B26360B38C7}" name="Column9377" dataDxfId="6985"/>
    <tableColumn id="9400" xr3:uid="{5F351C02-BCAC-433E-A7CA-1376C322383C}" name="Column9378" dataDxfId="6984"/>
    <tableColumn id="9401" xr3:uid="{8A3D53E3-A47A-4F64-8150-6BA10D4B8353}" name="Column9379" dataDxfId="6983"/>
    <tableColumn id="9402" xr3:uid="{1DE0CCC3-6383-4E14-A9A8-DBFA1E30A7B6}" name="Column9380" dataDxfId="6982"/>
    <tableColumn id="9403" xr3:uid="{A2AEE3D1-FF6C-47AF-A213-D9FE4C00E624}" name="Column9381" dataDxfId="6981"/>
    <tableColumn id="9404" xr3:uid="{449388BA-2A44-4FB0-AFB4-7860C92C2DD6}" name="Column9382" dataDxfId="6980"/>
    <tableColumn id="9405" xr3:uid="{F4868102-4B20-4DF2-B4DA-7FB9A5905ECA}" name="Column9383" dataDxfId="6979"/>
    <tableColumn id="9406" xr3:uid="{29C9A288-DCE6-4FE3-B02E-4211BFE6809B}" name="Column9384" dataDxfId="6978"/>
    <tableColumn id="9407" xr3:uid="{18CE2653-4680-4238-BF58-68D993BD9E6B}" name="Column9385" dataDxfId="6977"/>
    <tableColumn id="9408" xr3:uid="{0FAFAB2A-8C0A-4D07-B723-EC171CA66EE4}" name="Column9386" dataDxfId="6976"/>
    <tableColumn id="9409" xr3:uid="{95AD1516-A7BD-489D-9C37-34391B9AA04B}" name="Column9387" dataDxfId="6975"/>
    <tableColumn id="9410" xr3:uid="{1F5D092C-B176-4FBA-9F55-0D9D49E34A30}" name="Column9388" dataDxfId="6974"/>
    <tableColumn id="9411" xr3:uid="{BBD780EF-69E6-43A3-8E81-37FA431AA31C}" name="Column9389" dataDxfId="6973"/>
    <tableColumn id="9412" xr3:uid="{CCAF6FB4-67FD-45AB-B69B-388201D13009}" name="Column9390" dataDxfId="6972"/>
    <tableColumn id="9413" xr3:uid="{37423153-5A4D-40C8-95CE-13C682B715A1}" name="Column9391" dataDxfId="6971"/>
    <tableColumn id="9414" xr3:uid="{6C637865-3796-4122-91F9-2682B3C17D43}" name="Column9392" dataDxfId="6970"/>
    <tableColumn id="9415" xr3:uid="{4526D54C-8F86-44AA-B93F-5C8DDDAEA0A3}" name="Column9393" dataDxfId="6969"/>
    <tableColumn id="9416" xr3:uid="{3596C400-BC41-443B-B03D-A8F4CF9440A6}" name="Column9394" dataDxfId="6968"/>
    <tableColumn id="9417" xr3:uid="{9BD8EDA0-F563-4E20-8418-AFB09873492C}" name="Column9395" dataDxfId="6967"/>
    <tableColumn id="9418" xr3:uid="{B1F08B26-A3E3-421C-9C84-8E305BB307DF}" name="Column9396" dataDxfId="6966"/>
    <tableColumn id="9419" xr3:uid="{36378DA0-F539-4FBC-ABCB-1DED8BE5E758}" name="Column9397" dataDxfId="6965"/>
    <tableColumn id="9420" xr3:uid="{84575558-E863-4893-99CF-CBBBC6F02E5E}" name="Column9398" dataDxfId="6964"/>
    <tableColumn id="9421" xr3:uid="{FCF0C3A9-1AE9-4B8C-A8B5-D510FDE9F2DD}" name="Column9399" dataDxfId="6963"/>
    <tableColumn id="9422" xr3:uid="{5B842265-EB82-4191-94E2-CBF3089F27D4}" name="Column9400" dataDxfId="6962"/>
    <tableColumn id="9423" xr3:uid="{42660A55-3C78-4AB1-A4C1-D4E503F01A2C}" name="Column9401" dataDxfId="6961"/>
    <tableColumn id="9424" xr3:uid="{C4A9673B-A092-4BF6-9FE9-DBE889DF18E0}" name="Column9402" dataDxfId="6960"/>
    <tableColumn id="9425" xr3:uid="{B7413BDE-DEF9-4F03-85A9-B20EB581BB85}" name="Column9403" dataDxfId="6959"/>
    <tableColumn id="9426" xr3:uid="{ED67ED9B-1F3E-438F-AB9F-F50A9F380E05}" name="Column9404" dataDxfId="6958"/>
    <tableColumn id="9427" xr3:uid="{E2A29711-1BFB-4530-8AC6-EDDE13D4984E}" name="Column9405" dataDxfId="6957"/>
    <tableColumn id="9428" xr3:uid="{DD429DED-357A-43D1-863C-DBDB17C82DDC}" name="Column9406" dataDxfId="6956"/>
    <tableColumn id="9429" xr3:uid="{E06AF141-0892-4319-8C35-5B36F529A6AD}" name="Column9407" dataDxfId="6955"/>
    <tableColumn id="9430" xr3:uid="{9696B3D9-0817-4233-B297-A6FD41D0E1AC}" name="Column9408" dataDxfId="6954"/>
    <tableColumn id="9431" xr3:uid="{8BCC5B53-15AB-4AC3-80A9-3032F39A0141}" name="Column9409" dataDxfId="6953"/>
    <tableColumn id="9432" xr3:uid="{94F525AB-A7BE-49D8-B22E-AE2AF676DC4C}" name="Column9410" dataDxfId="6952"/>
    <tableColumn id="9433" xr3:uid="{A14CF22C-2668-4DB8-ACC5-721BDCA477F6}" name="Column9411" dataDxfId="6951"/>
    <tableColumn id="9434" xr3:uid="{374455A0-1AD8-4A07-884C-6C4DD4C4ABEB}" name="Column9412" dataDxfId="6950"/>
    <tableColumn id="9435" xr3:uid="{29546C6E-70B1-4FFE-B1AE-0A1C504C13EC}" name="Column9413" dataDxfId="6949"/>
    <tableColumn id="9436" xr3:uid="{57E46758-2B16-4573-AD9F-A5A2E80036F5}" name="Column9414" dataDxfId="6948"/>
    <tableColumn id="9437" xr3:uid="{338DA7A5-277C-48C4-B5F4-0AACB31C7E81}" name="Column9415" dataDxfId="6947"/>
    <tableColumn id="9438" xr3:uid="{ED058407-BFAC-45B1-896D-D3173C876DA7}" name="Column9416" dataDxfId="6946"/>
    <tableColumn id="9439" xr3:uid="{1004B105-7BD7-4DBB-AC35-8D7ECB08C407}" name="Column9417" dataDxfId="6945"/>
    <tableColumn id="9440" xr3:uid="{5BD80503-1A09-47FF-B749-367482511C08}" name="Column9418" dataDxfId="6944"/>
    <tableColumn id="9441" xr3:uid="{8A39CAEC-D0DA-48FE-B28E-BAFBEE05C6E7}" name="Column9419" dataDxfId="6943"/>
    <tableColumn id="9442" xr3:uid="{0C947B49-A74F-45A4-9746-BA9F014CFC9F}" name="Column9420" dataDxfId="6942"/>
    <tableColumn id="9443" xr3:uid="{6F3D824C-B286-419C-9B6A-EEAD76BC18AB}" name="Column9421" dataDxfId="6941"/>
    <tableColumn id="9444" xr3:uid="{8DFF045B-7187-4789-A4F5-D9304C81AC1D}" name="Column9422" dataDxfId="6940"/>
    <tableColumn id="9445" xr3:uid="{51481B9E-EB80-4D1B-8A7D-7E2446611B0F}" name="Column9423" dataDxfId="6939"/>
    <tableColumn id="9446" xr3:uid="{CEA1EE33-C843-492D-A5C1-E13140B28759}" name="Column9424" dataDxfId="6938"/>
    <tableColumn id="9447" xr3:uid="{67B22D30-4871-47CB-87F1-82B72E515663}" name="Column9425" dataDxfId="6937"/>
    <tableColumn id="9448" xr3:uid="{10A8280C-D09B-4F4C-A216-A02725D36AC8}" name="Column9426" dataDxfId="6936"/>
    <tableColumn id="9449" xr3:uid="{8DB38122-B210-4036-AF2E-220345775CA4}" name="Column9427" dataDxfId="6935"/>
    <tableColumn id="9450" xr3:uid="{7C72C857-7B1D-45CC-80A9-7856038C42EA}" name="Column9428" dataDxfId="6934"/>
    <tableColumn id="9451" xr3:uid="{A78A6354-E495-4687-B41C-3445A720718F}" name="Column9429" dataDxfId="6933"/>
    <tableColumn id="9452" xr3:uid="{49A4FD2B-25D1-4A99-8FD3-E394F8C3FCCC}" name="Column9430" dataDxfId="6932"/>
    <tableColumn id="9453" xr3:uid="{6C403BF0-8A8E-4A4F-87A1-DB133B8B01F1}" name="Column9431" dataDxfId="6931"/>
    <tableColumn id="9454" xr3:uid="{C43A6103-FD8E-40DD-84E1-FD760BE583A1}" name="Column9432" dataDxfId="6930"/>
    <tableColumn id="9455" xr3:uid="{25A62325-1062-4DCB-9E65-54B6BBCFD0B8}" name="Column9433" dataDxfId="6929"/>
    <tableColumn id="9456" xr3:uid="{50C82875-6ADC-410B-928E-95CC56BBEBC4}" name="Column9434" dataDxfId="6928"/>
    <tableColumn id="9457" xr3:uid="{D073F6F9-1535-4C82-9637-B56894E92AC7}" name="Column9435" dataDxfId="6927"/>
    <tableColumn id="9458" xr3:uid="{B2774609-7352-4E09-8A4C-6B7ED18DBBA7}" name="Column9436" dataDxfId="6926"/>
    <tableColumn id="9459" xr3:uid="{C5966635-B515-40E1-AE69-2C4E7DB16E94}" name="Column9437" dataDxfId="6925"/>
    <tableColumn id="9460" xr3:uid="{56EE761E-B746-4EB6-871F-19497CE0E937}" name="Column9438" dataDxfId="6924"/>
    <tableColumn id="9461" xr3:uid="{BF81E255-489F-4B9E-A570-E2DA9145A6EA}" name="Column9439" dataDxfId="6923"/>
    <tableColumn id="9462" xr3:uid="{174AADA8-E991-4DB6-AA74-55478593653B}" name="Column9440" dataDxfId="6922"/>
    <tableColumn id="9463" xr3:uid="{53627CA7-9B0B-46DC-88E1-09D689C8CF48}" name="Column9441" dataDxfId="6921"/>
    <tableColumn id="9464" xr3:uid="{8D731E7C-CEC4-45B9-8CBB-C399D235B3BB}" name="Column9442" dataDxfId="6920"/>
    <tableColumn id="9465" xr3:uid="{03029995-A206-4B86-BB2B-70BF9E5EC432}" name="Column9443" dataDxfId="6919"/>
    <tableColumn id="9466" xr3:uid="{E365A9FC-453C-4B20-9BAE-534466E2A2A2}" name="Column9444" dataDxfId="6918"/>
    <tableColumn id="9467" xr3:uid="{9BCBE3A1-99B2-42D3-928F-252411822E4C}" name="Column9445" dataDxfId="6917"/>
    <tableColumn id="9468" xr3:uid="{15712D17-81E6-46A6-AA93-1C61A8133BAA}" name="Column9446" dataDxfId="6916"/>
    <tableColumn id="9469" xr3:uid="{EE3CB21C-F489-484D-B60D-F0C984FC9323}" name="Column9447" dataDxfId="6915"/>
    <tableColumn id="9470" xr3:uid="{FBFA169E-26F0-49FF-A462-ADC71DCECB1D}" name="Column9448" dataDxfId="6914"/>
    <tableColumn id="9471" xr3:uid="{3E1A041B-FDDB-4A9B-8C8B-ED91EE5BEFBD}" name="Column9449" dataDxfId="6913"/>
    <tableColumn id="9472" xr3:uid="{83484FFA-7D74-4B9F-BB84-B02F9B72668F}" name="Column9450" dataDxfId="6912"/>
    <tableColumn id="9473" xr3:uid="{32AC2740-6BC7-48A6-AF42-96BB066EC1F5}" name="Column9451" dataDxfId="6911"/>
    <tableColumn id="9474" xr3:uid="{B319830E-5FEF-4D1C-BB0F-4813B0071E99}" name="Column9452" dataDxfId="6910"/>
    <tableColumn id="9475" xr3:uid="{E7553519-E45A-4B44-B753-75198E40E15F}" name="Column9453" dataDxfId="6909"/>
    <tableColumn id="9476" xr3:uid="{09D80C57-9D2F-40AC-B5F0-566A2F9945CD}" name="Column9454" dataDxfId="6908"/>
    <tableColumn id="9477" xr3:uid="{9402AF10-D8E2-4053-BC32-E4D2360EB759}" name="Column9455" dataDxfId="6907"/>
    <tableColumn id="9478" xr3:uid="{D6359796-43AA-4BC7-8721-04ADA74ED161}" name="Column9456" dataDxfId="6906"/>
    <tableColumn id="9479" xr3:uid="{789EF3E7-82A1-419C-BDD2-6D33CF038F2A}" name="Column9457" dataDxfId="6905"/>
    <tableColumn id="9480" xr3:uid="{EAB1968C-FDCF-4E0D-9685-35197C8F848D}" name="Column9458" dataDxfId="6904"/>
    <tableColumn id="9481" xr3:uid="{45F317B1-6FEC-4952-BCF0-4D8CC97455F3}" name="Column9459" dataDxfId="6903"/>
    <tableColumn id="9482" xr3:uid="{1C2BA062-FAC7-4511-B75B-EA3462B5B057}" name="Column9460" dataDxfId="6902"/>
    <tableColumn id="9483" xr3:uid="{96E384E5-B3CE-460D-97D2-5168239E49F6}" name="Column9461" dataDxfId="6901"/>
    <tableColumn id="9484" xr3:uid="{7D8732A2-DE24-4B03-B280-71F7CD339282}" name="Column9462" dataDxfId="6900"/>
    <tableColumn id="9485" xr3:uid="{12F5B5A4-899B-4888-A046-06EF29B346F9}" name="Column9463" dataDxfId="6899"/>
    <tableColumn id="9486" xr3:uid="{09C47B77-9FD1-457F-9871-ABFAD624B040}" name="Column9464" dataDxfId="6898"/>
    <tableColumn id="9487" xr3:uid="{8E847275-C19C-4F1E-B839-11A94ADF11D5}" name="Column9465" dataDxfId="6897"/>
    <tableColumn id="9488" xr3:uid="{403D716D-F65F-45AA-B963-8C5AADD38932}" name="Column9466" dataDxfId="6896"/>
    <tableColumn id="9489" xr3:uid="{EB2ABA1E-A10B-4FD2-B6A2-A8A5BE5003D1}" name="Column9467" dataDxfId="6895"/>
    <tableColumn id="9490" xr3:uid="{45D67D72-2921-468C-8BB6-85544BC47B2C}" name="Column9468" dataDxfId="6894"/>
    <tableColumn id="9491" xr3:uid="{3971D196-D648-45A2-8D61-700A8E1E4A63}" name="Column9469" dataDxfId="6893"/>
    <tableColumn id="9492" xr3:uid="{F0F05348-EDEE-48F3-8FBE-8160AF7B4870}" name="Column9470" dataDxfId="6892"/>
    <tableColumn id="9493" xr3:uid="{AB9C76E4-D087-424F-8AA7-1A5C199DF2C3}" name="Column9471" dataDxfId="6891"/>
    <tableColumn id="9494" xr3:uid="{BB223F9C-8DBB-4896-ADF1-9BBCAA3C7DFB}" name="Column9472" dataDxfId="6890"/>
    <tableColumn id="9495" xr3:uid="{9EB115AA-7391-44FB-A91E-C9E0C57FC54F}" name="Column9473" dataDxfId="6889"/>
    <tableColumn id="9496" xr3:uid="{640F3561-CD52-4398-802B-2AC7868106B2}" name="Column9474" dataDxfId="6888"/>
    <tableColumn id="9497" xr3:uid="{D84D2DD4-2236-47C1-AE62-BDE95302147C}" name="Column9475" dataDxfId="6887"/>
    <tableColumn id="9498" xr3:uid="{2F462C4E-5E27-4972-8EA7-138D112C9A13}" name="Column9476" dataDxfId="6886"/>
    <tableColumn id="9499" xr3:uid="{D03884B3-8F04-4C95-868C-1A34AD8D6B28}" name="Column9477" dataDxfId="6885"/>
    <tableColumn id="9500" xr3:uid="{67B1E255-ACAA-4BF5-BE2D-1244CA93CF00}" name="Column9478" dataDxfId="6884"/>
    <tableColumn id="9501" xr3:uid="{50A4FBEC-DBA6-4074-80FB-3BE73E91AA80}" name="Column9479" dataDxfId="6883"/>
    <tableColumn id="9502" xr3:uid="{9753F3ED-2E81-47F4-8193-EB2551A63B7D}" name="Column9480" dataDxfId="6882"/>
    <tableColumn id="9503" xr3:uid="{4953ED1E-1095-435A-A645-6B4705AFF7A6}" name="Column9481" dataDxfId="6881"/>
    <tableColumn id="9504" xr3:uid="{8F9C59C4-407B-4547-9BEB-EC99791B6BE1}" name="Column9482" dataDxfId="6880"/>
    <tableColumn id="9505" xr3:uid="{65DE7626-7E96-459C-ADF6-22F2D329C1CC}" name="Column9483" dataDxfId="6879"/>
    <tableColumn id="9506" xr3:uid="{C814D037-2F83-47E0-9FE8-077B1CBADC54}" name="Column9484" dataDxfId="6878"/>
    <tableColumn id="9507" xr3:uid="{1865659D-F202-4E22-BC17-A0AED46A6F8C}" name="Column9485" dataDxfId="6877"/>
    <tableColumn id="9508" xr3:uid="{7386778E-C08B-4A1E-B35C-BDE2DF62520A}" name="Column9486" dataDxfId="6876"/>
    <tableColumn id="9509" xr3:uid="{777DFF1E-802C-4E57-86A2-7FCF275DB37D}" name="Column9487" dataDxfId="6875"/>
    <tableColumn id="9510" xr3:uid="{AF8D53E6-F6F2-44EA-8A9A-D1DCD8A7E6D4}" name="Column9488" dataDxfId="6874"/>
    <tableColumn id="9511" xr3:uid="{1A73C6F6-835B-491A-A051-2E13A9894206}" name="Column9489" dataDxfId="6873"/>
    <tableColumn id="9512" xr3:uid="{262B6C6B-9E5C-4D53-9F2F-F7A43114D228}" name="Column9490" dataDxfId="6872"/>
    <tableColumn id="9513" xr3:uid="{5213A940-7EC4-4E0E-A46D-CFDA274F9C9A}" name="Column9491" dataDxfId="6871"/>
    <tableColumn id="9514" xr3:uid="{64EDCFE0-8E22-4876-9C3E-2466A517F96F}" name="Column9492" dataDxfId="6870"/>
    <tableColumn id="9515" xr3:uid="{356E321C-8D8C-4FE3-AC55-35D593F1D361}" name="Column9493" dataDxfId="6869"/>
    <tableColumn id="9516" xr3:uid="{78059F92-1FBB-490C-B1E8-39DFCF437195}" name="Column9494" dataDxfId="6868"/>
    <tableColumn id="9517" xr3:uid="{2289CA8F-EA25-40FE-89CB-64D475D6597D}" name="Column9495" dataDxfId="6867"/>
    <tableColumn id="9518" xr3:uid="{DAD5705B-4B94-4136-9C46-317D1C38B544}" name="Column9496" dataDxfId="6866"/>
    <tableColumn id="9519" xr3:uid="{04FD6CA3-F7B2-4C62-859A-D2603167D57D}" name="Column9497" dataDxfId="6865"/>
    <tableColumn id="9520" xr3:uid="{8015B577-8341-4404-877C-59015A68B18A}" name="Column9498" dataDxfId="6864"/>
    <tableColumn id="9521" xr3:uid="{6D61DA96-054E-49E1-B182-627123F56F89}" name="Column9499" dataDxfId="6863"/>
    <tableColumn id="9522" xr3:uid="{EF241CCD-F182-4E71-9E06-C4E0AED49056}" name="Column9500" dataDxfId="6862"/>
    <tableColumn id="9523" xr3:uid="{4A866504-8B9C-4972-806E-DAF45AA8A968}" name="Column9501" dataDxfId="6861"/>
    <tableColumn id="9524" xr3:uid="{81C59F9B-C51F-491F-9D28-7A79574119BA}" name="Column9502" dataDxfId="6860"/>
    <tableColumn id="9525" xr3:uid="{BD571912-A38B-4D7D-B6D0-F05A43060942}" name="Column9503" dataDxfId="6859"/>
    <tableColumn id="9526" xr3:uid="{59A06826-739B-4A32-B737-21C4DC7F8EC3}" name="Column9504" dataDxfId="6858"/>
    <tableColumn id="9527" xr3:uid="{8D541598-2413-4D5B-BE01-E4F27E9058ED}" name="Column9505" dataDxfId="6857"/>
    <tableColumn id="9528" xr3:uid="{CE457909-27A4-4DF4-BC5A-66F114377294}" name="Column9506" dataDxfId="6856"/>
    <tableColumn id="9529" xr3:uid="{E1236E99-D885-4CB9-9B16-45B1455E1C4F}" name="Column9507" dataDxfId="6855"/>
    <tableColumn id="9530" xr3:uid="{4C82D870-7609-4E41-99B1-DE6E0CB2F517}" name="Column9508" dataDxfId="6854"/>
    <tableColumn id="9531" xr3:uid="{404FBAA1-5136-4A2D-B9AD-5612F915F7B5}" name="Column9509" dataDxfId="6853"/>
    <tableColumn id="9532" xr3:uid="{0CCB769B-CF55-4705-B6F1-959252CCFECB}" name="Column9510" dataDxfId="6852"/>
    <tableColumn id="9533" xr3:uid="{A141CB00-BA87-4656-9A04-0443822DC323}" name="Column9511" dataDxfId="6851"/>
    <tableColumn id="9534" xr3:uid="{09BA282F-4078-466D-B24C-424DA8FF41D0}" name="Column9512" dataDxfId="6850"/>
    <tableColumn id="9535" xr3:uid="{BF1223B9-4F9D-4EF3-B655-E20968E8C71E}" name="Column9513" dataDxfId="6849"/>
    <tableColumn id="9536" xr3:uid="{38999061-5193-4326-AB62-CDA6087AA1E1}" name="Column9514" dataDxfId="6848"/>
    <tableColumn id="9537" xr3:uid="{F640D2EE-7332-479C-B2CB-6CEE78CAF83D}" name="Column9515" dataDxfId="6847"/>
    <tableColumn id="9538" xr3:uid="{9AE7006D-9785-4CAC-A4AD-82F65FE40EE6}" name="Column9516" dataDxfId="6846"/>
    <tableColumn id="9539" xr3:uid="{879AD3D5-E8FE-44C3-9344-DF29F28B3BEC}" name="Column9517" dataDxfId="6845"/>
    <tableColumn id="9540" xr3:uid="{8552E0F6-7861-4998-A02A-D51987EC8EDC}" name="Column9518" dataDxfId="6844"/>
    <tableColumn id="9541" xr3:uid="{BA3F6749-FBFB-48B6-B11E-D228C0477A5C}" name="Column9519" dataDxfId="6843"/>
    <tableColumn id="9542" xr3:uid="{5ECC0F0A-C077-4F1E-9231-F5B0E238394B}" name="Column9520" dataDxfId="6842"/>
    <tableColumn id="9543" xr3:uid="{BB6CF4B8-B506-4B5C-8D00-DD8ADC895176}" name="Column9521" dataDxfId="6841"/>
    <tableColumn id="9544" xr3:uid="{90CF0B88-9C4F-4D8B-9F9B-4D7A41D0CE71}" name="Column9522" dataDxfId="6840"/>
    <tableColumn id="9545" xr3:uid="{C4FF762E-C995-4888-9FD0-3965AD4B5E16}" name="Column9523" dataDxfId="6839"/>
    <tableColumn id="9546" xr3:uid="{BB19DAC7-42BE-4094-9C21-8E3B2174974F}" name="Column9524" dataDxfId="6838"/>
    <tableColumn id="9547" xr3:uid="{A7914DD0-C0A3-48B9-A7E7-2555FD6D4F5B}" name="Column9525" dataDxfId="6837"/>
    <tableColumn id="9548" xr3:uid="{51D01BE3-5295-4F22-836A-D52E0B31EAEE}" name="Column9526" dataDxfId="6836"/>
    <tableColumn id="9549" xr3:uid="{3F9582F3-1AC5-457D-B535-6F5E361B4AB1}" name="Column9527" dataDxfId="6835"/>
    <tableColumn id="9550" xr3:uid="{6EC88420-9349-4B95-99C6-46A190EF2E03}" name="Column9528" dataDxfId="6834"/>
    <tableColumn id="9551" xr3:uid="{AE35B057-2695-4692-9E78-F6445F8704B7}" name="Column9529" dataDxfId="6833"/>
    <tableColumn id="9552" xr3:uid="{53F5B5ED-31C6-4EBA-96D2-B908A05611ED}" name="Column9530" dataDxfId="6832"/>
    <tableColumn id="9553" xr3:uid="{AD5B7784-C394-4EBE-B3DE-9CCC4ECFA638}" name="Column9531" dataDxfId="6831"/>
    <tableColumn id="9554" xr3:uid="{B340B71F-141F-48A5-B97E-567DF84A98C6}" name="Column9532" dataDxfId="6830"/>
    <tableColumn id="9555" xr3:uid="{CA27AAC6-61BA-47D7-9175-98A9412BAD0D}" name="Column9533" dataDxfId="6829"/>
    <tableColumn id="9556" xr3:uid="{173AE48F-8753-4D28-B4DD-7793BA747C75}" name="Column9534" dataDxfId="6828"/>
    <tableColumn id="9557" xr3:uid="{3966464D-C3D3-4F98-AEA1-327A5A235DD9}" name="Column9535" dataDxfId="6827"/>
    <tableColumn id="9558" xr3:uid="{AF121E06-C4C0-4C37-8A98-6B2390F0EBA7}" name="Column9536" dataDxfId="6826"/>
    <tableColumn id="9559" xr3:uid="{FB983F65-BD09-4529-9DC4-CD47C4602A65}" name="Column9537" dataDxfId="6825"/>
    <tableColumn id="9560" xr3:uid="{A28FA94A-697E-40D4-AFA1-2D5D2EEF4C4A}" name="Column9538" dataDxfId="6824"/>
    <tableColumn id="9561" xr3:uid="{1D3D0ED4-17AA-479B-AC0F-4CC930311A3D}" name="Column9539" dataDxfId="6823"/>
    <tableColumn id="9562" xr3:uid="{11A91489-8EA6-46C3-9924-3AB33B96D693}" name="Column9540" dataDxfId="6822"/>
    <tableColumn id="9563" xr3:uid="{CB778AF7-2512-4FD5-BCFF-65E0DDC6A839}" name="Column9541" dataDxfId="6821"/>
    <tableColumn id="9564" xr3:uid="{45130CE7-312A-4234-AA51-B4F6882F243B}" name="Column9542" dataDxfId="6820"/>
    <tableColumn id="9565" xr3:uid="{BD6B471F-6799-42F0-B83B-5920BD5E73FD}" name="Column9543" dataDxfId="6819"/>
    <tableColumn id="9566" xr3:uid="{BEFE0E8F-AE5B-4B09-BD7A-35AD4B5BAD37}" name="Column9544" dataDxfId="6818"/>
    <tableColumn id="9567" xr3:uid="{708C8FDE-BF2A-42CB-9766-6076D9CABF8E}" name="Column9545" dataDxfId="6817"/>
    <tableColumn id="9568" xr3:uid="{2BF2DEE1-EDAC-446F-845F-0AFA990FEB2D}" name="Column9546" dataDxfId="6816"/>
    <tableColumn id="9569" xr3:uid="{7A9B43D5-1F77-470A-ACDB-2B733AEF6A81}" name="Column9547" dataDxfId="6815"/>
    <tableColumn id="9570" xr3:uid="{7A84D7AE-F855-4626-9929-E5F61DF0D61E}" name="Column9548" dataDxfId="6814"/>
    <tableColumn id="9571" xr3:uid="{3149969D-A924-491A-B05D-2204DC004F63}" name="Column9549" dataDxfId="6813"/>
    <tableColumn id="9572" xr3:uid="{4388BACD-97C2-4B3E-93DC-6021E11B3470}" name="Column9550" dataDxfId="6812"/>
    <tableColumn id="9573" xr3:uid="{DAF54728-7E74-4AA7-BEC7-1DED28BEDB7F}" name="Column9551" dataDxfId="6811"/>
    <tableColumn id="9574" xr3:uid="{0BA4A455-3D83-4FAE-BB90-2519C848B1A0}" name="Column9552" dataDxfId="6810"/>
    <tableColumn id="9575" xr3:uid="{273D3384-2074-45E2-8C26-5007A51F2E66}" name="Column9553" dataDxfId="6809"/>
    <tableColumn id="9576" xr3:uid="{E56C3AE8-5FF5-4F4F-9297-AF62EF8E4479}" name="Column9554" dataDxfId="6808"/>
    <tableColumn id="9577" xr3:uid="{72437E2A-3B52-4D20-AC87-CE992466003B}" name="Column9555" dataDxfId="6807"/>
    <tableColumn id="9578" xr3:uid="{001515D2-3E97-4DCF-9D53-299559B642B4}" name="Column9556" dataDxfId="6806"/>
    <tableColumn id="9579" xr3:uid="{EA03BFE8-896A-4C97-8244-164C7102EDAC}" name="Column9557" dataDxfId="6805"/>
    <tableColumn id="9580" xr3:uid="{D9E0DABF-1FBB-4571-847D-BC11D84580D8}" name="Column9558" dataDxfId="6804"/>
    <tableColumn id="9581" xr3:uid="{5234140D-252E-4DEB-8AD5-9BC961EC5E15}" name="Column9559" dataDxfId="6803"/>
    <tableColumn id="9582" xr3:uid="{E6D2C0E8-203C-4445-8817-D5FA0FCAF6ED}" name="Column9560" dataDxfId="6802"/>
    <tableColumn id="9583" xr3:uid="{756D2275-0D55-4FE2-8E8D-B048FFA195C5}" name="Column9561" dataDxfId="6801"/>
    <tableColumn id="9584" xr3:uid="{5804DD21-6DEA-4834-8670-A1241FC3DD93}" name="Column9562" dataDxfId="6800"/>
    <tableColumn id="9585" xr3:uid="{68DAB800-44E1-4931-975A-3CF59F6F2ADC}" name="Column9563" dataDxfId="6799"/>
    <tableColumn id="9586" xr3:uid="{58025FCC-72D7-4FCA-8537-8879A5AFAEF0}" name="Column9564" dataDxfId="6798"/>
    <tableColumn id="9587" xr3:uid="{EC1A3F0C-C2AD-4DD1-9C5C-483723148949}" name="Column9565" dataDxfId="6797"/>
    <tableColumn id="9588" xr3:uid="{1A32867B-4F53-4301-9F8A-C424BDABE2D5}" name="Column9566" dataDxfId="6796"/>
    <tableColumn id="9589" xr3:uid="{61F3135D-41EE-4C10-80F5-F402D3E2116F}" name="Column9567" dataDxfId="6795"/>
    <tableColumn id="9590" xr3:uid="{E09E155C-7E13-4738-92ED-E967598F0BB6}" name="Column9568" dataDxfId="6794"/>
    <tableColumn id="9591" xr3:uid="{99FA5E79-E193-4343-A08A-FCDBAD7AEA70}" name="Column9569" dataDxfId="6793"/>
    <tableColumn id="9592" xr3:uid="{8C642097-B931-40F0-B69D-C6A8B479487D}" name="Column9570" dataDxfId="6792"/>
    <tableColumn id="9593" xr3:uid="{07E6FF50-D80E-4FEC-89AF-95205CB3E2E6}" name="Column9571" dataDxfId="6791"/>
    <tableColumn id="9594" xr3:uid="{31BAFC1D-BF2C-424E-BBF3-099A48DAA5AF}" name="Column9572" dataDxfId="6790"/>
    <tableColumn id="9595" xr3:uid="{6BC3A68C-3D16-41E4-9C59-CC1AA8DC9DBD}" name="Column9573" dataDxfId="6789"/>
    <tableColumn id="9596" xr3:uid="{CF1BEB81-6AE6-4703-9CDF-372428FA6A4C}" name="Column9574" dataDxfId="6788"/>
    <tableColumn id="9597" xr3:uid="{0BC0FF5B-05D4-4C7C-85AE-C900687A15F5}" name="Column9575" dataDxfId="6787"/>
    <tableColumn id="9598" xr3:uid="{E92E402A-F350-4E52-A56D-7F0CF24D7154}" name="Column9576" dataDxfId="6786"/>
    <tableColumn id="9599" xr3:uid="{460B97F5-AADC-413D-8B7F-4F032E8DD023}" name="Column9577" dataDxfId="6785"/>
    <tableColumn id="9600" xr3:uid="{6A19373A-82B1-4287-A5E6-C53E76E61742}" name="Column9578" dataDxfId="6784"/>
    <tableColumn id="9601" xr3:uid="{25F965C2-DFF6-44DD-B829-299E6F3EFB70}" name="Column9579" dataDxfId="6783"/>
    <tableColumn id="9602" xr3:uid="{EFA36C6B-B498-4E60-BE31-C5E89F3F2E66}" name="Column9580" dataDxfId="6782"/>
    <tableColumn id="9603" xr3:uid="{682C24CF-11F7-4000-B83D-67FA0A899083}" name="Column9581" dataDxfId="6781"/>
    <tableColumn id="9604" xr3:uid="{ED22D2BB-0652-42D9-AD17-0DD7102FC68D}" name="Column9582" dataDxfId="6780"/>
    <tableColumn id="9605" xr3:uid="{6B3242D2-24C6-4C6A-80F7-50C5C4C38685}" name="Column9583" dataDxfId="6779"/>
    <tableColumn id="9606" xr3:uid="{73DA880D-EBE8-4146-B92E-01D19DCBF2AA}" name="Column9584" dataDxfId="6778"/>
    <tableColumn id="9607" xr3:uid="{3053992C-50AC-4132-A9C3-E89CDE2D3FB4}" name="Column9585" dataDxfId="6777"/>
    <tableColumn id="9608" xr3:uid="{42C2B8AC-DF3B-4B90-A112-CC15FE42225D}" name="Column9586" dataDxfId="6776"/>
    <tableColumn id="9609" xr3:uid="{C904E694-DEE5-4165-A8F0-3EA7B33A4D5E}" name="Column9587" dataDxfId="6775"/>
    <tableColumn id="9610" xr3:uid="{3E5C73D1-E859-49AF-92A0-1744FDC2BB3E}" name="Column9588" dataDxfId="6774"/>
    <tableColumn id="9611" xr3:uid="{0AF4B9C7-AAC6-4261-A336-5ED0E3D4FB6E}" name="Column9589" dataDxfId="6773"/>
    <tableColumn id="9612" xr3:uid="{D6DB81F6-2F34-4455-87D4-CF583E09A3D6}" name="Column9590" dataDxfId="6772"/>
    <tableColumn id="9613" xr3:uid="{278F8DCB-95C1-417A-BB5C-44320C360B0A}" name="Column9591" dataDxfId="6771"/>
    <tableColumn id="9614" xr3:uid="{9E02111E-A73A-4050-A6FA-5B7495FA4343}" name="Column9592" dataDxfId="6770"/>
    <tableColumn id="9615" xr3:uid="{12A826BA-9E04-430C-A738-E7D60EBFE32F}" name="Column9593" dataDxfId="6769"/>
    <tableColumn id="9616" xr3:uid="{3F7DE559-548E-4729-8836-A2FBD0D8C6BF}" name="Column9594" dataDxfId="6768"/>
    <tableColumn id="9617" xr3:uid="{D85B4059-7C05-46A1-B3CE-2A1FAB075F99}" name="Column9595" dataDxfId="6767"/>
    <tableColumn id="9618" xr3:uid="{BD9B18EE-3FB4-49DA-A030-4321B8EB2E9F}" name="Column9596" dataDxfId="6766"/>
    <tableColumn id="9619" xr3:uid="{963D3378-C496-43EF-8791-11882BB4297F}" name="Column9597" dataDxfId="6765"/>
    <tableColumn id="9620" xr3:uid="{7FA6C21B-6531-4DDB-AC29-E762683B9ABF}" name="Column9598" dataDxfId="6764"/>
    <tableColumn id="9621" xr3:uid="{3ACFAB86-FDAC-484F-B329-7BF323D8A0C9}" name="Column9599" dataDxfId="6763"/>
    <tableColumn id="9622" xr3:uid="{1896BCDF-60A2-4559-A852-DD4F2729B5E9}" name="Column9600" dataDxfId="6762"/>
    <tableColumn id="9623" xr3:uid="{872F39BC-1135-4677-8310-A7C2D59944B0}" name="Column9601" dataDxfId="6761"/>
    <tableColumn id="9624" xr3:uid="{6662AFCB-AA8D-4125-8523-F598D42783F4}" name="Column9602" dataDxfId="6760"/>
    <tableColumn id="9625" xr3:uid="{9D4660E4-F75A-4608-86BE-0E43159B500A}" name="Column9603" dataDxfId="6759"/>
    <tableColumn id="9626" xr3:uid="{166BF73E-0BD3-4107-A70D-5120C437E4BA}" name="Column9604" dataDxfId="6758"/>
    <tableColumn id="9627" xr3:uid="{D1FA9140-569A-4DE5-AFC9-4BC29C703B4D}" name="Column9605" dataDxfId="6757"/>
    <tableColumn id="9628" xr3:uid="{1E6CDAC6-92A1-4A60-87EC-7A3527E68278}" name="Column9606" dataDxfId="6756"/>
    <tableColumn id="9629" xr3:uid="{A01EEFB1-E457-4BC2-99A8-7D56EE38FDD9}" name="Column9607" dataDxfId="6755"/>
    <tableColumn id="9630" xr3:uid="{1E6F0329-677B-402E-B8AA-A4D021664CE0}" name="Column9608" dataDxfId="6754"/>
    <tableColumn id="9631" xr3:uid="{5EF4471F-263B-4AF3-83C8-DC9A129AB272}" name="Column9609" dataDxfId="6753"/>
    <tableColumn id="9632" xr3:uid="{A709571F-7899-470E-994F-4AE8574346EA}" name="Column9610" dataDxfId="6752"/>
    <tableColumn id="9633" xr3:uid="{15DDA9BC-3AAA-4101-BBC5-E1B00C33CE20}" name="Column9611" dataDxfId="6751"/>
    <tableColumn id="9634" xr3:uid="{0BA2C068-56A8-4BF3-B184-8830426EA944}" name="Column9612" dataDxfId="6750"/>
    <tableColumn id="9635" xr3:uid="{C75B9762-9BAF-4AB8-A408-26DFE35F9B68}" name="Column9613" dataDxfId="6749"/>
    <tableColumn id="9636" xr3:uid="{3B613353-B1C2-4D36-AD41-972D3FCF71A8}" name="Column9614" dataDxfId="6748"/>
    <tableColumn id="9637" xr3:uid="{DD444B0E-FEC6-43DC-B376-B475BEA1148E}" name="Column9615" dataDxfId="6747"/>
    <tableColumn id="9638" xr3:uid="{0BBB23BE-DE50-4726-B4BB-CBF8DE35AA9F}" name="Column9616" dataDxfId="6746"/>
    <tableColumn id="9639" xr3:uid="{AA58B62E-F763-45E0-BA50-8CC2511B569B}" name="Column9617" dataDxfId="6745"/>
    <tableColumn id="9640" xr3:uid="{30B604BE-EEAA-498C-8E2E-CFE8CDF6F2CD}" name="Column9618" dataDxfId="6744"/>
    <tableColumn id="9641" xr3:uid="{FAA425BB-D13D-4229-9927-F048C66A2BB1}" name="Column9619" dataDxfId="6743"/>
    <tableColumn id="9642" xr3:uid="{0D782D5E-B321-4AE6-8EDD-EB36744B771F}" name="Column9620" dataDxfId="6742"/>
    <tableColumn id="9643" xr3:uid="{B7496EF4-6758-4955-A10D-97D74E01CBC5}" name="Column9621" dataDxfId="6741"/>
    <tableColumn id="9644" xr3:uid="{FA60455D-5E0D-44A1-87CE-27A542677A89}" name="Column9622" dataDxfId="6740"/>
    <tableColumn id="9645" xr3:uid="{32188287-6E19-4E10-BF96-37C63D1325F2}" name="Column9623" dataDxfId="6739"/>
    <tableColumn id="9646" xr3:uid="{A7E9E4FA-AB05-4D01-90B4-5506220535AB}" name="Column9624" dataDxfId="6738"/>
    <tableColumn id="9647" xr3:uid="{67AC8E9E-525C-4399-9043-D63CFC89E256}" name="Column9625" dataDxfId="6737"/>
    <tableColumn id="9648" xr3:uid="{14AA9BBF-76BC-472D-86AC-F115DEEE0C30}" name="Column9626" dataDxfId="6736"/>
    <tableColumn id="9649" xr3:uid="{ABF349E4-6284-44B3-AEB5-BB231EFE551B}" name="Column9627" dataDxfId="6735"/>
    <tableColumn id="9650" xr3:uid="{9A1F280C-1EC7-4317-B5DD-6ABB65096E1B}" name="Column9628" dataDxfId="6734"/>
    <tableColumn id="9651" xr3:uid="{60DFCD9C-069B-4673-AE49-5D601EAD6EC5}" name="Column9629" dataDxfId="6733"/>
    <tableColumn id="9652" xr3:uid="{9D095459-D7E7-4C68-A6BB-DCC1EA4F8F62}" name="Column9630" dataDxfId="6732"/>
    <tableColumn id="9653" xr3:uid="{4EE08371-2A4F-4E50-8F9D-DB5A9FE83D56}" name="Column9631" dataDxfId="6731"/>
    <tableColumn id="9654" xr3:uid="{88AB61FC-8F40-4BA6-BB12-B52ADCECDC7C}" name="Column9632" dataDxfId="6730"/>
    <tableColumn id="9655" xr3:uid="{77F139BB-33A8-4DD6-807F-E2737776F55B}" name="Column9633" dataDxfId="6729"/>
    <tableColumn id="9656" xr3:uid="{C6C11B3C-4108-4AB2-9ECC-70F4E19F11DE}" name="Column9634" dataDxfId="6728"/>
    <tableColumn id="9657" xr3:uid="{126904CD-5D5D-4E50-A3B7-DBC54996F584}" name="Column9635" dataDxfId="6727"/>
    <tableColumn id="9658" xr3:uid="{024937BF-8377-4F64-8522-0F24DC1E67C9}" name="Column9636" dataDxfId="6726"/>
    <tableColumn id="9659" xr3:uid="{1EBF01E7-94F4-45BB-8461-9B76C52ACC1F}" name="Column9637" dataDxfId="6725"/>
    <tableColumn id="9660" xr3:uid="{0A55A981-A3F8-4575-B2E8-931C9B99CC75}" name="Column9638" dataDxfId="6724"/>
    <tableColumn id="9661" xr3:uid="{7E586615-B6F9-4273-96E9-1874FD35F78A}" name="Column9639" dataDxfId="6723"/>
    <tableColumn id="9662" xr3:uid="{FE0AED16-6BFE-49C2-9081-D810DAC00F83}" name="Column9640" dataDxfId="6722"/>
    <tableColumn id="9663" xr3:uid="{BD0E3A34-9454-4265-B6C1-690AA54EAD41}" name="Column9641" dataDxfId="6721"/>
    <tableColumn id="9664" xr3:uid="{4A9E311A-6CFF-4130-88AF-CCC1419662F1}" name="Column9642" dataDxfId="6720"/>
    <tableColumn id="9665" xr3:uid="{9666EBA7-8849-4C56-AB3E-5370FD560C96}" name="Column9643" dataDxfId="6719"/>
    <tableColumn id="9666" xr3:uid="{731E7E11-D015-43DA-AA28-F7B82D30DCD9}" name="Column9644" dataDxfId="6718"/>
    <tableColumn id="9667" xr3:uid="{76108729-D521-4169-AE1D-81043BDD8535}" name="Column9645" dataDxfId="6717"/>
    <tableColumn id="9668" xr3:uid="{F4A37A1F-445E-47A3-A2AF-3952F137BD87}" name="Column9646" dataDxfId="6716"/>
    <tableColumn id="9669" xr3:uid="{6B309B9D-9D59-45EB-9424-51F6C247FF30}" name="Column9647" dataDxfId="6715"/>
    <tableColumn id="9670" xr3:uid="{C5B6DB81-FF7E-406C-B8A3-B23455D5F2E2}" name="Column9648" dataDxfId="6714"/>
    <tableColumn id="9671" xr3:uid="{07E7D741-4844-4DFA-AA5D-91CD6C9125A8}" name="Column9649" dataDxfId="6713"/>
    <tableColumn id="9672" xr3:uid="{FCC6C456-331E-4E24-B24C-CFD5A52B10E6}" name="Column9650" dataDxfId="6712"/>
    <tableColumn id="9673" xr3:uid="{69FB3069-3B6E-4331-B745-150C6FFA75B4}" name="Column9651" dataDxfId="6711"/>
    <tableColumn id="9674" xr3:uid="{446648CE-E507-4EEB-9415-A097970BC719}" name="Column9652" dataDxfId="6710"/>
    <tableColumn id="9675" xr3:uid="{2471A182-031B-4F5B-88E1-DDD40DDAA1FB}" name="Column9653" dataDxfId="6709"/>
    <tableColumn id="9676" xr3:uid="{0E764EA7-A1C0-4B1A-9E1D-60E581BDB8EE}" name="Column9654" dataDxfId="6708"/>
    <tableColumn id="9677" xr3:uid="{7CEB9171-CDB2-40DD-95AC-F9F1660D6BD0}" name="Column9655" dataDxfId="6707"/>
    <tableColumn id="9678" xr3:uid="{A5046290-902D-49D5-AE29-71D3155F32A5}" name="Column9656" dataDxfId="6706"/>
    <tableColumn id="9679" xr3:uid="{83F3B983-A85D-467C-B5E7-7AA0AB3809AF}" name="Column9657" dataDxfId="6705"/>
    <tableColumn id="9680" xr3:uid="{65A1E4C5-32A2-46EB-8E2A-38D03281C063}" name="Column9658" dataDxfId="6704"/>
    <tableColumn id="9681" xr3:uid="{7B8AA761-B6C0-469E-A3D7-9AC8A129FBD4}" name="Column9659" dataDxfId="6703"/>
    <tableColumn id="9682" xr3:uid="{41A301FA-9103-4399-9241-D7DE0E0E0AEE}" name="Column9660" dataDxfId="6702"/>
    <tableColumn id="9683" xr3:uid="{83F0FFAA-9BD4-4C36-85A3-DE5495584D0B}" name="Column9661" dataDxfId="6701"/>
    <tableColumn id="9684" xr3:uid="{1B8104BE-A70D-4B41-8BFB-E0890D359386}" name="Column9662" dataDxfId="6700"/>
    <tableColumn id="9685" xr3:uid="{AFC1D8CA-46D9-4F4B-9657-8882441043E8}" name="Column9663" dataDxfId="6699"/>
    <tableColumn id="9686" xr3:uid="{1A3185E2-6B52-4417-AD3C-1074C92568B9}" name="Column9664" dataDxfId="6698"/>
    <tableColumn id="9687" xr3:uid="{2FABAD2C-EB6C-456F-B460-68B83989DFDB}" name="Column9665" dataDxfId="6697"/>
    <tableColumn id="9688" xr3:uid="{56324013-3193-4036-8BE7-D592C9CEA433}" name="Column9666" dataDxfId="6696"/>
    <tableColumn id="9689" xr3:uid="{F00DDFB1-893B-4A2D-8A48-FD186CF730A4}" name="Column9667" dataDxfId="6695"/>
    <tableColumn id="9690" xr3:uid="{A8F1EF1C-DC27-4F9A-AB71-1A3CE51F8EF0}" name="Column9668" dataDxfId="6694"/>
    <tableColumn id="9691" xr3:uid="{F1C0C594-8AA0-4964-B66A-30EA09070B9E}" name="Column9669" dataDxfId="6693"/>
    <tableColumn id="9692" xr3:uid="{B8D2127F-559D-45DA-8A92-66EA8A4625F6}" name="Column9670" dataDxfId="6692"/>
    <tableColumn id="9693" xr3:uid="{86198718-D389-4730-9037-D248E2E83A64}" name="Column9671" dataDxfId="6691"/>
    <tableColumn id="9694" xr3:uid="{3B51A750-C030-4AF0-B121-629BE30909FC}" name="Column9672" dataDxfId="6690"/>
    <tableColumn id="9695" xr3:uid="{B39EF7D2-6C7D-43D2-90CA-F1D0D95E99B9}" name="Column9673" dataDxfId="6689"/>
    <tableColumn id="9696" xr3:uid="{2F9F4032-6E4E-4478-9E30-3FA22892C57A}" name="Column9674" dataDxfId="6688"/>
    <tableColumn id="9697" xr3:uid="{7FD017E1-B9B7-44F5-A016-CD4CC2133409}" name="Column9675" dataDxfId="6687"/>
    <tableColumn id="9698" xr3:uid="{D5169957-72A8-44DA-A3EE-299B96FE639C}" name="Column9676" dataDxfId="6686"/>
    <tableColumn id="9699" xr3:uid="{065E2C3C-F12D-4CED-956B-101F52D51390}" name="Column9677" dataDxfId="6685"/>
    <tableColumn id="9700" xr3:uid="{18CE174E-460C-488A-9029-CBD187EA5BE8}" name="Column9678" dataDxfId="6684"/>
    <tableColumn id="9701" xr3:uid="{5A0F1829-3F15-4D5F-904C-FD095E76AFD9}" name="Column9679" dataDxfId="6683"/>
    <tableColumn id="9702" xr3:uid="{F5774BED-C52B-4B8D-9F97-026F90DD8E66}" name="Column9680" dataDxfId="6682"/>
    <tableColumn id="9703" xr3:uid="{A20835F5-B4C4-43A3-B885-2698E9EB410E}" name="Column9681" dataDxfId="6681"/>
    <tableColumn id="9704" xr3:uid="{BDC6D6F4-2676-4FF8-9FE4-8DD10E90DE9A}" name="Column9682" dataDxfId="6680"/>
    <tableColumn id="9705" xr3:uid="{733C63D4-63DE-4692-917D-245C34738121}" name="Column9683" dataDxfId="6679"/>
    <tableColumn id="9706" xr3:uid="{03746E0E-62A4-4580-BB4D-FC34330FF957}" name="Column9684" dataDxfId="6678"/>
    <tableColumn id="9707" xr3:uid="{35CA3D0A-7273-46BC-83C5-A10150C3597D}" name="Column9685" dataDxfId="6677"/>
    <tableColumn id="9708" xr3:uid="{9DA910BF-16A8-4181-9C3C-28C7A7367CFB}" name="Column9686" dataDxfId="6676"/>
    <tableColumn id="9709" xr3:uid="{62B443A0-F7A7-40F6-BCD8-0E87A096C32E}" name="Column9687" dataDxfId="6675"/>
    <tableColumn id="9710" xr3:uid="{228EF5E0-AA2E-410F-8933-6857841CD7DC}" name="Column9688" dataDxfId="6674"/>
    <tableColumn id="9711" xr3:uid="{E9156077-7119-4BC3-B9FF-EEC35440BFF9}" name="Column9689" dataDxfId="6673"/>
    <tableColumn id="9712" xr3:uid="{97E9B154-7FCC-442B-839A-9F355D026401}" name="Column9690" dataDxfId="6672"/>
    <tableColumn id="9713" xr3:uid="{9E12306A-8D34-4F18-862A-A7FFE42AA742}" name="Column9691" dataDxfId="6671"/>
    <tableColumn id="9714" xr3:uid="{973B2AEE-79C8-49E7-A5EA-244863EA9F19}" name="Column9692" dataDxfId="6670"/>
    <tableColumn id="9715" xr3:uid="{08C71266-67D5-49C0-A8C5-260B2A8FC172}" name="Column9693" dataDxfId="6669"/>
    <tableColumn id="9716" xr3:uid="{41F78BCA-F189-4FB9-9358-6935F4EF5FE4}" name="Column9694" dataDxfId="6668"/>
    <tableColumn id="9717" xr3:uid="{174D0CD4-8CF8-42D1-8150-7AF5B33DC22A}" name="Column9695" dataDxfId="6667"/>
    <tableColumn id="9718" xr3:uid="{572A97EE-A3B7-447E-8349-1F5F3B12B7C7}" name="Column9696" dataDxfId="6666"/>
    <tableColumn id="9719" xr3:uid="{7F89ACE2-CA6B-457A-AE42-E074615D732E}" name="Column9697" dataDxfId="6665"/>
    <tableColumn id="9720" xr3:uid="{6F64EA84-82E5-4EDB-9274-5DA2BA044DF5}" name="Column9698" dataDxfId="6664"/>
    <tableColumn id="9721" xr3:uid="{7779B838-A2DB-4962-A56B-D8105A8ED78A}" name="Column9699" dataDxfId="6663"/>
    <tableColumn id="9722" xr3:uid="{F565C040-3845-4E12-8073-92FF8D0930C9}" name="Column9700" dataDxfId="6662"/>
    <tableColumn id="9723" xr3:uid="{6EED514A-04C4-4B27-99C5-AC532793C6BE}" name="Column9701" dataDxfId="6661"/>
    <tableColumn id="9724" xr3:uid="{3136F4E9-0289-4402-8765-A2A628EB37E0}" name="Column9702" dataDxfId="6660"/>
    <tableColumn id="9725" xr3:uid="{A2048312-F54A-4F6D-9DCA-33D8A7A24D97}" name="Column9703" dataDxfId="6659"/>
    <tableColumn id="9726" xr3:uid="{5F70D79A-5D7D-435F-A355-A1F71DC87FA1}" name="Column9704" dataDxfId="6658"/>
    <tableColumn id="9727" xr3:uid="{439F4D08-1575-4733-82E3-5D94F5D8DEF4}" name="Column9705" dataDxfId="6657"/>
    <tableColumn id="9728" xr3:uid="{7780AE8D-4DAA-415A-9FE9-5C2B5CC3CCF7}" name="Column9706" dataDxfId="6656"/>
    <tableColumn id="9729" xr3:uid="{5D294FC7-8155-4735-B284-7E288EE7CDB8}" name="Column9707" dataDxfId="6655"/>
    <tableColumn id="9730" xr3:uid="{3AC7A80F-49F8-4D9F-8154-CE1B1DD1531B}" name="Column9708" dataDxfId="6654"/>
    <tableColumn id="9731" xr3:uid="{39CC89F0-0648-4F61-B925-8B47E91A23B6}" name="Column9709" dataDxfId="6653"/>
    <tableColumn id="9732" xr3:uid="{E7F17ED5-75FB-4503-B484-FB48B4E1DE7A}" name="Column9710" dataDxfId="6652"/>
    <tableColumn id="9733" xr3:uid="{6F71959B-2767-48D5-A3A2-587BE837E0FC}" name="Column9711" dataDxfId="6651"/>
    <tableColumn id="9734" xr3:uid="{B7F11AB1-7927-4AAB-890B-4645336CA898}" name="Column9712" dataDxfId="6650"/>
    <tableColumn id="9735" xr3:uid="{A8329427-E30D-4843-BD53-4F8068BBA6C8}" name="Column9713" dataDxfId="6649"/>
    <tableColumn id="9736" xr3:uid="{C0F2FADD-9629-4FAE-BBC5-11EFCE73059D}" name="Column9714" dataDxfId="6648"/>
    <tableColumn id="9737" xr3:uid="{A9AC43A9-B903-4077-819D-809A1F4E55FB}" name="Column9715" dataDxfId="6647"/>
    <tableColumn id="9738" xr3:uid="{22199DB5-3A28-4D9A-B87C-77E9F0CB48D6}" name="Column9716" dataDxfId="6646"/>
    <tableColumn id="9739" xr3:uid="{13CC0F97-52AB-4AB4-915C-E1776E8FAA44}" name="Column9717" dataDxfId="6645"/>
    <tableColumn id="9740" xr3:uid="{36886521-380A-46D2-BD1C-4435A0C648BE}" name="Column9718" dataDxfId="6644"/>
    <tableColumn id="9741" xr3:uid="{1EF16477-023D-4F28-AAE0-C0C3E3682747}" name="Column9719" dataDxfId="6643"/>
    <tableColumn id="9742" xr3:uid="{3547B88E-A780-4BFF-9ABF-8D8C8BC353A8}" name="Column9720" dataDxfId="6642"/>
    <tableColumn id="9743" xr3:uid="{82B26F80-6380-4A57-9001-41B5E9761724}" name="Column9721" dataDxfId="6641"/>
    <tableColumn id="9744" xr3:uid="{366F489A-599A-4BD4-BDE7-FD4DDA5F5A60}" name="Column9722" dataDxfId="6640"/>
    <tableColumn id="9745" xr3:uid="{AD82D207-BCF3-4BA2-A0A4-2CA4F074ACB2}" name="Column9723" dataDxfId="6639"/>
    <tableColumn id="9746" xr3:uid="{E64E1123-264B-4138-976D-11397E9F2E3D}" name="Column9724" dataDxfId="6638"/>
    <tableColumn id="9747" xr3:uid="{5386EC43-C2E5-41CE-A470-454064BA9B71}" name="Column9725" dataDxfId="6637"/>
    <tableColumn id="9748" xr3:uid="{D613D893-72D9-4D27-98CE-1FE7E5479CB1}" name="Column9726" dataDxfId="6636"/>
    <tableColumn id="9749" xr3:uid="{F4429290-6C7B-426E-91AB-36FC45D78767}" name="Column9727" dataDxfId="6635"/>
    <tableColumn id="9750" xr3:uid="{A81FF4FD-95CB-4C0B-A116-1CF77E01A2E7}" name="Column9728" dataDxfId="6634"/>
    <tableColumn id="9751" xr3:uid="{D0EAEC04-25AD-4B8F-B889-1FC8D31EFD4D}" name="Column9729" dataDxfId="6633"/>
    <tableColumn id="9752" xr3:uid="{15E4C61C-6831-47B3-B957-188B3ED025FA}" name="Column9730" dataDxfId="6632"/>
    <tableColumn id="9753" xr3:uid="{CDD0F232-DCB9-4238-9792-42B7C3D111B3}" name="Column9731" dataDxfId="6631"/>
    <tableColumn id="9754" xr3:uid="{E8E8EE4F-D440-4469-AD4F-71781F4EB919}" name="Column9732" dataDxfId="6630"/>
    <tableColumn id="9755" xr3:uid="{93959248-54E1-49EB-8438-FE4AE0DDB830}" name="Column9733" dataDxfId="6629"/>
    <tableColumn id="9756" xr3:uid="{1A7FDE35-D2A0-4CAF-8FFE-1891D6A4906B}" name="Column9734" dataDxfId="6628"/>
    <tableColumn id="9757" xr3:uid="{C77B4C98-8E42-4DEC-AF56-8C4A0C3CD4CF}" name="Column9735" dataDxfId="6627"/>
    <tableColumn id="9758" xr3:uid="{2101CDA2-E6B0-49AF-B388-9E87726CA008}" name="Column9736" dataDxfId="6626"/>
    <tableColumn id="9759" xr3:uid="{B503DCC5-B045-4F14-A2BA-DEC928B989A6}" name="Column9737" dataDxfId="6625"/>
    <tableColumn id="9760" xr3:uid="{A4AF57BD-A46E-4B29-9E27-E2C3626D8CB6}" name="Column9738" dataDxfId="6624"/>
    <tableColumn id="9761" xr3:uid="{AE9DE865-A9F2-4D8B-AF4D-38DCBCEA7B5D}" name="Column9739" dataDxfId="6623"/>
    <tableColumn id="9762" xr3:uid="{DDCB4C41-E363-4CC9-A672-2E1513EF6643}" name="Column9740" dataDxfId="6622"/>
    <tableColumn id="9763" xr3:uid="{4CA9669E-9441-4930-9A33-4659C70752DB}" name="Column9741" dataDxfId="6621"/>
    <tableColumn id="9764" xr3:uid="{9A429858-1218-4573-8AA7-580D5E2BD7B7}" name="Column9742" dataDxfId="6620"/>
    <tableColumn id="9765" xr3:uid="{338BC1D5-B2CE-416E-BF97-F0CD35122F9D}" name="Column9743" dataDxfId="6619"/>
    <tableColumn id="9766" xr3:uid="{A366DCE9-B55E-4EEF-8EEB-4E345EE7E143}" name="Column9744" dataDxfId="6618"/>
    <tableColumn id="9767" xr3:uid="{F900BBC6-26D5-4458-A636-9705CF27CCCF}" name="Column9745" dataDxfId="6617"/>
    <tableColumn id="9768" xr3:uid="{C0AD13B2-05D7-4238-A890-C573F12A5728}" name="Column9746" dataDxfId="6616"/>
    <tableColumn id="9769" xr3:uid="{82E70FED-96C6-462C-8441-C9D352DBD1AC}" name="Column9747" dataDxfId="6615"/>
    <tableColumn id="9770" xr3:uid="{30137051-6B9A-497F-8615-20D1A78E1EA1}" name="Column9748" dataDxfId="6614"/>
    <tableColumn id="9771" xr3:uid="{3C7F671C-34D7-4AB5-93BF-9D56F4B4F285}" name="Column9749" dataDxfId="6613"/>
    <tableColumn id="9772" xr3:uid="{E63AE716-5204-4AA4-8079-07CDDE98B243}" name="Column9750" dataDxfId="6612"/>
    <tableColumn id="9773" xr3:uid="{D9348FDB-9673-4475-AD4A-07FCB88DE56A}" name="Column9751" dataDxfId="6611"/>
    <tableColumn id="9774" xr3:uid="{867540E4-119F-42D8-8073-0ED3CF808DCC}" name="Column9752" dataDxfId="6610"/>
    <tableColumn id="9775" xr3:uid="{C1715C68-FF1D-4925-9FA0-1511DE870BED}" name="Column9753" dataDxfId="6609"/>
    <tableColumn id="9776" xr3:uid="{98B0B42A-D6B1-458B-83A8-26DCE3293B62}" name="Column9754" dataDxfId="6608"/>
    <tableColumn id="9777" xr3:uid="{780DB060-E2C9-4D4B-9517-2DD327EB54D4}" name="Column9755" dataDxfId="6607"/>
    <tableColumn id="9778" xr3:uid="{CC1710FE-7A41-427B-9E7B-E89427ADCCD9}" name="Column9756" dataDxfId="6606"/>
    <tableColumn id="9779" xr3:uid="{494E49B4-7764-46A6-AAD1-979CFE2E3D35}" name="Column9757" dataDxfId="6605"/>
    <tableColumn id="9780" xr3:uid="{49773309-4F3E-4AFA-902D-102A9CF3629F}" name="Column9758" dataDxfId="6604"/>
    <tableColumn id="9781" xr3:uid="{F2076C9F-C132-4634-8C8C-95EADDDFA103}" name="Column9759" dataDxfId="6603"/>
    <tableColumn id="9782" xr3:uid="{769653F7-B3A4-4DA6-A117-558A7F8CEEB5}" name="Column9760" dataDxfId="6602"/>
    <tableColumn id="9783" xr3:uid="{B8C928A4-359D-47DC-8FDB-02ABF80BACC3}" name="Column9761" dataDxfId="6601"/>
    <tableColumn id="9784" xr3:uid="{402C3C14-9C1D-497A-9159-FAE0A65226C1}" name="Column9762" dataDxfId="6600"/>
    <tableColumn id="9785" xr3:uid="{290F46A8-8683-4087-B467-FF85980F1275}" name="Column9763" dataDxfId="6599"/>
    <tableColumn id="9786" xr3:uid="{933D4ADA-2DA8-4124-BAFF-ECC97B724FAB}" name="Column9764" dataDxfId="6598"/>
    <tableColumn id="9787" xr3:uid="{8D226330-247C-4783-B4F9-314F1E3FA37A}" name="Column9765" dataDxfId="6597"/>
    <tableColumn id="9788" xr3:uid="{0619E5C0-D11B-4D48-96BD-A840A99CA4F8}" name="Column9766" dataDxfId="6596"/>
    <tableColumn id="9789" xr3:uid="{A5E96FB0-7FD4-4BC4-B8B9-A112BE3B17FE}" name="Column9767" dataDxfId="6595"/>
    <tableColumn id="9790" xr3:uid="{44A73131-8389-4896-BBE0-87F7610D5962}" name="Column9768" dataDxfId="6594"/>
    <tableColumn id="9791" xr3:uid="{B9A555D8-9134-4540-8040-CB43486A4338}" name="Column9769" dataDxfId="6593"/>
    <tableColumn id="9792" xr3:uid="{A273A554-BD50-47EA-A4B7-8B6433FDB631}" name="Column9770" dataDxfId="6592"/>
    <tableColumn id="9793" xr3:uid="{199D1684-8680-418E-A711-E75E323D992A}" name="Column9771" dataDxfId="6591"/>
    <tableColumn id="9794" xr3:uid="{AD4E2FFE-B1B1-4443-885D-7744237EB974}" name="Column9772" dataDxfId="6590"/>
    <tableColumn id="9795" xr3:uid="{8D6719DE-8D3A-41B0-BF5C-87B7609C5BA2}" name="Column9773" dataDxfId="6589"/>
    <tableColumn id="9796" xr3:uid="{82429FC0-5FC4-4233-A0D3-3328889BE460}" name="Column9774" dataDxfId="6588"/>
    <tableColumn id="9797" xr3:uid="{A864CE3E-6D70-4618-B36E-F2BC8CEE0C16}" name="Column9775" dataDxfId="6587"/>
    <tableColumn id="9798" xr3:uid="{2256DCD2-8998-43BA-8552-E906CB337E2C}" name="Column9776" dataDxfId="6586"/>
    <tableColumn id="9799" xr3:uid="{7D38AF8F-53A2-40B3-8889-C29CD735B915}" name="Column9777" dataDxfId="6585"/>
    <tableColumn id="9800" xr3:uid="{866E8FAD-22C7-4917-9825-EF5D7259A223}" name="Column9778" dataDxfId="6584"/>
    <tableColumn id="9801" xr3:uid="{22674E1E-B4DC-4DC2-A4F8-8314C71ADA18}" name="Column9779" dataDxfId="6583"/>
    <tableColumn id="9802" xr3:uid="{5B487D07-0619-4035-A1AF-818131F3E131}" name="Column9780" dataDxfId="6582"/>
    <tableColumn id="9803" xr3:uid="{4BB43F49-0F6D-454D-A5D7-48DEFEEE91FC}" name="Column9781" dataDxfId="6581"/>
    <tableColumn id="9804" xr3:uid="{57329AFB-9F6E-4BBB-A0EC-35CDED7BE021}" name="Column9782" dataDxfId="6580"/>
    <tableColumn id="9805" xr3:uid="{06E1AE2C-2128-4D98-A1B2-3DF540BF7B34}" name="Column9783" dataDxfId="6579"/>
    <tableColumn id="9806" xr3:uid="{C719D5B7-A6AB-4AFB-AAEF-C66F5BEA3BD0}" name="Column9784" dataDxfId="6578"/>
    <tableColumn id="9807" xr3:uid="{1CB30203-9BC2-4AA5-8CC8-68C1CE4C3BB0}" name="Column9785" dataDxfId="6577"/>
    <tableColumn id="9808" xr3:uid="{95EBA4C0-E7B2-4F00-8F17-F8D4B1DFC7E2}" name="Column9786" dataDxfId="6576"/>
    <tableColumn id="9809" xr3:uid="{778A9E91-6975-4CAE-8D4C-C5AA41FC6B61}" name="Column9787" dataDxfId="6575"/>
    <tableColumn id="9810" xr3:uid="{939DEAAD-C89B-42F1-AAD6-E139C2C4D1EB}" name="Column9788" dataDxfId="6574"/>
    <tableColumn id="9811" xr3:uid="{0D75CB36-9A22-4540-9432-28075611BB02}" name="Column9789" dataDxfId="6573"/>
    <tableColumn id="9812" xr3:uid="{5FD1DF41-656E-4A97-A52A-EE3EED72CA4A}" name="Column9790" dataDxfId="6572"/>
    <tableColumn id="9813" xr3:uid="{5A86E000-3D69-404B-A8DB-9DBF3FB0D3DF}" name="Column9791" dataDxfId="6571"/>
    <tableColumn id="9814" xr3:uid="{BFF37174-0199-48ED-B9F3-26E8623AB77C}" name="Column9792" dataDxfId="6570"/>
    <tableColumn id="9815" xr3:uid="{32394DA9-9788-4A93-A9EF-9D51FCD0C1D5}" name="Column9793" dataDxfId="6569"/>
    <tableColumn id="9816" xr3:uid="{8DD4A4E1-5C2B-4880-A5A7-69E8595BB6E2}" name="Column9794" dataDxfId="6568"/>
    <tableColumn id="9817" xr3:uid="{0DE0B92E-15D5-4422-BE12-69985A5AC048}" name="Column9795" dataDxfId="6567"/>
    <tableColumn id="9818" xr3:uid="{508E7FEE-2F31-4400-9274-A7AAD31894D9}" name="Column9796" dataDxfId="6566"/>
    <tableColumn id="9819" xr3:uid="{48CCA1F3-E6C3-42F3-BDDC-912EA8D6DABD}" name="Column9797" dataDxfId="6565"/>
    <tableColumn id="9820" xr3:uid="{FD78F63D-7CEF-4E59-BA0D-928E32AFE122}" name="Column9798" dataDxfId="6564"/>
    <tableColumn id="9821" xr3:uid="{12142B67-B65F-46AE-9E61-4EC4488BDAB0}" name="Column9799" dataDxfId="6563"/>
    <tableColumn id="9822" xr3:uid="{60C5BEEE-6BA3-461E-AA9D-F915796A6B03}" name="Column9800" dataDxfId="6562"/>
    <tableColumn id="9823" xr3:uid="{09EB514B-5114-4699-95CC-84C2A17FF64E}" name="Column9801" dataDxfId="6561"/>
    <tableColumn id="9824" xr3:uid="{DB606969-678A-42CA-B2AB-34D23AD820AC}" name="Column9802" dataDxfId="6560"/>
    <tableColumn id="9825" xr3:uid="{7A8F0EAF-C2B0-4836-9F9E-944B1053B294}" name="Column9803" dataDxfId="6559"/>
    <tableColumn id="9826" xr3:uid="{E0F7B943-937E-4456-B0FB-28127C492521}" name="Column9804" dataDxfId="6558"/>
    <tableColumn id="9827" xr3:uid="{C94A8205-55E1-45F5-B675-C1C5195520A8}" name="Column9805" dataDxfId="6557"/>
    <tableColumn id="9828" xr3:uid="{06A5FD56-9A75-4873-821A-E3E61D3F198A}" name="Column9806" dataDxfId="6556"/>
    <tableColumn id="9829" xr3:uid="{3C2597A5-4E69-419C-BE6C-298F617D82F9}" name="Column9807" dataDxfId="6555"/>
    <tableColumn id="9830" xr3:uid="{0BC08898-2723-4A97-BD75-7280B305BFDB}" name="Column9808" dataDxfId="6554"/>
    <tableColumn id="9831" xr3:uid="{BC836C6E-8ED2-4A5B-AC57-C16A7A2EF2A2}" name="Column9809" dataDxfId="6553"/>
    <tableColumn id="9832" xr3:uid="{71DC88B5-9ED6-4A59-BA44-7C210998558F}" name="Column9810" dataDxfId="6552"/>
    <tableColumn id="9833" xr3:uid="{69BB9290-7F6C-4F4E-B329-0C5B34EFC38F}" name="Column9811" dataDxfId="6551"/>
    <tableColumn id="9834" xr3:uid="{1862B36A-49F4-434B-8DD2-D936EB01E935}" name="Column9812" dataDxfId="6550"/>
    <tableColumn id="9835" xr3:uid="{F677C295-EAEC-425A-B896-BC5A8FAC89D2}" name="Column9813" dataDxfId="6549"/>
    <tableColumn id="9836" xr3:uid="{67C1458B-C75B-410D-98D1-DEE57076F824}" name="Column9814" dataDxfId="6548"/>
    <tableColumn id="9837" xr3:uid="{1B7F25A2-162B-4487-95CD-34A5EBE90A48}" name="Column9815" dataDxfId="6547"/>
    <tableColumn id="9838" xr3:uid="{D7E9885E-77FC-4FA7-8F05-CA599F4BA578}" name="Column9816" dataDxfId="6546"/>
    <tableColumn id="9839" xr3:uid="{A97BBF6E-CCD3-4AF5-88DA-380DE09BE9E5}" name="Column9817" dataDxfId="6545"/>
    <tableColumn id="9840" xr3:uid="{06940355-DCD6-4814-BAE4-8A8124E07C85}" name="Column9818" dataDxfId="6544"/>
    <tableColumn id="9841" xr3:uid="{7640D709-1C31-41BA-B41B-37AF7B495238}" name="Column9819" dataDxfId="6543"/>
    <tableColumn id="9842" xr3:uid="{38D48C59-1540-4FC2-B91F-11E81BF7A480}" name="Column9820" dataDxfId="6542"/>
    <tableColumn id="9843" xr3:uid="{347FA1F0-BE88-437E-BBB7-64D057C21EF5}" name="Column9821" dataDxfId="6541"/>
    <tableColumn id="9844" xr3:uid="{6E53CF9C-F547-4433-97DB-166729E75432}" name="Column9822" dataDxfId="6540"/>
    <tableColumn id="9845" xr3:uid="{D8FAE554-9DB3-4F0A-AF44-B16BF537807A}" name="Column9823" dataDxfId="6539"/>
    <tableColumn id="9846" xr3:uid="{19DAB925-9195-46FB-8E24-B5E3FCC99F3E}" name="Column9824" dataDxfId="6538"/>
    <tableColumn id="9847" xr3:uid="{0DB7A138-C26F-4DF3-BAE8-685E5C09189A}" name="Column9825" dataDxfId="6537"/>
    <tableColumn id="9848" xr3:uid="{D9D5132C-7435-43BD-977A-C0F8A0245CC4}" name="Column9826" dataDxfId="6536"/>
    <tableColumn id="9849" xr3:uid="{BB2BA162-591C-4A7E-9D1F-9FA77F0957E6}" name="Column9827" dataDxfId="6535"/>
    <tableColumn id="9850" xr3:uid="{45A10F88-D2C7-4F23-B2CE-3F1CEA56D67B}" name="Column9828" dataDxfId="6534"/>
    <tableColumn id="9851" xr3:uid="{5AE6E16C-CD56-407F-9C56-BD0CC39A7B88}" name="Column9829" dataDxfId="6533"/>
    <tableColumn id="9852" xr3:uid="{B0F88FEC-B8E2-480B-B357-28F71FB3182C}" name="Column9830" dataDxfId="6532"/>
    <tableColumn id="9853" xr3:uid="{04182E7F-432C-4C96-AA37-C09E23A9D38C}" name="Column9831" dataDxfId="6531"/>
    <tableColumn id="9854" xr3:uid="{A57F6F2B-CCB2-4A45-A966-2FF14941E5D7}" name="Column9832" dataDxfId="6530"/>
    <tableColumn id="9855" xr3:uid="{365A8A4F-9318-41F7-B577-BF03FD561064}" name="Column9833" dataDxfId="6529"/>
    <tableColumn id="9856" xr3:uid="{9A03763B-B53A-46A2-BE75-D23DB59C3EA3}" name="Column9834" dataDxfId="6528"/>
    <tableColumn id="9857" xr3:uid="{A4FF866A-FFD2-47DE-A6FF-C067B13C3F8E}" name="Column9835" dataDxfId="6527"/>
    <tableColumn id="9858" xr3:uid="{F4D11E48-A512-4D4E-A3EC-C7540ED8B53E}" name="Column9836" dataDxfId="6526"/>
    <tableColumn id="9859" xr3:uid="{A126CCCB-647A-49E2-AF45-B6E7CF8A58D0}" name="Column9837" dataDxfId="6525"/>
    <tableColumn id="9860" xr3:uid="{21C789CC-7CC7-4CD9-BD66-9AA0BA3DFF7C}" name="Column9838" dataDxfId="6524"/>
    <tableColumn id="9861" xr3:uid="{156172A5-B33C-4CB7-B441-6BA962C229FB}" name="Column9839" dataDxfId="6523"/>
    <tableColumn id="9862" xr3:uid="{2ADEB9D6-148A-4534-991A-02BAE9224E5A}" name="Column9840" dataDxfId="6522"/>
    <tableColumn id="9863" xr3:uid="{43B9D40B-3FEF-42BC-98E0-19FE031E4AB5}" name="Column9841" dataDxfId="6521"/>
    <tableColumn id="9864" xr3:uid="{4E35A6BE-728F-4B6D-8292-09F03A1AF5BD}" name="Column9842" dataDxfId="6520"/>
    <tableColumn id="9865" xr3:uid="{839C28C7-2487-4643-BBC9-6336BA84B4E7}" name="Column9843" dataDxfId="6519"/>
    <tableColumn id="9866" xr3:uid="{04D6C196-EC5A-4928-837A-3D0767F0DB7D}" name="Column9844" dataDxfId="6518"/>
    <tableColumn id="9867" xr3:uid="{4381976D-0215-4BF7-A100-575EEB6EA008}" name="Column9845" dataDxfId="6517"/>
    <tableColumn id="9868" xr3:uid="{365E47B3-F57D-4520-BBEA-AF5D270B0D13}" name="Column9846" dataDxfId="6516"/>
    <tableColumn id="9869" xr3:uid="{7A7F4DA3-86D6-4D56-98BE-43817B94A66F}" name="Column9847" dataDxfId="6515"/>
    <tableColumn id="9870" xr3:uid="{24F6FA18-7B67-4CD4-9BDE-EF6F91D1F278}" name="Column9848" dataDxfId="6514"/>
    <tableColumn id="9871" xr3:uid="{31CD5D2B-47B2-40CD-B5D0-402B304ADF41}" name="Column9849" dataDxfId="6513"/>
    <tableColumn id="9872" xr3:uid="{823B6EAA-A99C-4BF3-B59F-7AF5CCAA04D5}" name="Column9850" dataDxfId="6512"/>
    <tableColumn id="9873" xr3:uid="{968FE7DC-DEEF-4E73-87D0-E714CD48FBD7}" name="Column9851" dataDxfId="6511"/>
    <tableColumn id="9874" xr3:uid="{8EDFD00B-877E-4032-A506-7A5BAB93EBBD}" name="Column9852" dataDxfId="6510"/>
    <tableColumn id="9875" xr3:uid="{8DADCE81-6A8B-45A6-B56D-8E1432D67C62}" name="Column9853" dataDxfId="6509"/>
    <tableColumn id="9876" xr3:uid="{F156F068-DD35-4FCA-B920-7F6976A20094}" name="Column9854" dataDxfId="6508"/>
    <tableColumn id="9877" xr3:uid="{8B0103F7-A320-4C7D-9A4C-3C802C9253DE}" name="Column9855" dataDxfId="6507"/>
    <tableColumn id="9878" xr3:uid="{421FD2BA-2C96-4CA8-9224-236BEED5A3BB}" name="Column9856" dataDxfId="6506"/>
    <tableColumn id="9879" xr3:uid="{BDCD52CE-8389-4E8E-9224-C9FB6FABA6BB}" name="Column9857" dataDxfId="6505"/>
    <tableColumn id="9880" xr3:uid="{553F18A9-08EF-4E65-B467-081C2ABED4BD}" name="Column9858" dataDxfId="6504"/>
    <tableColumn id="9881" xr3:uid="{E7B48ED0-2CA4-4D63-8817-B5CFA1A11464}" name="Column9859" dataDxfId="6503"/>
    <tableColumn id="9882" xr3:uid="{EA0340F0-7651-468B-9CD6-154FFE78B094}" name="Column9860" dataDxfId="6502"/>
    <tableColumn id="9883" xr3:uid="{0BF89A3D-3159-4AF9-87D5-01C1BD7413A3}" name="Column9861" dataDxfId="6501"/>
    <tableColumn id="9884" xr3:uid="{2FB00B72-1B75-4FFB-8013-855EFDCC2A45}" name="Column9862" dataDxfId="6500"/>
    <tableColumn id="9885" xr3:uid="{54E0D45A-AC9F-42F7-A746-D26A1F1723C8}" name="Column9863" dataDxfId="6499"/>
    <tableColumn id="9886" xr3:uid="{75715A74-A7CF-4770-ACBF-0067FEECDDC2}" name="Column9864" dataDxfId="6498"/>
    <tableColumn id="9887" xr3:uid="{7BD9F869-DE7B-4C0E-B6D6-8E13A008DAAE}" name="Column9865" dataDxfId="6497"/>
    <tableColumn id="9888" xr3:uid="{9E0A8B82-4411-4585-A841-FD228E3F03F5}" name="Column9866" dataDxfId="6496"/>
    <tableColumn id="9889" xr3:uid="{54FBDB51-AEAC-40E8-B2EF-8633877A76A0}" name="Column9867" dataDxfId="6495"/>
    <tableColumn id="9890" xr3:uid="{979A0DBD-3B8E-4E38-8936-BAA045BA1BBE}" name="Column9868" dataDxfId="6494"/>
    <tableColumn id="9891" xr3:uid="{BE8F77F2-3BD9-44B7-B037-A0B61FCDD8E9}" name="Column9869" dataDxfId="6493"/>
    <tableColumn id="9892" xr3:uid="{CFF545E1-C20B-4F92-9807-C1890CBDBD95}" name="Column9870" dataDxfId="6492"/>
    <tableColumn id="9893" xr3:uid="{F82029E1-8799-4798-81BF-739571DB3CC5}" name="Column9871" dataDxfId="6491"/>
    <tableColumn id="9894" xr3:uid="{1D8E3A4C-0A62-4966-9B34-C47D97168C08}" name="Column9872" dataDxfId="6490"/>
    <tableColumn id="9895" xr3:uid="{EB919F6A-916C-44C3-853B-3BE6CB90D009}" name="Column9873" dataDxfId="6489"/>
    <tableColumn id="9896" xr3:uid="{A0A22BA5-AB08-47A9-9A48-DF34A181D637}" name="Column9874" dataDxfId="6488"/>
    <tableColumn id="9897" xr3:uid="{2A2CDECD-246F-452E-BE76-AEFE6EA64F7B}" name="Column9875" dataDxfId="6487"/>
    <tableColumn id="9898" xr3:uid="{FC584136-F562-4F13-B2BC-A40DB21B378F}" name="Column9876" dataDxfId="6486"/>
    <tableColumn id="9899" xr3:uid="{3A87ABCA-93BC-4E21-894E-353F70662D5C}" name="Column9877" dataDxfId="6485"/>
    <tableColumn id="9900" xr3:uid="{2A6EE4FA-D0B6-4BD8-8097-3834346E7BF0}" name="Column9878" dataDxfId="6484"/>
    <tableColumn id="9901" xr3:uid="{62A65F71-F90A-4286-A14C-62AC1E5ABBF4}" name="Column9879" dataDxfId="6483"/>
    <tableColumn id="9902" xr3:uid="{D35E4AD1-B712-4B19-8FCE-70FEFCFC582B}" name="Column9880" dataDxfId="6482"/>
    <tableColumn id="9903" xr3:uid="{E25862A1-19FE-4382-B28E-2D0158FAC8B5}" name="Column9881" dataDxfId="6481"/>
    <tableColumn id="9904" xr3:uid="{DF78DBF1-9E8B-44B1-BF7A-DBB72E59B04C}" name="Column9882" dataDxfId="6480"/>
    <tableColumn id="9905" xr3:uid="{A4821B29-8010-48C4-85DA-D246E8D52962}" name="Column9883" dataDxfId="6479"/>
    <tableColumn id="9906" xr3:uid="{7156EDAB-D4B6-4512-8BA1-98B9477CD817}" name="Column9884" dataDxfId="6478"/>
    <tableColumn id="9907" xr3:uid="{D7BC8696-54C8-488F-BA8A-5AAE56159606}" name="Column9885" dataDxfId="6477"/>
    <tableColumn id="9908" xr3:uid="{D000282F-5001-4FC7-949C-1E553D39944A}" name="Column9886" dataDxfId="6476"/>
    <tableColumn id="9909" xr3:uid="{EF6D84DC-27EC-4F80-8B6D-2A61EE587C7E}" name="Column9887" dataDxfId="6475"/>
    <tableColumn id="9910" xr3:uid="{4B2BD936-74FA-4E8A-8A37-38D65DD2FD8C}" name="Column9888" dataDxfId="6474"/>
    <tableColumn id="9911" xr3:uid="{56924CDF-38DF-43FE-A6C0-B2B9EC57F318}" name="Column9889" dataDxfId="6473"/>
    <tableColumn id="9912" xr3:uid="{53CEA67C-D460-4DDB-99D9-4687D8B76C5D}" name="Column9890" dataDxfId="6472"/>
    <tableColumn id="9913" xr3:uid="{906AAB74-CB5D-48DB-B885-00CFCFCAFAE7}" name="Column9891" dataDxfId="6471"/>
    <tableColumn id="9914" xr3:uid="{43CFB5E5-E9E8-4576-B880-C4F271B9E284}" name="Column9892" dataDxfId="6470"/>
    <tableColumn id="9915" xr3:uid="{8A3A15C4-41A4-44FC-9293-43B1152E4E82}" name="Column9893" dataDxfId="6469"/>
    <tableColumn id="9916" xr3:uid="{B4EFB32C-1FBB-4C9D-AD87-AAA33E3FFB5D}" name="Column9894" dataDxfId="6468"/>
    <tableColumn id="9917" xr3:uid="{1B102168-2072-4674-90D9-B7BDCE5761FE}" name="Column9895" dataDxfId="6467"/>
    <tableColumn id="9918" xr3:uid="{C8147271-B989-4E58-B8F8-2FADF474562B}" name="Column9896" dataDxfId="6466"/>
    <tableColumn id="9919" xr3:uid="{6E5AA3C2-D9F1-472F-B7F2-B65D24E7DA3A}" name="Column9897" dataDxfId="6465"/>
    <tableColumn id="9920" xr3:uid="{30FDE1FF-EF83-4B7C-8CE7-8BF98CE30C4D}" name="Column9898" dataDxfId="6464"/>
    <tableColumn id="9921" xr3:uid="{1727B1B2-38A8-4C48-BEA4-9431C41C28CC}" name="Column9899" dataDxfId="6463"/>
    <tableColumn id="9922" xr3:uid="{7EA43062-170E-4441-8CA0-4115DE33BF04}" name="Column9900" dataDxfId="6462"/>
    <tableColumn id="9923" xr3:uid="{692C57E8-1C4A-43AF-B5B8-0D721099AD25}" name="Column9901" dataDxfId="6461"/>
    <tableColumn id="9924" xr3:uid="{5A8EFE71-BAF7-456E-B23A-1E8FBB9D2C2D}" name="Column9902" dataDxfId="6460"/>
    <tableColumn id="9925" xr3:uid="{7ED4DEFA-F402-4C13-8ABC-643C2A967613}" name="Column9903" dataDxfId="6459"/>
    <tableColumn id="9926" xr3:uid="{D4C4A31A-22A7-4EB2-8FFB-8AACF86346B2}" name="Column9904" dataDxfId="6458"/>
    <tableColumn id="9927" xr3:uid="{F8C6A08A-E7A6-4021-B115-9469829E15AA}" name="Column9905" dataDxfId="6457"/>
    <tableColumn id="9928" xr3:uid="{08458559-2A98-47EC-A87C-DD834E979542}" name="Column9906" dataDxfId="6456"/>
    <tableColumn id="9929" xr3:uid="{CBB3CA09-7098-430E-ACEC-4322260B08CC}" name="Column9907" dataDxfId="6455"/>
    <tableColumn id="9930" xr3:uid="{00495251-AB8C-4CD8-A7D5-2B545DC2BAA4}" name="Column9908" dataDxfId="6454"/>
    <tableColumn id="9931" xr3:uid="{54C79C67-AC47-440E-9528-A89739467C5F}" name="Column9909" dataDxfId="6453"/>
    <tableColumn id="9932" xr3:uid="{C42031D7-C065-4F06-854C-E5DD65A020E3}" name="Column9910" dataDxfId="6452"/>
    <tableColumn id="9933" xr3:uid="{78067F70-4E5A-4674-B799-885C58C9E47E}" name="Column9911" dataDxfId="6451"/>
    <tableColumn id="9934" xr3:uid="{7B5D047F-840D-4D4E-AD28-3E5D766621D4}" name="Column9912" dataDxfId="6450"/>
    <tableColumn id="9935" xr3:uid="{52BFBA53-E808-4199-B9FE-EB9177E3E3F3}" name="Column9913" dataDxfId="6449"/>
    <tableColumn id="9936" xr3:uid="{8708C354-55DA-47E7-AB62-D07008770BDF}" name="Column9914" dataDxfId="6448"/>
    <tableColumn id="9937" xr3:uid="{A81FABF1-5E46-45A1-A4A7-7EC457B5106B}" name="Column9915" dataDxfId="6447"/>
    <tableColumn id="9938" xr3:uid="{0D80A5C6-BCEE-48C2-A5FA-F0D7DB1955C3}" name="Column9916" dataDxfId="6446"/>
    <tableColumn id="9939" xr3:uid="{CD1BD7D2-DAA7-4ADF-8961-F7CD4FE02BA1}" name="Column9917" dataDxfId="6445"/>
    <tableColumn id="9940" xr3:uid="{5A3985F5-A246-40AB-B02D-F266DC74C9F9}" name="Column9918" dataDxfId="6444"/>
    <tableColumn id="9941" xr3:uid="{60291614-9A4F-43E5-A62E-E22CA6F07F71}" name="Column9919" dataDxfId="6443"/>
    <tableColumn id="9942" xr3:uid="{5FF398DE-40E7-4D99-9F18-5E3362C30B4F}" name="Column9920" dataDxfId="6442"/>
    <tableColumn id="9943" xr3:uid="{04874550-A21A-435F-876F-92C76800565E}" name="Column9921" dataDxfId="6441"/>
    <tableColumn id="9944" xr3:uid="{CC58BA39-A8FF-4F19-A7A8-C8DB54759525}" name="Column9922" dataDxfId="6440"/>
    <tableColumn id="9945" xr3:uid="{837B75B0-C452-466B-8509-266B54811EE8}" name="Column9923" dataDxfId="6439"/>
    <tableColumn id="9946" xr3:uid="{79F73248-4720-4765-8D21-A81C660DF380}" name="Column9924" dataDxfId="6438"/>
    <tableColumn id="9947" xr3:uid="{7E7DC824-F189-443E-85EE-9949CEDE3B50}" name="Column9925" dataDxfId="6437"/>
    <tableColumn id="9948" xr3:uid="{685E5836-4B31-49A2-9E62-C130B5AFE5D6}" name="Column9926" dataDxfId="6436"/>
    <tableColumn id="9949" xr3:uid="{8C79E751-9452-41A3-9B75-3321EA8D7599}" name="Column9927" dataDxfId="6435"/>
    <tableColumn id="9950" xr3:uid="{E9EBD46C-6E84-4548-AF8E-2E26E9CA0A3F}" name="Column9928" dataDxfId="6434"/>
    <tableColumn id="9951" xr3:uid="{D7A57CA8-7D9E-4874-B820-246FB9B35078}" name="Column9929" dataDxfId="6433"/>
    <tableColumn id="9952" xr3:uid="{C1A606E2-955E-47BD-BF3B-B03BD5EB02BB}" name="Column9930" dataDxfId="6432"/>
    <tableColumn id="9953" xr3:uid="{BC587A6E-D470-4EAF-A1AA-73C10313B646}" name="Column9931" dataDxfId="6431"/>
    <tableColumn id="9954" xr3:uid="{2568E0EF-EC58-4C1D-83EB-EAE6105D3043}" name="Column9932" dataDxfId="6430"/>
    <tableColumn id="9955" xr3:uid="{4A1F4D8E-27A0-4A36-916E-AE5C95DF2457}" name="Column9933" dataDxfId="6429"/>
    <tableColumn id="9956" xr3:uid="{01FC2689-7003-47BD-AFED-4E8F92ABBA03}" name="Column9934" dataDxfId="6428"/>
    <tableColumn id="9957" xr3:uid="{F9DE8AE1-6222-4FF8-ADC9-1272503150F4}" name="Column9935" dataDxfId="6427"/>
    <tableColumn id="9958" xr3:uid="{EB0E65DB-94A7-4BEE-A6CC-2C40E828D066}" name="Column9936" dataDxfId="6426"/>
    <tableColumn id="9959" xr3:uid="{21269473-17A2-4A3B-BF81-421713D03FAE}" name="Column9937" dataDxfId="6425"/>
    <tableColumn id="9960" xr3:uid="{442C5618-FA88-47B3-97DA-66FA9BAA13E3}" name="Column9938" dataDxfId="6424"/>
    <tableColumn id="9961" xr3:uid="{D6DCFDC9-71D5-423C-B923-54449D5E1F57}" name="Column9939" dataDxfId="6423"/>
    <tableColumn id="9962" xr3:uid="{251E7DF4-0429-4AF9-A976-29053D8AB074}" name="Column9940" dataDxfId="6422"/>
    <tableColumn id="9963" xr3:uid="{DF071BC7-1D12-431E-B321-13414E5C8170}" name="Column9941" dataDxfId="6421"/>
    <tableColumn id="9964" xr3:uid="{13060CDE-2019-4C52-87AF-0437A427AE4C}" name="Column9942" dataDxfId="6420"/>
    <tableColumn id="9965" xr3:uid="{A6C98A92-C260-4EFC-93C0-A61E79174B00}" name="Column9943" dataDxfId="6419"/>
    <tableColumn id="9966" xr3:uid="{BB649C25-5426-4F49-9FD2-46027963D7F9}" name="Column9944" dataDxfId="6418"/>
    <tableColumn id="9967" xr3:uid="{C69BDB46-D7B4-44F4-A74E-54CFF525723A}" name="Column9945" dataDxfId="6417"/>
    <tableColumn id="9968" xr3:uid="{A60DB153-47BF-46EE-A0BA-ECAC4B3B4DA8}" name="Column9946" dataDxfId="6416"/>
    <tableColumn id="9969" xr3:uid="{48551EDB-15C4-4226-8ED2-27E0A8386044}" name="Column9947" dataDxfId="6415"/>
    <tableColumn id="9970" xr3:uid="{90EB202E-6BD5-4661-8D4A-BA6B4B696F31}" name="Column9948" dataDxfId="6414"/>
    <tableColumn id="9971" xr3:uid="{177E0D3C-90A9-4B23-9F79-E6EB95A0FE88}" name="Column9949" dataDxfId="6413"/>
    <tableColumn id="9972" xr3:uid="{4F58599E-A29E-4D62-A20F-9355C25BD33E}" name="Column9950" dataDxfId="6412"/>
    <tableColumn id="9973" xr3:uid="{0CC2F4F2-796D-4F60-8B5D-C198DFE5F112}" name="Column9951" dataDxfId="6411"/>
    <tableColumn id="9974" xr3:uid="{67EC7789-87F6-430F-8437-9D883FC8037B}" name="Column9952" dataDxfId="6410"/>
    <tableColumn id="9975" xr3:uid="{ED68299F-8460-4283-A4F8-9A6EB00CF143}" name="Column9953" dataDxfId="6409"/>
    <tableColumn id="9976" xr3:uid="{0A6B80E8-26E6-467F-97BE-EE4A842A677F}" name="Column9954" dataDxfId="6408"/>
    <tableColumn id="9977" xr3:uid="{CDA15E07-D875-4F6E-AD55-9CE88190DC42}" name="Column9955" dataDxfId="6407"/>
    <tableColumn id="9978" xr3:uid="{FCD7E49A-FAE4-4699-A0F8-E66A9A1A8C11}" name="Column9956" dataDxfId="6406"/>
    <tableColumn id="9979" xr3:uid="{D3681435-50D0-4293-8B8C-B46A74E8E674}" name="Column9957" dataDxfId="6405"/>
    <tableColumn id="9980" xr3:uid="{9461A69A-FEFA-41BE-9CFF-B730C006569B}" name="Column9958" dataDxfId="6404"/>
    <tableColumn id="9981" xr3:uid="{3355D68B-64D8-483C-91D4-FD15C427BA31}" name="Column9959" dataDxfId="6403"/>
    <tableColumn id="9982" xr3:uid="{606A25EF-5AC3-4AF4-8923-FF5F731DB1F5}" name="Column9960" dataDxfId="6402"/>
    <tableColumn id="9983" xr3:uid="{F50FCA3B-72A6-4A30-BD30-E6143497502D}" name="Column9961" dataDxfId="6401"/>
    <tableColumn id="9984" xr3:uid="{C9F09140-9522-4F4D-BD91-4F57C833A549}" name="Column9962" dataDxfId="6400"/>
    <tableColumn id="9985" xr3:uid="{8A7EAA32-4699-425B-886C-41E5CBB27BF0}" name="Column9963" dataDxfId="6399"/>
    <tableColumn id="9986" xr3:uid="{D02FCFEF-FB40-4768-8525-DC5D44C5AC42}" name="Column9964" dataDxfId="6398"/>
    <tableColumn id="9987" xr3:uid="{F2B537A2-005C-416E-8090-E5A00A06C8FB}" name="Column9965" dataDxfId="6397"/>
    <tableColumn id="9988" xr3:uid="{B85A7A9F-0B3B-47C2-AF03-19D6369CFAA4}" name="Column9966" dataDxfId="6396"/>
    <tableColumn id="9989" xr3:uid="{5561A241-46BC-438F-9085-508B155E2977}" name="Column9967" dataDxfId="6395"/>
    <tableColumn id="9990" xr3:uid="{F04F7641-B47E-4AA2-9D92-8BB3C3D9C8D7}" name="Column9968" dataDxfId="6394"/>
    <tableColumn id="9991" xr3:uid="{CC74F252-8B5A-42D0-9515-8F2E8429CBBD}" name="Column9969" dataDxfId="6393"/>
    <tableColumn id="9992" xr3:uid="{87C16166-FACB-46B6-958E-52D842A5B513}" name="Column9970" dataDxfId="6392"/>
    <tableColumn id="9993" xr3:uid="{E7E20E2D-5DB2-4382-86CC-EC22349813C7}" name="Column9971" dataDxfId="6391"/>
    <tableColumn id="9994" xr3:uid="{37ADD8C6-C260-424A-B5A6-B2FC82BA9600}" name="Column9972" dataDxfId="6390"/>
    <tableColumn id="9995" xr3:uid="{7C93DA3B-7F9B-4BA0-9E57-DFDF867BE75C}" name="Column9973" dataDxfId="6389"/>
    <tableColumn id="9996" xr3:uid="{7FE454B4-4E39-4D13-B466-9A8AE4E10A56}" name="Column9974" dataDxfId="6388"/>
    <tableColumn id="9997" xr3:uid="{3017DEF4-D673-4A98-B574-D645846AC490}" name="Column9975" dataDxfId="6387"/>
    <tableColumn id="9998" xr3:uid="{5981D758-9E06-4194-9334-40CA96140526}" name="Column9976" dataDxfId="6386"/>
    <tableColumn id="9999" xr3:uid="{A4079E7B-7D9E-4A75-913E-D48C539C1C95}" name="Column9977" dataDxfId="6385"/>
    <tableColumn id="10000" xr3:uid="{89C12B64-8D24-4F52-95D0-030E7AE5AF4D}" name="Column9978" dataDxfId="6384"/>
    <tableColumn id="10001" xr3:uid="{2BA7B423-59F8-49B3-8CB5-AED11F13D0CC}" name="Column9979" dataDxfId="6383"/>
    <tableColumn id="10002" xr3:uid="{DF4B8FD1-6170-4561-B934-2A145A1ED45A}" name="Column9980" dataDxfId="6382"/>
    <tableColumn id="10003" xr3:uid="{14F2A779-B02F-4EAE-AB8A-8C87CA2ACB88}" name="Column9981" dataDxfId="6381"/>
    <tableColumn id="10004" xr3:uid="{1F8AC5E2-B446-49C4-B338-F10003FA9509}" name="Column9982" dataDxfId="6380"/>
    <tableColumn id="10005" xr3:uid="{8FEE9B60-9C79-4050-89AF-F14AEC8BD371}" name="Column9983" dataDxfId="6379"/>
    <tableColumn id="10006" xr3:uid="{ABE2BE60-5A9B-4504-B9FE-97009564750D}" name="Column9984" dataDxfId="6378"/>
    <tableColumn id="10007" xr3:uid="{13BF1E0D-8EAA-4B77-8CDE-12E87E65A8B3}" name="Column9985" dataDxfId="6377"/>
    <tableColumn id="10008" xr3:uid="{A4F2E790-6648-47A4-B078-7FB04B70F09B}" name="Column9986" dataDxfId="6376"/>
    <tableColumn id="10009" xr3:uid="{6481D5D5-9C04-42E2-9C6E-766A9BF53B60}" name="Column9987" dataDxfId="6375"/>
    <tableColumn id="10010" xr3:uid="{006B7C05-0432-4E54-9A7E-2B6D1B2E0AA8}" name="Column9988" dataDxfId="6374"/>
    <tableColumn id="10011" xr3:uid="{1146C5B8-EF9E-4B86-AC68-DE0F15518E85}" name="Column9989" dataDxfId="6373"/>
    <tableColumn id="10012" xr3:uid="{D4471FD3-A23C-4993-8D8D-8DC1A62C6995}" name="Column9990" dataDxfId="6372"/>
    <tableColumn id="10013" xr3:uid="{C027D0F5-41D9-4BDE-BEC8-13B34C5C6891}" name="Column9991" dataDxfId="6371"/>
    <tableColumn id="10014" xr3:uid="{3A689C4F-FF69-4B7C-B2FA-BA155BBF594D}" name="Column9992" dataDxfId="6370"/>
    <tableColumn id="10015" xr3:uid="{19D07216-8369-4329-8652-242DF122AC1F}" name="Column9993" dataDxfId="6369"/>
    <tableColumn id="10016" xr3:uid="{E613EAA5-DD5A-432A-8976-31BA8626CFE4}" name="Column9994" dataDxfId="6368"/>
    <tableColumn id="10017" xr3:uid="{EB907ECE-B078-4179-B3F8-70D07DB612C1}" name="Column9995" dataDxfId="6367"/>
    <tableColumn id="10018" xr3:uid="{55971FD6-1597-46CB-A7D8-FAB9DF12C4FE}" name="Column9996" dataDxfId="6366"/>
    <tableColumn id="10019" xr3:uid="{9776708C-EB1D-4A19-81A6-374631F5F320}" name="Column9997" dataDxfId="6365"/>
    <tableColumn id="10020" xr3:uid="{3D93B528-D43F-4D62-9352-A7E7C9899647}" name="Column9998" dataDxfId="6364"/>
    <tableColumn id="10021" xr3:uid="{137F3DA0-1BB8-4E1B-B0A5-8B7BBED0BC22}" name="Column9999" dataDxfId="6363"/>
    <tableColumn id="10022" xr3:uid="{5EFBB60B-FCBC-4957-95B4-D2E7A400072A}" name="Column10000" dataDxfId="6362"/>
    <tableColumn id="10023" xr3:uid="{60274A8B-F799-496E-B189-83BB26A53434}" name="Column10001" dataDxfId="6361"/>
    <tableColumn id="10024" xr3:uid="{74E9942D-9EB3-4318-9DAD-57095B6CDB30}" name="Column10002" dataDxfId="6360"/>
    <tableColumn id="10025" xr3:uid="{121878F7-6A23-4953-BB6C-3654694976FC}" name="Column10003" dataDxfId="6359"/>
    <tableColumn id="10026" xr3:uid="{EDF12494-AAB5-4B60-9CC2-F72375686EE5}" name="Column10004" dataDxfId="6358"/>
    <tableColumn id="10027" xr3:uid="{69C36EED-F28F-4AFB-9B46-08B3DA08B889}" name="Column10005" dataDxfId="6357"/>
    <tableColumn id="10028" xr3:uid="{F3F4222D-6D82-4808-B194-C2EC768D38D2}" name="Column10006" dataDxfId="6356"/>
    <tableColumn id="10029" xr3:uid="{2122FCB7-4528-48F4-B745-05A419877B18}" name="Column10007" dataDxfId="6355"/>
    <tableColumn id="10030" xr3:uid="{A09A6244-8B4C-4B05-8AA8-28860FB0270C}" name="Column10008" dataDxfId="6354"/>
    <tableColumn id="10031" xr3:uid="{A311C8B8-D43C-4D55-8FFD-85454E90F224}" name="Column10009" dataDxfId="6353"/>
    <tableColumn id="10032" xr3:uid="{360FCDF8-61F4-448B-8850-BE91874A0A29}" name="Column10010" dataDxfId="6352"/>
    <tableColumn id="10033" xr3:uid="{CB0E1CCE-0DC1-4711-859C-48E27D2A4940}" name="Column10011" dataDxfId="6351"/>
    <tableColumn id="10034" xr3:uid="{6637A41F-5DC8-4385-AFED-02C304A84110}" name="Column10012" dataDxfId="6350"/>
    <tableColumn id="10035" xr3:uid="{7B66FB4A-76A3-4E36-80F5-41F9FC964BF9}" name="Column10013" dataDxfId="6349"/>
    <tableColumn id="10036" xr3:uid="{6FC24FF0-7EE9-407C-AD3D-AEF9EC84CAB3}" name="Column10014" dataDxfId="6348"/>
    <tableColumn id="10037" xr3:uid="{686A5B86-FD20-4938-AF4F-CC56677D4FFD}" name="Column10015" dataDxfId="6347"/>
    <tableColumn id="10038" xr3:uid="{B17D41B0-EEC7-4353-B389-93FCF9F8369E}" name="Column10016" dataDxfId="6346"/>
    <tableColumn id="10039" xr3:uid="{A5EC4432-A368-4EE3-92F8-6AEF0C076DEE}" name="Column10017" dataDxfId="6345"/>
    <tableColumn id="10040" xr3:uid="{024ED739-33B1-4207-BCD8-5881DBC3F2A6}" name="Column10018" dataDxfId="6344"/>
    <tableColumn id="10041" xr3:uid="{78D8C841-3C75-4022-9EB4-61A01E8612CE}" name="Column10019" dataDxfId="6343"/>
    <tableColumn id="10042" xr3:uid="{9193B905-91AD-488B-8E95-641B16150B8B}" name="Column10020" dataDxfId="6342"/>
    <tableColumn id="10043" xr3:uid="{F040E86D-3E8E-455C-A88E-AB70A2D5BB05}" name="Column10021" dataDxfId="6341"/>
    <tableColumn id="10044" xr3:uid="{4E89CEBD-7957-42A8-835B-EA96E44E12FB}" name="Column10022" dataDxfId="6340"/>
    <tableColumn id="10045" xr3:uid="{BB0E9780-C877-4044-97DD-1E546D549EA8}" name="Column10023" dataDxfId="6339"/>
    <tableColumn id="10046" xr3:uid="{418D9983-C2DB-45B5-B184-B35E3A9FDAC9}" name="Column10024" dataDxfId="6338"/>
    <tableColumn id="10047" xr3:uid="{61E68E84-1E21-4E1A-9D24-16A0E50AF1CF}" name="Column10025" dataDxfId="6337"/>
    <tableColumn id="10048" xr3:uid="{F248E0E2-E489-4748-ACE0-6E55F626C54E}" name="Column10026" dataDxfId="6336"/>
    <tableColumn id="10049" xr3:uid="{35C13696-74E9-476F-AC54-B176215D3473}" name="Column10027" dataDxfId="6335"/>
    <tableColumn id="10050" xr3:uid="{3EF41AB1-5A84-4A8A-90DB-B53CE834F7F4}" name="Column10028" dataDxfId="6334"/>
    <tableColumn id="10051" xr3:uid="{CF83E430-C4BA-43AF-A91E-9252ABC8CE42}" name="Column10029" dataDxfId="6333"/>
    <tableColumn id="10052" xr3:uid="{42A01018-C4B6-4649-A904-97D4AD4E35C2}" name="Column10030" dataDxfId="6332"/>
    <tableColumn id="10053" xr3:uid="{A1739C41-978A-4D91-A906-9E5FF79262D9}" name="Column10031" dataDxfId="6331"/>
    <tableColumn id="10054" xr3:uid="{5E48728F-18A9-4141-9DF9-AA08FDBF5CDB}" name="Column10032" dataDxfId="6330"/>
    <tableColumn id="10055" xr3:uid="{6E8F7355-DFC7-43B2-B1C0-A09DD94832F7}" name="Column10033" dataDxfId="6329"/>
    <tableColumn id="10056" xr3:uid="{518C48B1-7BE4-4DDC-BDCB-0FD39DEEF341}" name="Column10034" dataDxfId="6328"/>
    <tableColumn id="10057" xr3:uid="{AE114689-F411-4DEB-AA30-1757C69CB879}" name="Column10035" dataDxfId="6327"/>
    <tableColumn id="10058" xr3:uid="{70C6FDD3-C7F1-4AA7-9DFD-324C2AA3C094}" name="Column10036" dataDxfId="6326"/>
    <tableColumn id="10059" xr3:uid="{5D5F4154-4A7A-407D-9504-AB4E5695C929}" name="Column10037" dataDxfId="6325"/>
    <tableColumn id="10060" xr3:uid="{A4222E04-D89A-47DB-8717-2B1F304BF920}" name="Column10038" dataDxfId="6324"/>
    <tableColumn id="10061" xr3:uid="{A1D6BE95-7CE1-485D-8E4F-81A0F82A5B3F}" name="Column10039" dataDxfId="6323"/>
    <tableColumn id="10062" xr3:uid="{FA6A4CE7-1590-4395-BBFE-2DF08A6EF23F}" name="Column10040" dataDxfId="6322"/>
    <tableColumn id="10063" xr3:uid="{31178767-D04E-4AE8-BAD7-A9D3A2009323}" name="Column10041" dataDxfId="6321"/>
    <tableColumn id="10064" xr3:uid="{0E0FC3F7-D005-4C1F-A187-2547FA1DFCED}" name="Column10042" dataDxfId="6320"/>
    <tableColumn id="10065" xr3:uid="{FA96CCB5-0F5D-4E75-BC09-3B76E1F761FE}" name="Column10043" dataDxfId="6319"/>
    <tableColumn id="10066" xr3:uid="{37AA1EBD-D2CB-42D8-BCBE-C26F435F9F5B}" name="Column10044" dataDxfId="6318"/>
    <tableColumn id="10067" xr3:uid="{C489B26B-63D0-4107-A2FB-9C759D522B0B}" name="Column10045" dataDxfId="6317"/>
    <tableColumn id="10068" xr3:uid="{A2A6333E-E67B-4FB8-84FC-6DCEB2BDB42F}" name="Column10046" dataDxfId="6316"/>
    <tableColumn id="10069" xr3:uid="{F2117F51-6781-495E-AF28-23484BC54CBE}" name="Column10047" dataDxfId="6315"/>
    <tableColumn id="10070" xr3:uid="{6037DE23-36C4-4914-BD0A-DBF1EAF57E27}" name="Column10048" dataDxfId="6314"/>
    <tableColumn id="10071" xr3:uid="{ABC363D7-6275-4793-A33F-FABF5E865742}" name="Column10049" dataDxfId="6313"/>
    <tableColumn id="10072" xr3:uid="{1AA15267-3A6C-474E-9D8B-A4024806E2C9}" name="Column10050" dataDxfId="6312"/>
    <tableColumn id="10073" xr3:uid="{DE1D36BB-A752-4F2F-A2A8-E4C4EFD6FADA}" name="Column10051" dataDxfId="6311"/>
    <tableColumn id="10074" xr3:uid="{95D78FA7-EF6F-4B1D-8734-81ED0636E3B5}" name="Column10052" dataDxfId="6310"/>
    <tableColumn id="10075" xr3:uid="{0E1B8008-9F0B-4C2A-B312-756612EFEFC0}" name="Column10053" dataDxfId="6309"/>
    <tableColumn id="10076" xr3:uid="{8A903268-531F-43FD-88A9-173FA71F43B8}" name="Column10054" dataDxfId="6308"/>
    <tableColumn id="10077" xr3:uid="{67BA3F73-DB06-47E4-89DD-7289A3A2892D}" name="Column10055" dataDxfId="6307"/>
    <tableColumn id="10078" xr3:uid="{B00613E3-8F2E-4F43-8087-820E11572F2C}" name="Column10056" dataDxfId="6306"/>
    <tableColumn id="10079" xr3:uid="{6D5F216F-8825-43B6-9876-EE1C5A5908B4}" name="Column10057" dataDxfId="6305"/>
    <tableColumn id="10080" xr3:uid="{B723ABD5-31FD-4B36-91A9-59C43B060F34}" name="Column10058" dataDxfId="6304"/>
    <tableColumn id="10081" xr3:uid="{D8624B0A-F81E-4655-887D-3806EA08CF8D}" name="Column10059" dataDxfId="6303"/>
    <tableColumn id="10082" xr3:uid="{95A5D896-1EE1-4A2B-93AB-1BEF593BB510}" name="Column10060" dataDxfId="6302"/>
    <tableColumn id="10083" xr3:uid="{9FAF9322-A59E-4A87-91B0-C3B03B07A059}" name="Column10061" dataDxfId="6301"/>
    <tableColumn id="10084" xr3:uid="{9698F31D-BEE9-4A3C-86B1-1CD633854A73}" name="Column10062" dataDxfId="6300"/>
    <tableColumn id="10085" xr3:uid="{54059FB3-08D3-428F-BCDA-5CEB621E9D89}" name="Column10063" dataDxfId="6299"/>
    <tableColumn id="10086" xr3:uid="{BEAF9FFB-0854-4DBB-89D8-F46FD4F0CE14}" name="Column10064" dataDxfId="6298"/>
    <tableColumn id="10087" xr3:uid="{38055FD8-6F59-49A0-9B1A-18814A59A941}" name="Column10065" dataDxfId="6297"/>
    <tableColumn id="10088" xr3:uid="{5A27C43B-A8C4-412C-8D91-D9C4E0D79BCB}" name="Column10066" dataDxfId="6296"/>
    <tableColumn id="10089" xr3:uid="{077330EB-437E-440B-8E70-F686DEE7C707}" name="Column10067" dataDxfId="6295"/>
    <tableColumn id="10090" xr3:uid="{B6E738DD-EA1F-428D-B6E8-26026D9AFD80}" name="Column10068" dataDxfId="6294"/>
    <tableColumn id="10091" xr3:uid="{3DFA3F55-9C4F-4374-BC51-925A0725CCF5}" name="Column10069" dataDxfId="6293"/>
    <tableColumn id="10092" xr3:uid="{A92EBECF-1FD7-4FD4-93A3-85F7BD69EAF3}" name="Column10070" dataDxfId="6292"/>
    <tableColumn id="10093" xr3:uid="{A0A288B2-83CE-438A-BD96-24630B369F6F}" name="Column10071" dataDxfId="6291"/>
    <tableColumn id="10094" xr3:uid="{181602F9-9A15-43B3-8BA5-6EDB4F3538B6}" name="Column10072" dataDxfId="6290"/>
    <tableColumn id="10095" xr3:uid="{67C4422C-4522-4A98-8E84-F927D0D5F018}" name="Column10073" dataDxfId="6289"/>
    <tableColumn id="10096" xr3:uid="{814EA232-6AE5-4C2C-96CA-0864AB28ADE0}" name="Column10074" dataDxfId="6288"/>
    <tableColumn id="10097" xr3:uid="{9AEEF7AC-772D-410A-AE61-0E97E850F990}" name="Column10075" dataDxfId="6287"/>
    <tableColumn id="10098" xr3:uid="{B480CFA3-49A2-4534-BDEE-FF9F20D63336}" name="Column10076" dataDxfId="6286"/>
    <tableColumn id="10099" xr3:uid="{EB369B4E-784D-414A-9334-912D4762821B}" name="Column10077" dataDxfId="6285"/>
    <tableColumn id="10100" xr3:uid="{05CEAA54-C452-4BBB-9F61-E28CCEFA302F}" name="Column10078" dataDxfId="6284"/>
    <tableColumn id="10101" xr3:uid="{794BE9ED-6D99-46A6-9489-90DAC6C61A58}" name="Column10079" dataDxfId="6283"/>
    <tableColumn id="10102" xr3:uid="{00D11E3B-E44B-42E9-B149-EC725C2F065D}" name="Column10080" dataDxfId="6282"/>
    <tableColumn id="10103" xr3:uid="{D0E67079-349E-4213-BA50-4F3580B43229}" name="Column10081" dataDxfId="6281"/>
    <tableColumn id="10104" xr3:uid="{1E95F8EB-6894-44BC-A7B4-D42A8848C1E2}" name="Column10082" dataDxfId="6280"/>
    <tableColumn id="10105" xr3:uid="{F08915DA-189E-4364-A556-0EB2BD302AA0}" name="Column10083" dataDxfId="6279"/>
    <tableColumn id="10106" xr3:uid="{EDCD0D1E-E398-4C25-8E2D-0DC3A02C60F9}" name="Column10084" dataDxfId="6278"/>
    <tableColumn id="10107" xr3:uid="{48B75E91-11E2-475C-914E-15BEEDE11A37}" name="Column10085" dataDxfId="6277"/>
    <tableColumn id="10108" xr3:uid="{812468E7-C02B-4EA8-A37F-FC9781B51517}" name="Column10086" dataDxfId="6276"/>
    <tableColumn id="10109" xr3:uid="{00A14B5C-2DA9-4C0E-BF49-945659671524}" name="Column10087" dataDxfId="6275"/>
    <tableColumn id="10110" xr3:uid="{5FDFC03C-F799-401F-A2ED-14107492E6EC}" name="Column10088" dataDxfId="6274"/>
    <tableColumn id="10111" xr3:uid="{9F4653FD-7C61-4240-A124-CFE26BFEF3D6}" name="Column10089" dataDxfId="6273"/>
    <tableColumn id="10112" xr3:uid="{C5FEF0F2-D578-4AF6-9914-097F09F3B589}" name="Column10090" dataDxfId="6272"/>
    <tableColumn id="10113" xr3:uid="{D6B67433-0802-4662-BF94-FF8E8145BD25}" name="Column10091" dataDxfId="6271"/>
    <tableColumn id="10114" xr3:uid="{4F7422C7-D0E4-4B31-8FDF-6FEF8F2C1FA7}" name="Column10092" dataDxfId="6270"/>
    <tableColumn id="10115" xr3:uid="{02093141-FDC6-4BCF-8B28-D42063691208}" name="Column10093" dataDxfId="6269"/>
    <tableColumn id="10116" xr3:uid="{CD720091-BC95-492A-A8A2-FA96C6A94ACF}" name="Column10094" dataDxfId="6268"/>
    <tableColumn id="10117" xr3:uid="{A4FB7DA1-9A09-4359-AAA9-95DC8DAF319B}" name="Column10095" dataDxfId="6267"/>
    <tableColumn id="10118" xr3:uid="{39F41970-B117-460E-9F3E-DAECC514B2B7}" name="Column10096" dataDxfId="6266"/>
    <tableColumn id="10119" xr3:uid="{72E0A834-078C-48F2-82E6-C7AC37187E73}" name="Column10097" dataDxfId="6265"/>
    <tableColumn id="10120" xr3:uid="{9E93CB9A-C966-4989-B32D-5E4C6F0A8B3D}" name="Column10098" dataDxfId="6264"/>
    <tableColumn id="10121" xr3:uid="{6D57B758-94C2-4C4B-B3A3-2791CCBA0F6D}" name="Column10099" dataDxfId="6263"/>
    <tableColumn id="10122" xr3:uid="{731DC5AF-A16F-47F6-B7BB-E63BB5D95B8B}" name="Column10100" dataDxfId="6262"/>
    <tableColumn id="10123" xr3:uid="{FBDB61BD-5CC7-4F36-9CB4-4848A4D7C912}" name="Column10101" dataDxfId="6261"/>
    <tableColumn id="10124" xr3:uid="{07B00828-320B-4909-ABE7-49016480D26C}" name="Column10102" dataDxfId="6260"/>
    <tableColumn id="10125" xr3:uid="{2AA0D531-C97B-420D-9740-D290054640DA}" name="Column10103" dataDxfId="6259"/>
    <tableColumn id="10126" xr3:uid="{84D327C5-8753-4D41-8E2A-0E9D684AE14F}" name="Column10104" dataDxfId="6258"/>
    <tableColumn id="10127" xr3:uid="{FD656040-5DD7-4BE3-8E0A-56CAB9C3209E}" name="Column10105" dataDxfId="6257"/>
    <tableColumn id="10128" xr3:uid="{68FD8554-15CB-4DAA-B3AB-FF99E706ED93}" name="Column10106" dataDxfId="6256"/>
    <tableColumn id="10129" xr3:uid="{8A475118-39F7-44AE-86D5-7A7373CC2419}" name="Column10107" dataDxfId="6255"/>
    <tableColumn id="10130" xr3:uid="{1D075656-6A99-4968-8614-23B917975B90}" name="Column10108" dataDxfId="6254"/>
    <tableColumn id="10131" xr3:uid="{A92D1D19-12D1-4ED4-B707-8D3CB98C3F97}" name="Column10109" dataDxfId="6253"/>
    <tableColumn id="10132" xr3:uid="{B23C3B2D-9E08-4308-AAA7-A99F1FE0EF65}" name="Column10110" dataDxfId="6252"/>
    <tableColumn id="10133" xr3:uid="{A1E5A7A0-8D06-4B68-B11F-1A3D1FDF9D5B}" name="Column10111" dataDxfId="6251"/>
    <tableColumn id="10134" xr3:uid="{60476DF3-50DE-4E8D-A9C6-1F6F5A5849E2}" name="Column10112" dataDxfId="6250"/>
    <tableColumn id="10135" xr3:uid="{59C0814C-A99B-4602-A65A-42B9C40711CF}" name="Column10113" dataDxfId="6249"/>
    <tableColumn id="10136" xr3:uid="{AD09E4EC-1FA0-4493-8AF8-4AF88299036D}" name="Column10114" dataDxfId="6248"/>
    <tableColumn id="10137" xr3:uid="{8BE54D14-925C-433D-A58B-F383A1214EE9}" name="Column10115" dataDxfId="6247"/>
    <tableColumn id="10138" xr3:uid="{D967C2B9-B58E-43C8-97BF-2E3347900B83}" name="Column10116" dataDxfId="6246"/>
    <tableColumn id="10139" xr3:uid="{0E88162A-4135-46A8-9020-529DBE56A499}" name="Column10117" dataDxfId="6245"/>
    <tableColumn id="10140" xr3:uid="{C49EEE58-B399-4F3F-B08E-8703A8DB5119}" name="Column10118" dataDxfId="6244"/>
    <tableColumn id="10141" xr3:uid="{6B01D31C-F6EE-4458-8691-E4EB021C1C96}" name="Column10119" dataDxfId="6243"/>
    <tableColumn id="10142" xr3:uid="{36D8B601-A78C-4B37-9C8D-E24E86DFD86B}" name="Column10120" dataDxfId="6242"/>
    <tableColumn id="10143" xr3:uid="{FEC44F45-3678-4079-BB75-249989289373}" name="Column10121" dataDxfId="6241"/>
    <tableColumn id="10144" xr3:uid="{F578A46F-8518-44E3-B083-4FC8B41225BD}" name="Column10122" dataDxfId="6240"/>
    <tableColumn id="10145" xr3:uid="{51654A0B-9302-4E12-865E-178D6FBF605F}" name="Column10123" dataDxfId="6239"/>
    <tableColumn id="10146" xr3:uid="{3BEFA934-CE64-42CD-A751-3CB7E58057CB}" name="Column10124" dataDxfId="6238"/>
    <tableColumn id="10147" xr3:uid="{F4423B84-BD77-479E-ACE2-58171BA1F6A6}" name="Column10125" dataDxfId="6237"/>
    <tableColumn id="10148" xr3:uid="{6FD52F83-A226-4161-95E2-936B44F00454}" name="Column10126" dataDxfId="6236"/>
    <tableColumn id="10149" xr3:uid="{A66966D9-2214-4A65-84DF-CC3E70190120}" name="Column10127" dataDxfId="6235"/>
    <tableColumn id="10150" xr3:uid="{879DC876-8424-4392-9DD1-E40AD61120CB}" name="Column10128" dataDxfId="6234"/>
    <tableColumn id="10151" xr3:uid="{65A96854-A63C-42E3-A78A-FB7568BAB043}" name="Column10129" dataDxfId="6233"/>
    <tableColumn id="10152" xr3:uid="{50577B4C-C025-46BA-8F7B-A4215B0A4A88}" name="Column10130" dataDxfId="6232"/>
    <tableColumn id="10153" xr3:uid="{F24B92A7-7EB8-4CE8-BEAA-FFACB9F62F2B}" name="Column10131" dataDxfId="6231"/>
    <tableColumn id="10154" xr3:uid="{294805C6-34B6-4F2E-920E-931F028B3BCD}" name="Column10132" dataDxfId="6230"/>
    <tableColumn id="10155" xr3:uid="{C334A848-833D-4BC5-9F2D-1030FED6F2DB}" name="Column10133" dataDxfId="6229"/>
    <tableColumn id="10156" xr3:uid="{C4BB4EF3-B76A-4EC8-B30A-59BEF625130E}" name="Column10134" dataDxfId="6228"/>
    <tableColumn id="10157" xr3:uid="{A0B17188-C4FF-4B35-86B8-AAC0709B3874}" name="Column10135" dataDxfId="6227"/>
    <tableColumn id="10158" xr3:uid="{92D114F8-D00B-425C-B37C-210D9AE64DF7}" name="Column10136" dataDxfId="6226"/>
    <tableColumn id="10159" xr3:uid="{26EBD511-5081-4D59-98D3-38F94C37C8B5}" name="Column10137" dataDxfId="6225"/>
    <tableColumn id="10160" xr3:uid="{5A8BC012-36B5-40F2-9DB3-A0B0D96756B4}" name="Column10138" dataDxfId="6224"/>
    <tableColumn id="10161" xr3:uid="{F89DDE11-FCEB-4EAD-B5C9-D8F30B1D95F4}" name="Column10139" dataDxfId="6223"/>
    <tableColumn id="10162" xr3:uid="{F224FB0B-1893-4E71-B642-2206ABE557F4}" name="Column10140" dataDxfId="6222"/>
    <tableColumn id="10163" xr3:uid="{7B8C4232-C3F5-4F21-9974-C6D9E39C5D10}" name="Column10141" dataDxfId="6221"/>
    <tableColumn id="10164" xr3:uid="{EAC558A1-BF5D-490C-B712-C8D744C5F800}" name="Column10142" dataDxfId="6220"/>
    <tableColumn id="10165" xr3:uid="{BBC009D2-AB37-4D83-A174-BB5D9D100EA8}" name="Column10143" dataDxfId="6219"/>
    <tableColumn id="10166" xr3:uid="{FA585076-0236-46DB-9117-6C13480E99E6}" name="Column10144" dataDxfId="6218"/>
    <tableColumn id="10167" xr3:uid="{916A43D2-FC06-449C-86EC-A3F7A396AC36}" name="Column10145" dataDxfId="6217"/>
    <tableColumn id="10168" xr3:uid="{1CE4733F-DA7C-431A-9AF1-84656EED9605}" name="Column10146" dataDxfId="6216"/>
    <tableColumn id="10169" xr3:uid="{002D5105-F28D-4111-A99D-44BCF46689B8}" name="Column10147" dataDxfId="6215"/>
    <tableColumn id="10170" xr3:uid="{A3F8E49F-F296-47E8-B384-1C359ACB915D}" name="Column10148" dataDxfId="6214"/>
    <tableColumn id="10171" xr3:uid="{BD9C2948-68C2-475D-92A2-D05EDB0F14DB}" name="Column10149" dataDxfId="6213"/>
    <tableColumn id="10172" xr3:uid="{70BA29DE-BD4D-44C6-B42E-279FB39B029D}" name="Column10150" dataDxfId="6212"/>
    <tableColumn id="10173" xr3:uid="{7A729EC7-FC3D-46FF-9E1D-361E6068A62D}" name="Column10151" dataDxfId="6211"/>
    <tableColumn id="10174" xr3:uid="{60FF82C6-4D90-4AF2-A8D7-6B53E2235581}" name="Column10152" dataDxfId="6210"/>
    <tableColumn id="10175" xr3:uid="{F857ADC6-8ACA-47DF-8299-E44ED6956A62}" name="Column10153" dataDxfId="6209"/>
    <tableColumn id="10176" xr3:uid="{784C1BE1-CBDB-46FA-917F-2EDC43146F17}" name="Column10154" dataDxfId="6208"/>
    <tableColumn id="10177" xr3:uid="{6C434EF5-4BCF-497A-828D-7C186A91A3D8}" name="Column10155" dataDxfId="6207"/>
    <tableColumn id="10178" xr3:uid="{7BE7BD5F-02F1-41EB-AA48-F86D282A9F34}" name="Column10156" dataDxfId="6206"/>
    <tableColumn id="10179" xr3:uid="{14EF0575-3A39-4845-BB5D-B26EB48C9431}" name="Column10157" dataDxfId="6205"/>
    <tableColumn id="10180" xr3:uid="{30E9E1BE-60C1-40C9-94CC-F66DD4F05AA7}" name="Column10158" dataDxfId="6204"/>
    <tableColumn id="10181" xr3:uid="{767C5439-5EE4-4583-A3C5-EB684A008DE7}" name="Column10159" dataDxfId="6203"/>
    <tableColumn id="10182" xr3:uid="{A403ADAF-D2B8-4C66-BFAE-6E2373026C72}" name="Column10160" dataDxfId="6202"/>
    <tableColumn id="10183" xr3:uid="{6B42D0B8-E7EA-4A82-9BCA-FFAC04FE3CEE}" name="Column10161" dataDxfId="6201"/>
    <tableColumn id="10184" xr3:uid="{4FD8685C-AF50-47A4-8F7C-087A3C39DA14}" name="Column10162" dataDxfId="6200"/>
    <tableColumn id="10185" xr3:uid="{05E3BF4F-B72E-4FBC-B3C0-F04A84FF4FAC}" name="Column10163" dataDxfId="6199"/>
    <tableColumn id="10186" xr3:uid="{33D437B7-F3FA-42DC-B0C2-39FE95F8C571}" name="Column10164" dataDxfId="6198"/>
    <tableColumn id="10187" xr3:uid="{72D51742-77AB-497A-9308-FDF7A859C301}" name="Column10165" dataDxfId="6197"/>
    <tableColumn id="10188" xr3:uid="{BB73B226-3698-4736-8F1D-32637C2CD3C3}" name="Column10166" dataDxfId="6196"/>
    <tableColumn id="10189" xr3:uid="{38FFFCB1-4B02-40F6-A68F-F9222F46B134}" name="Column10167" dataDxfId="6195"/>
    <tableColumn id="10190" xr3:uid="{D8920685-2467-4F94-868E-7614E6B5724A}" name="Column10168" dataDxfId="6194"/>
    <tableColumn id="10191" xr3:uid="{DB28B92F-D426-48C8-841E-4B98D0250A65}" name="Column10169" dataDxfId="6193"/>
    <tableColumn id="10192" xr3:uid="{8F5D0E8D-3B21-45F4-91A5-28C8C0848854}" name="Column10170" dataDxfId="6192"/>
    <tableColumn id="10193" xr3:uid="{0E2104AB-7638-4FF9-8A83-428D07D6D1E4}" name="Column10171" dataDxfId="6191"/>
    <tableColumn id="10194" xr3:uid="{9EA85356-80D2-468D-9AC1-581AFEC917E0}" name="Column10172" dataDxfId="6190"/>
    <tableColumn id="10195" xr3:uid="{7FDF5BF5-CF04-4833-A527-CC45A4957AFC}" name="Column10173" dataDxfId="6189"/>
    <tableColumn id="10196" xr3:uid="{A97EE414-7AFA-4D57-A699-B916DACC14C2}" name="Column10174" dataDxfId="6188"/>
    <tableColumn id="10197" xr3:uid="{D5CA3E53-6ED0-40BE-8D1C-8418E32D8E85}" name="Column10175" dataDxfId="6187"/>
    <tableColumn id="10198" xr3:uid="{57756FF7-AE81-4ED3-86C7-351DB91DFF78}" name="Column10176" dataDxfId="6186"/>
    <tableColumn id="10199" xr3:uid="{72D78BE1-0D42-456C-B66F-C1C0CF4F0246}" name="Column10177" dataDxfId="6185"/>
    <tableColumn id="10200" xr3:uid="{F6AF150C-8B42-4B64-A891-E433E09FAD1F}" name="Column10178" dataDxfId="6184"/>
    <tableColumn id="10201" xr3:uid="{894A58CF-81F8-400F-866F-9818DEBACA25}" name="Column10179" dataDxfId="6183"/>
    <tableColumn id="10202" xr3:uid="{E3AB850C-37CA-40B2-B729-87FE084EE006}" name="Column10180" dataDxfId="6182"/>
    <tableColumn id="10203" xr3:uid="{8357F9E4-A2EF-44E0-B1CE-21D2145F1C2C}" name="Column10181" dataDxfId="6181"/>
    <tableColumn id="10204" xr3:uid="{816C2FB3-D2BD-4FA6-9ECD-B617DDCE823B}" name="Column10182" dataDxfId="6180"/>
    <tableColumn id="10205" xr3:uid="{C330009C-2604-4735-AD7F-EA665B2F917A}" name="Column10183" dataDxfId="6179"/>
    <tableColumn id="10206" xr3:uid="{CE4AC431-C5C0-4E7F-88ED-5ED615E7054A}" name="Column10184" dataDxfId="6178"/>
    <tableColumn id="10207" xr3:uid="{A52DE6B1-65D6-420D-9480-308201D3D967}" name="Column10185" dataDxfId="6177"/>
    <tableColumn id="10208" xr3:uid="{349DCEFE-F725-49BF-9671-BE0795D909ED}" name="Column10186" dataDxfId="6176"/>
    <tableColumn id="10209" xr3:uid="{E992C9B5-1F17-45D0-AE44-B061AD4183ED}" name="Column10187" dataDxfId="6175"/>
    <tableColumn id="10210" xr3:uid="{37D917C8-3E94-411A-B2B9-440FB61DDE62}" name="Column10188" dataDxfId="6174"/>
    <tableColumn id="10211" xr3:uid="{43D6415C-9DA4-4FB9-8EF4-8AB28A5A24C1}" name="Column10189" dataDxfId="6173"/>
    <tableColumn id="10212" xr3:uid="{6468F3A9-3E69-420B-9C12-3E640EBFF444}" name="Column10190" dataDxfId="6172"/>
    <tableColumn id="10213" xr3:uid="{8AADEA81-1789-45AA-8682-2F49BD280B90}" name="Column10191" dataDxfId="6171"/>
    <tableColumn id="10214" xr3:uid="{18828F96-91BB-4A4C-85DC-61051EE97D54}" name="Column10192" dataDxfId="6170"/>
    <tableColumn id="10215" xr3:uid="{8360E8B4-A8BF-41E5-B731-68DC72A1664F}" name="Column10193" dataDxfId="6169"/>
    <tableColumn id="10216" xr3:uid="{995C7ADB-8B6C-4C2F-84CD-922F30E00D51}" name="Column10194" dataDxfId="6168"/>
    <tableColumn id="10217" xr3:uid="{5398C517-448F-4D69-AD5B-D23B6607D85E}" name="Column10195" dataDxfId="6167"/>
    <tableColumn id="10218" xr3:uid="{424B29A1-3C82-4639-988C-825E5B711927}" name="Column10196" dataDxfId="6166"/>
    <tableColumn id="10219" xr3:uid="{757D4969-55F8-4100-B34E-16CA19D44EFC}" name="Column10197" dataDxfId="6165"/>
    <tableColumn id="10220" xr3:uid="{92B176A6-E885-4F28-B166-E6208498DE72}" name="Column10198" dataDxfId="6164"/>
    <tableColumn id="10221" xr3:uid="{1E73FCB2-DAF8-4641-9B8C-EEBDED3D2D64}" name="Column10199" dataDxfId="6163"/>
    <tableColumn id="10222" xr3:uid="{488B4A76-8705-4EA0-8CD9-650532665993}" name="Column10200" dataDxfId="6162"/>
    <tableColumn id="10223" xr3:uid="{294DD2A1-95A2-4F12-AE50-CDC0176A83D4}" name="Column10201" dataDxfId="6161"/>
    <tableColumn id="10224" xr3:uid="{9D77AD62-D303-451E-9A54-E78319B3A79C}" name="Column10202" dataDxfId="6160"/>
    <tableColumn id="10225" xr3:uid="{5EAACC97-1012-47CF-8DAD-DE5FB6C7FA9F}" name="Column10203" dataDxfId="6159"/>
    <tableColumn id="10226" xr3:uid="{631385E9-ADB2-426A-A5AC-0196B8998E70}" name="Column10204" dataDxfId="6158"/>
    <tableColumn id="10227" xr3:uid="{84FAD710-017B-4F7F-AC85-52E628EE77C0}" name="Column10205" dataDxfId="6157"/>
    <tableColumn id="10228" xr3:uid="{9890BC89-EED5-4FB0-98F0-47551017A9B6}" name="Column10206" dataDxfId="6156"/>
    <tableColumn id="10229" xr3:uid="{46909248-0B94-4E1C-98EF-B414FE6E9CDD}" name="Column10207" dataDxfId="6155"/>
    <tableColumn id="10230" xr3:uid="{08C8CA9B-B283-46C6-A9F5-5497972B58BC}" name="Column10208" dataDxfId="6154"/>
    <tableColumn id="10231" xr3:uid="{76C62075-C844-46B7-8128-EFF7986B805F}" name="Column10209" dataDxfId="6153"/>
    <tableColumn id="10232" xr3:uid="{CC827C83-707B-4EFA-A831-A399E9AD17A1}" name="Column10210" dataDxfId="6152"/>
    <tableColumn id="10233" xr3:uid="{D15A16F8-6EA4-4AED-8058-61E95A7E187D}" name="Column10211" dataDxfId="6151"/>
    <tableColumn id="10234" xr3:uid="{815DDB2A-EF59-4D1F-BFB0-8B3B32E498EA}" name="Column10212" dataDxfId="6150"/>
    <tableColumn id="10235" xr3:uid="{F0242292-3EE3-46FC-BD7D-402347235656}" name="Column10213" dataDxfId="6149"/>
    <tableColumn id="10236" xr3:uid="{6B52B617-C387-4C31-9A5D-AFDB3A1B76CC}" name="Column10214" dataDxfId="6148"/>
    <tableColumn id="10237" xr3:uid="{A2E60C8D-C87F-4E59-9D37-6218FBE817FD}" name="Column10215" dataDxfId="6147"/>
    <tableColumn id="10238" xr3:uid="{61B5E346-F043-4013-BE27-8ECF04175C65}" name="Column10216" dataDxfId="6146"/>
    <tableColumn id="10239" xr3:uid="{B20B55E3-02F2-47B3-A47F-7A1ADF0F937D}" name="Column10217" dataDxfId="6145"/>
    <tableColumn id="10240" xr3:uid="{FA4021BA-533F-40F4-B971-C54ABD75B079}" name="Column10218" dataDxfId="6144"/>
    <tableColumn id="10241" xr3:uid="{45E0C295-BCE3-49CD-881E-709250C4A264}" name="Column10219" dataDxfId="6143"/>
    <tableColumn id="10242" xr3:uid="{49961DEC-4CE0-4047-A583-3D00948B3ACC}" name="Column10220" dataDxfId="6142"/>
    <tableColumn id="10243" xr3:uid="{B96AF9D0-2FA8-421A-944A-1180D2638EAB}" name="Column10221" dataDxfId="6141"/>
    <tableColumn id="10244" xr3:uid="{FE1365BB-2196-40FC-BA95-0C6F7B9D2271}" name="Column10222" dataDxfId="6140"/>
    <tableColumn id="10245" xr3:uid="{23183258-D397-4167-8F95-805CBE9D1C0D}" name="Column10223" dataDxfId="6139"/>
    <tableColumn id="10246" xr3:uid="{92B7E7E8-7344-434A-ACBC-FC2BDC446004}" name="Column10224" dataDxfId="6138"/>
    <tableColumn id="10247" xr3:uid="{275D32C3-CD6E-44B4-82EE-423A4CAFDCDF}" name="Column10225" dataDxfId="6137"/>
    <tableColumn id="10248" xr3:uid="{54AAF497-7D6F-421D-B41E-BC370AE2518A}" name="Column10226" dataDxfId="6136"/>
    <tableColumn id="10249" xr3:uid="{DE819D48-7153-4F8D-815E-D3B472ED4302}" name="Column10227" dataDxfId="6135"/>
    <tableColumn id="10250" xr3:uid="{D7DDCAF2-EF6C-4351-B2C5-5594A9606EAE}" name="Column10228" dataDxfId="6134"/>
    <tableColumn id="10251" xr3:uid="{AF6FD67C-F919-48B7-8C10-D4D82D718E70}" name="Column10229" dataDxfId="6133"/>
    <tableColumn id="10252" xr3:uid="{2ACE84A4-3BFB-4A42-A296-1CF7403B0163}" name="Column10230" dataDxfId="6132"/>
    <tableColumn id="10253" xr3:uid="{7BE0F95B-B2B6-4F68-B9C5-26C222683382}" name="Column10231" dataDxfId="6131"/>
    <tableColumn id="10254" xr3:uid="{4A98DDB7-5AF7-4708-89E5-976963F87814}" name="Column10232" dataDxfId="6130"/>
    <tableColumn id="10255" xr3:uid="{34AA39ED-8291-4843-BB21-F89D8172C9D0}" name="Column10233" dataDxfId="6129"/>
    <tableColumn id="10256" xr3:uid="{7A86B07F-7201-456A-B102-62E2B59DBCCC}" name="Column10234" dataDxfId="6128"/>
    <tableColumn id="10257" xr3:uid="{B4B67883-BD92-413B-8619-3A69F061EE80}" name="Column10235" dataDxfId="6127"/>
    <tableColumn id="10258" xr3:uid="{0EC035D8-C1AF-4667-B571-3FFEBD3B4C23}" name="Column10236" dataDxfId="6126"/>
    <tableColumn id="10259" xr3:uid="{3A96C21A-F1B3-4E2E-A488-C5809AA219D6}" name="Column10237" dataDxfId="6125"/>
    <tableColumn id="10260" xr3:uid="{25947509-4DA9-4064-986E-6888384610A2}" name="Column10238" dataDxfId="6124"/>
    <tableColumn id="10261" xr3:uid="{B2FB46F4-D191-4A9B-BD00-D20A4E7D7AB0}" name="Column10239" dataDxfId="6123"/>
    <tableColumn id="10262" xr3:uid="{993045AF-5D6D-4CAB-A077-1282FCAA230B}" name="Column10240" dataDxfId="6122"/>
    <tableColumn id="10263" xr3:uid="{067F0B5A-C080-4C4B-B815-950481D89FB3}" name="Column10241" dataDxfId="6121"/>
    <tableColumn id="10264" xr3:uid="{7EF815B8-E5F1-46B5-999F-CAABE73492FF}" name="Column10242" dataDxfId="6120"/>
    <tableColumn id="10265" xr3:uid="{C68722DE-CD4E-4E7C-8CA4-609910026072}" name="Column10243" dataDxfId="6119"/>
    <tableColumn id="10266" xr3:uid="{3E891166-53C3-4217-B76C-9F5E3DD72B83}" name="Column10244" dataDxfId="6118"/>
    <tableColumn id="10267" xr3:uid="{C9F20C17-D7E8-44A8-A95C-E0D3D05AE3E6}" name="Column10245" dataDxfId="6117"/>
    <tableColumn id="10268" xr3:uid="{B2F6CF64-7995-43FE-AA2B-8B1A2314835C}" name="Column10246" dataDxfId="6116"/>
    <tableColumn id="10269" xr3:uid="{A6E3A4E4-A05A-4559-B57D-1269B3FB10E7}" name="Column10247" dataDxfId="6115"/>
    <tableColumn id="10270" xr3:uid="{9A3EBCBC-8E49-46D3-95CC-ABD9357365A6}" name="Column10248" dataDxfId="6114"/>
    <tableColumn id="10271" xr3:uid="{295C338B-104E-4C08-9BAB-8F965322C150}" name="Column10249" dataDxfId="6113"/>
    <tableColumn id="10272" xr3:uid="{9D4D4379-1FF6-4C8C-9EC0-08D6881754CD}" name="Column10250" dataDxfId="6112"/>
    <tableColumn id="10273" xr3:uid="{A5357A98-E0B0-47E3-80F0-D8943D89B180}" name="Column10251" dataDxfId="6111"/>
    <tableColumn id="10274" xr3:uid="{F06D40CC-E5E2-4478-BE23-FC1554952869}" name="Column10252" dataDxfId="6110"/>
    <tableColumn id="10275" xr3:uid="{7A68A25A-5950-49F0-BA9C-D9E10A5399FD}" name="Column10253" dataDxfId="6109"/>
    <tableColumn id="10276" xr3:uid="{A33869F2-8175-4B19-8952-2F5244596944}" name="Column10254" dataDxfId="6108"/>
    <tableColumn id="10277" xr3:uid="{240A802F-4A37-4DB0-84CA-19A5EA22E0CA}" name="Column10255" dataDxfId="6107"/>
    <tableColumn id="10278" xr3:uid="{E2DC11B6-AE3A-49F7-887B-9F9A363EA757}" name="Column10256" dataDxfId="6106"/>
    <tableColumn id="10279" xr3:uid="{14A5A6B8-D633-42C4-88C1-4C1831E97868}" name="Column10257" dataDxfId="6105"/>
    <tableColumn id="10280" xr3:uid="{B4CF6DD4-5267-40B4-BB1B-084621C2B651}" name="Column10258" dataDxfId="6104"/>
    <tableColumn id="10281" xr3:uid="{5C01AB74-60AB-44D8-B541-69F9E56B716A}" name="Column10259" dataDxfId="6103"/>
    <tableColumn id="10282" xr3:uid="{1D8B786B-943B-4CC5-890A-1E7BDE527D7D}" name="Column10260" dataDxfId="6102"/>
    <tableColumn id="10283" xr3:uid="{095825ED-F41F-46F7-B9B2-DADCB7B2BBE2}" name="Column10261" dataDxfId="6101"/>
    <tableColumn id="10284" xr3:uid="{67D64776-FF17-4A2A-8232-3F3DB71F6B8D}" name="Column10262" dataDxfId="6100"/>
    <tableColumn id="10285" xr3:uid="{D9C585AA-1B21-40F1-AA13-33020F8F66D5}" name="Column10263" dataDxfId="6099"/>
    <tableColumn id="10286" xr3:uid="{DE25DDAA-C23F-473D-AF28-4969B225017A}" name="Column10264" dataDxfId="6098"/>
    <tableColumn id="10287" xr3:uid="{DE6782BF-413D-400F-A180-6A2F729304BA}" name="Column10265" dataDxfId="6097"/>
    <tableColumn id="10288" xr3:uid="{6312AF4A-31A0-4099-A3A9-00AEC79F423C}" name="Column10266" dataDxfId="6096"/>
    <tableColumn id="10289" xr3:uid="{A3E16C83-0435-4732-A603-27412D36F4DB}" name="Column10267" dataDxfId="6095"/>
    <tableColumn id="10290" xr3:uid="{77B691C3-51A2-49E4-B03C-6F599B6D0EC9}" name="Column10268" dataDxfId="6094"/>
    <tableColumn id="10291" xr3:uid="{0AFFC520-3F35-4BFC-9ED6-B348C24EF8A0}" name="Column10269" dataDxfId="6093"/>
    <tableColumn id="10292" xr3:uid="{BF626ED7-9F43-42CF-ABF1-D46883BA08D8}" name="Column10270" dataDxfId="6092"/>
    <tableColumn id="10293" xr3:uid="{917308F5-7BF2-4A14-A8D5-8E512B73CA5C}" name="Column10271" dataDxfId="6091"/>
    <tableColumn id="10294" xr3:uid="{4A0A1CF1-BFEC-42D1-B5B4-48D03090B888}" name="Column10272" dataDxfId="6090"/>
    <tableColumn id="10295" xr3:uid="{3F1D8AD3-F4B3-4270-8F22-30EE061AA5A0}" name="Column10273" dataDxfId="6089"/>
    <tableColumn id="10296" xr3:uid="{CC139271-B353-464D-9746-39125C89FC2D}" name="Column10274" dataDxfId="6088"/>
    <tableColumn id="10297" xr3:uid="{3D5EBA70-12B2-4958-9AE4-7D35072F9F08}" name="Column10275" dataDxfId="6087"/>
    <tableColumn id="10298" xr3:uid="{8E79D646-4D44-410C-92B9-B5185ED6EB7A}" name="Column10276" dataDxfId="6086"/>
    <tableColumn id="10299" xr3:uid="{E0416258-9842-4B60-806B-400814C721C2}" name="Column10277" dataDxfId="6085"/>
    <tableColumn id="10300" xr3:uid="{1DC4F8F4-2C44-4506-AD56-2783B5A713FF}" name="Column10278" dataDxfId="6084"/>
    <tableColumn id="10301" xr3:uid="{8C817192-0E08-48F5-BB55-D1C8E42C57FD}" name="Column10279" dataDxfId="6083"/>
    <tableColumn id="10302" xr3:uid="{B63165C1-915F-4012-A79D-B1EED976BD4A}" name="Column10280" dataDxfId="6082"/>
    <tableColumn id="10303" xr3:uid="{15644949-23B8-4995-813F-DFE4C96F18DF}" name="Column10281" dataDxfId="6081"/>
    <tableColumn id="10304" xr3:uid="{E0549ECF-ED4D-498F-8A23-C7DD5DA9D522}" name="Column10282" dataDxfId="6080"/>
    <tableColumn id="10305" xr3:uid="{4CF88F0C-484F-4150-8435-251D1424F29B}" name="Column10283" dataDxfId="6079"/>
    <tableColumn id="10306" xr3:uid="{344B8D09-7445-4B78-8780-55E02BBC9386}" name="Column10284" dataDxfId="6078"/>
    <tableColumn id="10307" xr3:uid="{29E3A689-B470-4D1D-B8E9-58DC2B5C3776}" name="Column10285" dataDxfId="6077"/>
    <tableColumn id="10308" xr3:uid="{1379FE4D-35E6-46AA-8C2A-F7BBD8BAB474}" name="Column10286" dataDxfId="6076"/>
    <tableColumn id="10309" xr3:uid="{D316F525-7991-474B-A9BD-08A0E66B55A8}" name="Column10287" dataDxfId="6075"/>
    <tableColumn id="10310" xr3:uid="{4CBEEE56-2B11-443F-9200-3D54C4AE454F}" name="Column10288" dataDxfId="6074"/>
    <tableColumn id="10311" xr3:uid="{EE4FAD0E-925B-4CB3-B316-04DA1B198B22}" name="Column10289" dataDxfId="6073"/>
    <tableColumn id="10312" xr3:uid="{72D77F2A-3ED0-46B3-860C-3760319FF3B7}" name="Column10290" dataDxfId="6072"/>
    <tableColumn id="10313" xr3:uid="{E2670705-9864-44B8-8C4C-5D006AA164C4}" name="Column10291" dataDxfId="6071"/>
    <tableColumn id="10314" xr3:uid="{FF375767-BA13-4DFA-81C5-FFB3D20CE319}" name="Column10292" dataDxfId="6070"/>
    <tableColumn id="10315" xr3:uid="{239BB18F-6FC0-4EBB-9A6D-E68631013B25}" name="Column10293" dataDxfId="6069"/>
    <tableColumn id="10316" xr3:uid="{63923B94-1AC0-43C2-B987-2FB1A2EA6ED4}" name="Column10294" dataDxfId="6068"/>
    <tableColumn id="10317" xr3:uid="{281BDB1A-3493-40D1-9F31-2864C368723F}" name="Column10295" dataDxfId="6067"/>
    <tableColumn id="10318" xr3:uid="{F08DC3D7-4C59-439C-9B73-2C6C4ECCDAA8}" name="Column10296" dataDxfId="6066"/>
    <tableColumn id="10319" xr3:uid="{90A56043-C08A-4664-A643-3051843F7A79}" name="Column10297" dataDxfId="6065"/>
    <tableColumn id="10320" xr3:uid="{153CDFAB-789D-40AF-9F92-DBE24F0C7553}" name="Column10298" dataDxfId="6064"/>
    <tableColumn id="10321" xr3:uid="{91FB5BCF-CC18-40EC-B23D-757F6BEED684}" name="Column10299" dataDxfId="6063"/>
    <tableColumn id="10322" xr3:uid="{5549E595-31A4-4506-B240-30F804F38566}" name="Column10300" dataDxfId="6062"/>
    <tableColumn id="10323" xr3:uid="{02797469-5FCF-42B2-860A-ABB33DEEF353}" name="Column10301" dataDxfId="6061"/>
    <tableColumn id="10324" xr3:uid="{C5377193-386D-45DF-A388-51008F871AEA}" name="Column10302" dataDxfId="6060"/>
    <tableColumn id="10325" xr3:uid="{A918C463-213F-4B03-8630-F9F3AD903963}" name="Column10303" dataDxfId="6059"/>
    <tableColumn id="10326" xr3:uid="{3C158F30-BD49-4A91-960F-11917610A336}" name="Column10304" dataDxfId="6058"/>
    <tableColumn id="10327" xr3:uid="{2A3ED125-6A53-4DB0-B591-46C488B912A6}" name="Column10305" dataDxfId="6057"/>
    <tableColumn id="10328" xr3:uid="{AA729BEC-E74C-47CA-8071-5CA66E5489F5}" name="Column10306" dataDxfId="6056"/>
    <tableColumn id="10329" xr3:uid="{8E4DECEC-BC53-41D3-8F08-B4F423C1BB48}" name="Column10307" dataDxfId="6055"/>
    <tableColumn id="10330" xr3:uid="{BCA3BD74-3180-41FF-90C7-48AF07A00E81}" name="Column10308" dataDxfId="6054"/>
    <tableColumn id="10331" xr3:uid="{CDD5B40A-95DC-4EBF-883B-5018733D3329}" name="Column10309" dataDxfId="6053"/>
    <tableColumn id="10332" xr3:uid="{922FCFC6-EF26-441F-AF6B-E378303DCEA6}" name="Column10310" dataDxfId="6052"/>
    <tableColumn id="10333" xr3:uid="{8B6F2C7E-3F27-4CF9-8DF1-62BFA1E7DB08}" name="Column10311" dataDxfId="6051"/>
    <tableColumn id="10334" xr3:uid="{6E650845-A354-44CC-88CA-D5CDCF083D2D}" name="Column10312" dataDxfId="6050"/>
    <tableColumn id="10335" xr3:uid="{A4B944A8-C0F1-4D6A-9583-30D8E1154A94}" name="Column10313" dataDxfId="6049"/>
    <tableColumn id="10336" xr3:uid="{D432087E-5927-40D6-9BA4-2FDDA53CA772}" name="Column10314" dataDxfId="6048"/>
    <tableColumn id="10337" xr3:uid="{EF2FE940-DC7B-43BC-8BA5-A7C0E02E6441}" name="Column10315" dataDxfId="6047"/>
    <tableColumn id="10338" xr3:uid="{FC1FEDE2-BB74-447C-B2E3-2D801BDB200B}" name="Column10316" dataDxfId="6046"/>
    <tableColumn id="10339" xr3:uid="{DAF509F3-C999-4523-BE78-3816E945CC23}" name="Column10317" dataDxfId="6045"/>
    <tableColumn id="10340" xr3:uid="{089F214B-9319-44CE-9342-38F332668418}" name="Column10318" dataDxfId="6044"/>
    <tableColumn id="10341" xr3:uid="{A4695A70-123B-4A23-B186-AB1A43800BD1}" name="Column10319" dataDxfId="6043"/>
    <tableColumn id="10342" xr3:uid="{0EB0ECEC-81CA-45E4-875C-26A85084D6F4}" name="Column10320" dataDxfId="6042"/>
    <tableColumn id="10343" xr3:uid="{A2CAC0F2-E664-4CF7-9897-80EC604DC389}" name="Column10321" dataDxfId="6041"/>
    <tableColumn id="10344" xr3:uid="{133F8C43-35C1-452E-BEFF-09E025FA5C71}" name="Column10322" dataDxfId="6040"/>
    <tableColumn id="10345" xr3:uid="{E440133A-6FEB-4981-84D6-57EF2AEB61F5}" name="Column10323" dataDxfId="6039"/>
    <tableColumn id="10346" xr3:uid="{03CED399-1087-4049-8797-FD3450127F39}" name="Column10324" dataDxfId="6038"/>
    <tableColumn id="10347" xr3:uid="{35FA0B0E-1CD4-40AD-9BE1-5EF7B37BAB87}" name="Column10325" dataDxfId="6037"/>
    <tableColumn id="10348" xr3:uid="{69B126B1-B320-46EC-B40C-1C0B4C016965}" name="Column10326" dataDxfId="6036"/>
    <tableColumn id="10349" xr3:uid="{803F5546-8F17-4DEE-B904-0051AB7E74DB}" name="Column10327" dataDxfId="6035"/>
    <tableColumn id="10350" xr3:uid="{BB629DFE-8BF1-4C24-83F9-8C38C40D7725}" name="Column10328" dataDxfId="6034"/>
    <tableColumn id="10351" xr3:uid="{A7F69643-3A8D-4797-8BE6-9637CC772507}" name="Column10329" dataDxfId="6033"/>
    <tableColumn id="10352" xr3:uid="{5ECF3FBF-EEE6-4AF0-A795-50ACD369948D}" name="Column10330" dataDxfId="6032"/>
    <tableColumn id="10353" xr3:uid="{3F44234C-01A3-406F-B3D3-45C503A86899}" name="Column10331" dataDxfId="6031"/>
    <tableColumn id="10354" xr3:uid="{F61232F0-4E13-4102-B415-46E9CD6E0787}" name="Column10332" dataDxfId="6030"/>
    <tableColumn id="10355" xr3:uid="{6803045C-A120-4551-B969-CA08D8EE0085}" name="Column10333" dataDxfId="6029"/>
    <tableColumn id="10356" xr3:uid="{70A8B063-394F-44BA-AC0A-02F6E6E0D31B}" name="Column10334" dataDxfId="6028"/>
    <tableColumn id="10357" xr3:uid="{5C0229BD-8EDF-4C65-BB83-3FE9CFF89885}" name="Column10335" dataDxfId="6027"/>
    <tableColumn id="10358" xr3:uid="{C8E4506C-5A91-4E48-B8DA-1334B071F2DF}" name="Column10336" dataDxfId="6026"/>
    <tableColumn id="10359" xr3:uid="{27BFCF5D-E146-4F02-87FC-BC32463839E9}" name="Column10337" dataDxfId="6025"/>
    <tableColumn id="10360" xr3:uid="{C2D67F92-36B0-465F-85F5-08D287DEBF43}" name="Column10338" dataDxfId="6024"/>
    <tableColumn id="10361" xr3:uid="{0A1BBA79-C5C7-4251-950F-6740721C95A1}" name="Column10339" dataDxfId="6023"/>
    <tableColumn id="10362" xr3:uid="{900EA943-0EB4-4ECD-B06D-D055D104CECA}" name="Column10340" dataDxfId="6022"/>
    <tableColumn id="10363" xr3:uid="{42A280BD-1638-45DE-8501-1C47F4E8412C}" name="Column10341" dataDxfId="6021"/>
    <tableColumn id="10364" xr3:uid="{237B94AA-BA9A-49F6-89F2-DD7C563C75CF}" name="Column10342" dataDxfId="6020"/>
    <tableColumn id="10365" xr3:uid="{DC6F85CD-8F03-4CE4-8B75-F5C1CC3CF4EE}" name="Column10343" dataDxfId="6019"/>
    <tableColumn id="10366" xr3:uid="{8D2ED32E-400E-4030-877F-FA6BB8C912F4}" name="Column10344" dataDxfId="6018"/>
    <tableColumn id="10367" xr3:uid="{9CF8BD50-53BD-4A75-80E4-74303F43B5A8}" name="Column10345" dataDxfId="6017"/>
    <tableColumn id="10368" xr3:uid="{9832285A-B830-4811-8108-0D156E72CD78}" name="Column10346" dataDxfId="6016"/>
    <tableColumn id="10369" xr3:uid="{2DF042E9-6262-493D-8674-DE090581ECF1}" name="Column10347" dataDxfId="6015"/>
    <tableColumn id="10370" xr3:uid="{88AC187D-38E1-469D-8B50-2D8A410691DF}" name="Column10348" dataDxfId="6014"/>
    <tableColumn id="10371" xr3:uid="{792181CA-2A61-4D65-A90A-A311741372CF}" name="Column10349" dataDxfId="6013"/>
    <tableColumn id="10372" xr3:uid="{5B9B45EF-215A-4567-AA7D-E5358E6373F5}" name="Column10350" dataDxfId="6012"/>
    <tableColumn id="10373" xr3:uid="{6C05C6BB-52F2-4796-9B41-793E3D9883CA}" name="Column10351" dataDxfId="6011"/>
    <tableColumn id="10374" xr3:uid="{F1FADD81-8E9E-4276-8920-7B6EF8A62552}" name="Column10352" dataDxfId="6010"/>
    <tableColumn id="10375" xr3:uid="{1FA17DD4-3B0E-46F1-98F3-46868138B2F3}" name="Column10353" dataDxfId="6009"/>
    <tableColumn id="10376" xr3:uid="{C440739A-C542-4979-A0C2-FEAF2E5FECF5}" name="Column10354" dataDxfId="6008"/>
    <tableColumn id="10377" xr3:uid="{0090A8FD-E6B1-44FD-83E5-685BDAB81B33}" name="Column10355" dataDxfId="6007"/>
    <tableColumn id="10378" xr3:uid="{4FCB1228-AA00-46BB-9F1F-449E5A4C9697}" name="Column10356" dataDxfId="6006"/>
    <tableColumn id="10379" xr3:uid="{814CFD58-EC40-4340-A24B-C5D140725784}" name="Column10357" dataDxfId="6005"/>
    <tableColumn id="10380" xr3:uid="{AF8B04E9-0E66-4EF9-BCA7-105ACEEC34EB}" name="Column10358" dataDxfId="6004"/>
    <tableColumn id="10381" xr3:uid="{E157D75D-474F-4441-B817-F0F3538D114C}" name="Column10359" dataDxfId="6003"/>
    <tableColumn id="10382" xr3:uid="{1C6170EE-3073-40A3-9A1C-4B80C000FF1F}" name="Column10360" dataDxfId="6002"/>
    <tableColumn id="10383" xr3:uid="{E2334E0D-EF1D-4505-B90C-72025142A5F4}" name="Column10361" dataDxfId="6001"/>
    <tableColumn id="10384" xr3:uid="{3F9EEF59-11D5-4314-8E58-5DE252E7CC90}" name="Column10362" dataDxfId="6000"/>
    <tableColumn id="10385" xr3:uid="{20928D85-63BE-49CE-97A8-BB4429074AF9}" name="Column10363" dataDxfId="5999"/>
    <tableColumn id="10386" xr3:uid="{4405CC79-3D57-4EDD-9A59-FA3A1BF42B88}" name="Column10364" dataDxfId="5998"/>
    <tableColumn id="10387" xr3:uid="{6527B29E-F311-46EC-A406-83526E3B9ED2}" name="Column10365" dataDxfId="5997"/>
    <tableColumn id="10388" xr3:uid="{4BE24D69-2AD9-4DF5-ADFF-9899420CC0C7}" name="Column10366" dataDxfId="5996"/>
    <tableColumn id="10389" xr3:uid="{A29A48F8-B16E-49AA-843C-1DE652F79043}" name="Column10367" dataDxfId="5995"/>
    <tableColumn id="10390" xr3:uid="{B972ED47-D358-4F81-8DDE-F8E4F1B16410}" name="Column10368" dataDxfId="5994"/>
    <tableColumn id="10391" xr3:uid="{DE0F87D6-7FBB-45E7-BE9A-99335C230CA7}" name="Column10369" dataDxfId="5993"/>
    <tableColumn id="10392" xr3:uid="{36D05869-4F56-4024-A701-A3AFCFCA9C5C}" name="Column10370" dataDxfId="5992"/>
    <tableColumn id="10393" xr3:uid="{657ECBC4-7DD5-49D1-BE34-51ACE918B42A}" name="Column10371" dataDxfId="5991"/>
    <tableColumn id="10394" xr3:uid="{F5B85B8D-D7BB-4FDB-9F3F-DADA24684AD1}" name="Column10372" dataDxfId="5990"/>
    <tableColumn id="10395" xr3:uid="{CA86F810-EA56-48EC-BE77-C483E5CA1248}" name="Column10373" dataDxfId="5989"/>
    <tableColumn id="10396" xr3:uid="{F5BA2AFF-E637-44AB-9D27-CA17FC40BD97}" name="Column10374" dataDxfId="5988"/>
    <tableColumn id="10397" xr3:uid="{BC2B3FA7-58BA-46B0-8C78-654F7A32C9C1}" name="Column10375" dataDxfId="5987"/>
    <tableColumn id="10398" xr3:uid="{7F9DAFDC-516D-494C-BDFA-617BE2D51F5F}" name="Column10376" dataDxfId="5986"/>
    <tableColumn id="10399" xr3:uid="{95C2C39C-C6A1-44C1-8377-4B9F24D4E207}" name="Column10377" dataDxfId="5985"/>
    <tableColumn id="10400" xr3:uid="{A9707ADB-3C55-4F51-8F6B-0072E24A6939}" name="Column10378" dataDxfId="5984"/>
    <tableColumn id="10401" xr3:uid="{012E6E9A-0112-463A-8223-D09658B13DC5}" name="Column10379" dataDxfId="5983"/>
    <tableColumn id="10402" xr3:uid="{847CE689-E080-47CE-808E-9CF3C4F3495F}" name="Column10380" dataDxfId="5982"/>
    <tableColumn id="10403" xr3:uid="{12B27CFD-83E1-40F8-A83E-7C70874E571D}" name="Column10381" dataDxfId="5981"/>
    <tableColumn id="10404" xr3:uid="{8A336F10-B871-41AF-8062-95C73D8E3179}" name="Column10382" dataDxfId="5980"/>
    <tableColumn id="10405" xr3:uid="{EE52C5A8-F427-4F40-BCF1-B6631DC3EEC3}" name="Column10383" dataDxfId="5979"/>
    <tableColumn id="10406" xr3:uid="{AB6AB102-4D54-426E-9164-3B8220FD2F1C}" name="Column10384" dataDxfId="5978"/>
    <tableColumn id="10407" xr3:uid="{4911B804-F842-4D1E-940A-B6EC220C8DA0}" name="Column10385" dataDxfId="5977"/>
    <tableColumn id="10408" xr3:uid="{16FDFD39-542D-4F61-B292-9CC30F0F078F}" name="Column10386" dataDxfId="5976"/>
    <tableColumn id="10409" xr3:uid="{2DCF4F1B-F942-4345-935F-5A10A14BB5AA}" name="Column10387" dataDxfId="5975"/>
    <tableColumn id="10410" xr3:uid="{2C1461E6-E2CC-4423-9AE2-A28EC8FF926D}" name="Column10388" dataDxfId="5974"/>
    <tableColumn id="10411" xr3:uid="{3C2705C3-C12E-4031-88C1-C4CEA594EAAF}" name="Column10389" dataDxfId="5973"/>
    <tableColumn id="10412" xr3:uid="{376A3584-CBA0-41F2-B1CD-AB1A2EAD677F}" name="Column10390" dataDxfId="5972"/>
    <tableColumn id="10413" xr3:uid="{41150222-E39F-4E4F-B80E-6FE37AE88A48}" name="Column10391" dataDxfId="5971"/>
    <tableColumn id="10414" xr3:uid="{1FB155DB-39ED-4E22-B046-1B40436A2DE4}" name="Column10392" dataDxfId="5970"/>
    <tableColumn id="10415" xr3:uid="{95931869-32DD-44AA-AADC-915C0090384C}" name="Column10393" dataDxfId="5969"/>
    <tableColumn id="10416" xr3:uid="{529F053F-94A9-43DE-B62A-D93A6334930E}" name="Column10394" dataDxfId="5968"/>
    <tableColumn id="10417" xr3:uid="{D0058B5E-1CC4-4BCB-9FAA-2EA9F6A6A7A2}" name="Column10395" dataDxfId="5967"/>
    <tableColumn id="10418" xr3:uid="{79157582-7E74-4416-BF24-A79B091D9FF8}" name="Column10396" dataDxfId="5966"/>
    <tableColumn id="10419" xr3:uid="{E440CB0D-07B8-41E8-82C8-B49CADC1D621}" name="Column10397" dataDxfId="5965"/>
    <tableColumn id="10420" xr3:uid="{E83F944F-CAC8-42D0-B1A7-A79777083E48}" name="Column10398" dataDxfId="5964"/>
    <tableColumn id="10421" xr3:uid="{7CF55B7C-6E10-498F-A868-94004499C2D4}" name="Column10399" dataDxfId="5963"/>
    <tableColumn id="10422" xr3:uid="{57744B31-DE1C-4937-85C6-BB8C4EEC93BB}" name="Column10400" dataDxfId="5962"/>
    <tableColumn id="10423" xr3:uid="{EEE84CB6-4673-41F1-9BFC-0D5B8385B3D3}" name="Column10401" dataDxfId="5961"/>
    <tableColumn id="10424" xr3:uid="{DA2BEB6A-6968-4776-854A-FC2376F4A8CA}" name="Column10402" dataDxfId="5960"/>
    <tableColumn id="10425" xr3:uid="{246F599D-6DEA-4F40-8076-FFA6D957366F}" name="Column10403" dataDxfId="5959"/>
    <tableColumn id="10426" xr3:uid="{5AC170E6-AA33-47F0-B965-099822823486}" name="Column10404" dataDxfId="5958"/>
    <tableColumn id="10427" xr3:uid="{6A0A8B45-B546-4DC7-A2BE-2BFC30E8A2C7}" name="Column10405" dataDxfId="5957"/>
    <tableColumn id="10428" xr3:uid="{12504946-E90D-48A3-9EE0-D81B846F042D}" name="Column10406" dataDxfId="5956"/>
    <tableColumn id="10429" xr3:uid="{7DC7FFE4-EAB5-449E-BAA9-5A174B14C653}" name="Column10407" dataDxfId="5955"/>
    <tableColumn id="10430" xr3:uid="{2F473EB0-D2EA-472A-8722-E1DE0FECB32C}" name="Column10408" dataDxfId="5954"/>
    <tableColumn id="10431" xr3:uid="{B29C6C72-ECD0-472B-94F9-8D2EFBC1892B}" name="Column10409" dataDxfId="5953"/>
    <tableColumn id="10432" xr3:uid="{37067EE9-F0DF-4099-9333-43E866969299}" name="Column10410" dataDxfId="5952"/>
    <tableColumn id="10433" xr3:uid="{8BC04D5D-5214-4391-890E-E1F382AE76FF}" name="Column10411" dataDxfId="5951"/>
    <tableColumn id="10434" xr3:uid="{97CDA57A-BCFC-403D-A31E-7B23DEE4FCC0}" name="Column10412" dataDxfId="5950"/>
    <tableColumn id="10435" xr3:uid="{BF35263F-F1AB-4A35-8528-0B92766E9D75}" name="Column10413" dataDxfId="5949"/>
    <tableColumn id="10436" xr3:uid="{57064420-2411-4E73-A21D-792F6E872C87}" name="Column10414" dataDxfId="5948"/>
    <tableColumn id="10437" xr3:uid="{AB7E4746-52BC-48E6-A244-BF9A5987E483}" name="Column10415" dataDxfId="5947"/>
    <tableColumn id="10438" xr3:uid="{315D9F87-1002-47FC-A78A-18EB94A78388}" name="Column10416" dataDxfId="5946"/>
    <tableColumn id="10439" xr3:uid="{4C2D3B8A-5566-4A32-ACD1-3AD034953CD4}" name="Column10417" dataDxfId="5945"/>
    <tableColumn id="10440" xr3:uid="{BB856973-B6DE-4187-A828-DCE0E7316B6D}" name="Column10418" dataDxfId="5944"/>
    <tableColumn id="10441" xr3:uid="{8A04C852-E96C-4E7D-BF0C-14373EA47903}" name="Column10419" dataDxfId="5943"/>
    <tableColumn id="10442" xr3:uid="{2BC0DB7F-0EA5-4D71-8A55-A493D8A2F7DF}" name="Column10420" dataDxfId="5942"/>
    <tableColumn id="10443" xr3:uid="{A1DB9112-85FB-4437-835C-E2EADD09AD85}" name="Column10421" dataDxfId="5941"/>
    <tableColumn id="10444" xr3:uid="{2DC8DD06-9440-4BD9-8300-9C52FCF10B2A}" name="Column10422" dataDxfId="5940"/>
    <tableColumn id="10445" xr3:uid="{B9E59F03-051A-4489-A7AF-3EFBCBE43A55}" name="Column10423" dataDxfId="5939"/>
    <tableColumn id="10446" xr3:uid="{4FA1A326-3307-43CE-B1A3-98E9112D9AB7}" name="Column10424" dataDxfId="5938"/>
    <tableColumn id="10447" xr3:uid="{9BAD1EA5-F6E9-46B5-B777-14CD9D4A8DFB}" name="Column10425" dataDxfId="5937"/>
    <tableColumn id="10448" xr3:uid="{76343B8A-4AC0-4784-836F-010645E502CA}" name="Column10426" dataDxfId="5936"/>
    <tableColumn id="10449" xr3:uid="{BE374F59-7E02-438E-96A1-5396DED7E02D}" name="Column10427" dataDxfId="5935"/>
    <tableColumn id="10450" xr3:uid="{16286AB9-31F7-4080-8BC8-3EBB8ECB1804}" name="Column10428" dataDxfId="5934"/>
    <tableColumn id="10451" xr3:uid="{2031F710-45C1-4790-861B-067A07869185}" name="Column10429" dataDxfId="5933"/>
    <tableColumn id="10452" xr3:uid="{D1DA8920-B302-4786-9225-CFDFF41481FB}" name="Column10430" dataDxfId="5932"/>
    <tableColumn id="10453" xr3:uid="{3F43EFF3-1FEE-4ADD-97D7-EC9331CA0424}" name="Column10431" dataDxfId="5931"/>
    <tableColumn id="10454" xr3:uid="{62F8159E-F72F-4819-8B36-25A3A374E6BE}" name="Column10432" dataDxfId="5930"/>
    <tableColumn id="10455" xr3:uid="{EB71911B-2EE3-4FA3-863B-654EB10B9206}" name="Column10433" dataDxfId="5929"/>
    <tableColumn id="10456" xr3:uid="{5685B232-3BE6-40B6-AC34-D46002CA0217}" name="Column10434" dataDxfId="5928"/>
    <tableColumn id="10457" xr3:uid="{4B4D5A5B-983D-429C-9AB0-345F97CB011E}" name="Column10435" dataDxfId="5927"/>
    <tableColumn id="10458" xr3:uid="{560CC64B-CEAD-44C4-8F60-F5513F49B58E}" name="Column10436" dataDxfId="5926"/>
    <tableColumn id="10459" xr3:uid="{EEEAE268-E03D-41EA-99F5-BDF33D44DD38}" name="Column10437" dataDxfId="5925"/>
    <tableColumn id="10460" xr3:uid="{A592EFF6-7418-4130-A235-F503551A025B}" name="Column10438" dataDxfId="5924"/>
    <tableColumn id="10461" xr3:uid="{3CBB9B57-F637-4A31-9FB0-226B1418E8E6}" name="Column10439" dataDxfId="5923"/>
    <tableColumn id="10462" xr3:uid="{8E2539E4-78BA-4EBA-8120-51D952014DF9}" name="Column10440" dataDxfId="5922"/>
    <tableColumn id="10463" xr3:uid="{F196523C-EEE9-4327-A0EB-BCB2EE0D4732}" name="Column10441" dataDxfId="5921"/>
    <tableColumn id="10464" xr3:uid="{BC3ADE07-4F8B-4D3B-8FAA-C17737535570}" name="Column10442" dataDxfId="5920"/>
    <tableColumn id="10465" xr3:uid="{23126C6A-A72F-4808-8366-DFD6798BE1EA}" name="Column10443" dataDxfId="5919"/>
    <tableColumn id="10466" xr3:uid="{6120F99B-B12C-4B97-87FD-A6A2A005D56D}" name="Column10444" dataDxfId="5918"/>
    <tableColumn id="10467" xr3:uid="{8678D866-5899-4F6B-B0B6-7660D90B2736}" name="Column10445" dataDxfId="5917"/>
    <tableColumn id="10468" xr3:uid="{035C209B-9C9B-4E5B-AE38-9A18BA4BCE17}" name="Column10446" dataDxfId="5916"/>
    <tableColumn id="10469" xr3:uid="{260B9B5A-B0C0-4925-BC1A-5700D4A11E4F}" name="Column10447" dataDxfId="5915"/>
    <tableColumn id="10470" xr3:uid="{F59F522B-A5E0-4647-9927-4794D4F17CA0}" name="Column10448" dataDxfId="5914"/>
    <tableColumn id="10471" xr3:uid="{492A79E8-963E-46D0-BF1C-70012A1BA3D2}" name="Column10449" dataDxfId="5913"/>
    <tableColumn id="10472" xr3:uid="{8D6AF919-B858-4592-9950-EA1201AA87AC}" name="Column10450" dataDxfId="5912"/>
    <tableColumn id="10473" xr3:uid="{CC220C81-B319-4767-A22B-39E28476ED50}" name="Column10451" dataDxfId="5911"/>
    <tableColumn id="10474" xr3:uid="{E66BE301-487C-45C2-BAA8-FB8195A4BC80}" name="Column10452" dataDxfId="5910"/>
    <tableColumn id="10475" xr3:uid="{D355BB7A-4B70-4679-A189-3512BAD7EA63}" name="Column10453" dataDxfId="5909"/>
    <tableColumn id="10476" xr3:uid="{D2B4B497-DA43-492A-87DB-7C2C6AB431DB}" name="Column10454" dataDxfId="5908"/>
    <tableColumn id="10477" xr3:uid="{4D0FEA1B-4168-4A31-86C3-5276C504E519}" name="Column10455" dataDxfId="5907"/>
    <tableColumn id="10478" xr3:uid="{5A01A06C-4BDD-43AF-89A3-AE847B2829B2}" name="Column10456" dataDxfId="5906"/>
    <tableColumn id="10479" xr3:uid="{C13C7742-9972-408D-9327-3F585B42AE36}" name="Column10457" dataDxfId="5905"/>
    <tableColumn id="10480" xr3:uid="{88767669-B5A6-499B-8E0E-894005EFE89C}" name="Column10458" dataDxfId="5904"/>
    <tableColumn id="10481" xr3:uid="{5AA28C89-CE69-4698-825C-C9DE56889A87}" name="Column10459" dataDxfId="5903"/>
    <tableColumn id="10482" xr3:uid="{C07A825E-291E-4CE4-8235-0372A554DB9E}" name="Column10460" dataDxfId="5902"/>
    <tableColumn id="10483" xr3:uid="{08B4A49E-483D-46F5-9286-4716056AE27E}" name="Column10461" dataDxfId="5901"/>
    <tableColumn id="10484" xr3:uid="{E038B377-DFB4-403E-8E68-B8A910B3D853}" name="Column10462" dataDxfId="5900"/>
    <tableColumn id="10485" xr3:uid="{0D818208-AA2B-4300-9B0C-7FE12152E634}" name="Column10463" dataDxfId="5899"/>
    <tableColumn id="10486" xr3:uid="{8B217E4D-5842-4BCA-9E97-B3B412E3B3AA}" name="Column10464" dataDxfId="5898"/>
    <tableColumn id="10487" xr3:uid="{6839299B-47CB-4C97-A787-36A234B4D5FA}" name="Column10465" dataDxfId="5897"/>
    <tableColumn id="10488" xr3:uid="{287DE1CE-99D2-41A5-BDCC-8AB230EF9D63}" name="Column10466" dataDxfId="5896"/>
    <tableColumn id="10489" xr3:uid="{B66C8A0C-5961-4BC8-AAF1-1CB79CE34BE1}" name="Column10467" dataDxfId="5895"/>
    <tableColumn id="10490" xr3:uid="{6E3D09A6-6F4D-44D9-AC47-3B920F4460DC}" name="Column10468" dataDxfId="5894"/>
    <tableColumn id="10491" xr3:uid="{9131F139-62A3-4AAB-AD95-9455DB0A33F8}" name="Column10469" dataDxfId="5893"/>
    <tableColumn id="10492" xr3:uid="{8B6BE87C-3406-45A8-8F54-23924FFB1223}" name="Column10470" dataDxfId="5892"/>
    <tableColumn id="10493" xr3:uid="{AE4061EC-AE8F-48DE-A5DD-077C7EA55790}" name="Column10471" dataDxfId="5891"/>
    <tableColumn id="10494" xr3:uid="{CD508F67-3BEA-4944-B229-B390DCEE9770}" name="Column10472" dataDxfId="5890"/>
    <tableColumn id="10495" xr3:uid="{6244C9CC-CB9B-4098-83BE-202F37D7E46B}" name="Column10473" dataDxfId="5889"/>
    <tableColumn id="10496" xr3:uid="{44C07B40-7FA5-4173-BBEC-11ED8D19D3AF}" name="Column10474" dataDxfId="5888"/>
    <tableColumn id="10497" xr3:uid="{89C106BE-3BB8-4BB2-83CF-C6E20028B398}" name="Column10475" dataDxfId="5887"/>
    <tableColumn id="10498" xr3:uid="{F79156EC-6FAE-430D-B068-D46676DAFDB4}" name="Column10476" dataDxfId="5886"/>
    <tableColumn id="10499" xr3:uid="{56876610-E75D-425B-BD85-932F12E9D182}" name="Column10477" dataDxfId="5885"/>
    <tableColumn id="10500" xr3:uid="{FE7E83D6-1783-492F-8D8A-FFB7549F2428}" name="Column10478" dataDxfId="5884"/>
    <tableColumn id="10501" xr3:uid="{2DF1F6AA-F3D0-43A4-99A9-A3B9F3BB44F8}" name="Column10479" dataDxfId="5883"/>
    <tableColumn id="10502" xr3:uid="{74257489-8783-4287-BEB0-C44441FBB915}" name="Column10480" dataDxfId="5882"/>
    <tableColumn id="10503" xr3:uid="{41004235-1AE5-47B7-9C7A-6F76FD41BDB5}" name="Column10481" dataDxfId="5881"/>
    <tableColumn id="10504" xr3:uid="{7F42930D-9AAF-46E9-AE18-88D57EFD8871}" name="Column10482" dataDxfId="5880"/>
    <tableColumn id="10505" xr3:uid="{6B854846-2861-4CF1-BD5E-330F275B94B4}" name="Column10483" dataDxfId="5879"/>
    <tableColumn id="10506" xr3:uid="{106A1B16-E688-41F2-8616-3D0F6A4C47AB}" name="Column10484" dataDxfId="5878"/>
    <tableColumn id="10507" xr3:uid="{1705DC1B-6886-4995-944C-A34533D8F58E}" name="Column10485" dataDxfId="5877"/>
    <tableColumn id="10508" xr3:uid="{C82D1194-F121-4B95-918A-01AC84365512}" name="Column10486" dataDxfId="5876"/>
    <tableColumn id="10509" xr3:uid="{79C24EB6-FF1B-4408-9849-8D75392DBBBC}" name="Column10487" dataDxfId="5875"/>
    <tableColumn id="10510" xr3:uid="{26744430-C9F3-48F3-A004-2E5FB05ADEDD}" name="Column10488" dataDxfId="5874"/>
    <tableColumn id="10511" xr3:uid="{6A16EEEF-9AF4-4B7F-BE4E-1971887788DE}" name="Column10489" dataDxfId="5873"/>
    <tableColumn id="10512" xr3:uid="{1EB5234B-F996-43FA-AB93-020330EB46B8}" name="Column10490" dataDxfId="5872"/>
    <tableColumn id="10513" xr3:uid="{A0B8603C-85C6-4B7F-9FC4-0B212EDB93CE}" name="Column10491" dataDxfId="5871"/>
    <tableColumn id="10514" xr3:uid="{862C12CF-A96E-4E9F-B551-92ACD9D484CF}" name="Column10492" dataDxfId="5870"/>
    <tableColumn id="10515" xr3:uid="{94347F27-A911-40EA-942D-605187197B74}" name="Column10493" dataDxfId="5869"/>
    <tableColumn id="10516" xr3:uid="{521E7B3E-647A-4318-B430-06D4E6921129}" name="Column10494" dataDxfId="5868"/>
    <tableColumn id="10517" xr3:uid="{7A84474F-D528-4300-A29F-8193B3DEEFA9}" name="Column10495" dataDxfId="5867"/>
    <tableColumn id="10518" xr3:uid="{FB308CD3-784A-4F50-AE46-6CFBE678BF93}" name="Column10496" dataDxfId="5866"/>
    <tableColumn id="10519" xr3:uid="{217F896B-6D72-4D69-A250-02005F37BAC2}" name="Column10497" dataDxfId="5865"/>
    <tableColumn id="10520" xr3:uid="{A3A012AE-46F1-4D0F-BB6D-61F431A8A433}" name="Column10498" dataDxfId="5864"/>
    <tableColumn id="10521" xr3:uid="{8B573CD7-1A0D-4C8D-80C2-167FFDFC3F4E}" name="Column10499" dataDxfId="5863"/>
    <tableColumn id="10522" xr3:uid="{C0F88A5C-C0C2-4247-A058-6B9049AA55D0}" name="Column10500" dataDxfId="5862"/>
    <tableColumn id="10523" xr3:uid="{37A8636C-B5C7-46A8-B035-A8B30DABD7F6}" name="Column10501" dataDxfId="5861"/>
    <tableColumn id="10524" xr3:uid="{16607F64-4050-4547-A379-252186283B1E}" name="Column10502" dataDxfId="5860"/>
    <tableColumn id="10525" xr3:uid="{9A236D86-0875-48B1-B6CF-DCB7D6BE2686}" name="Column10503" dataDxfId="5859"/>
    <tableColumn id="10526" xr3:uid="{B31F1B11-27BC-48C7-A758-42B5E79D5B1C}" name="Column10504" dataDxfId="5858"/>
    <tableColumn id="10527" xr3:uid="{3160DCB3-2A32-4FE4-94DB-A5464C53AD11}" name="Column10505" dataDxfId="5857"/>
    <tableColumn id="10528" xr3:uid="{26402AA9-9628-4288-92AA-9428CE17C26C}" name="Column10506" dataDxfId="5856"/>
    <tableColumn id="10529" xr3:uid="{1B110CEC-BAAF-41F0-86FA-560F741CD9E3}" name="Column10507" dataDxfId="5855"/>
    <tableColumn id="10530" xr3:uid="{6B33C7C3-15AB-4D33-A626-9B4A560FBC51}" name="Column10508" dataDxfId="5854"/>
    <tableColumn id="10531" xr3:uid="{12A767B9-8DF4-4678-89FA-0B968A7B1AA5}" name="Column10509" dataDxfId="5853"/>
    <tableColumn id="10532" xr3:uid="{E0CE5AC1-AA4D-48B7-9D06-47185F6C3F90}" name="Column10510" dataDxfId="5852"/>
    <tableColumn id="10533" xr3:uid="{D9A17797-93E3-4882-82A4-1AF14A9248E7}" name="Column10511" dataDxfId="5851"/>
    <tableColumn id="10534" xr3:uid="{511D222C-8387-467C-803C-91E48AB6FA37}" name="Column10512" dataDxfId="5850"/>
    <tableColumn id="10535" xr3:uid="{2D3BBA7D-63E6-4F28-8D97-CA01272BB76B}" name="Column10513" dataDxfId="5849"/>
    <tableColumn id="10536" xr3:uid="{A890C1D8-1BE4-43D7-BEF7-456BD272B9C8}" name="Column10514" dataDxfId="5848"/>
    <tableColumn id="10537" xr3:uid="{2CAC9AED-A145-4AEB-AF0A-84BD23705373}" name="Column10515" dataDxfId="5847"/>
    <tableColumn id="10538" xr3:uid="{D08F62C5-87CA-4884-8931-B3AB83562880}" name="Column10516" dataDxfId="5846"/>
    <tableColumn id="10539" xr3:uid="{9EC15CF4-3BAD-4909-9993-FA2003B6865F}" name="Column10517" dataDxfId="5845"/>
    <tableColumn id="10540" xr3:uid="{9804E0CE-4CBC-405F-BB29-4F341655E4B0}" name="Column10518" dataDxfId="5844"/>
    <tableColumn id="10541" xr3:uid="{643A8BE9-BDB4-4571-A39B-49B7F4059675}" name="Column10519" dataDxfId="5843"/>
    <tableColumn id="10542" xr3:uid="{E0AB9796-80E9-4C76-8FFB-BA0394DAB914}" name="Column10520" dataDxfId="5842"/>
    <tableColumn id="10543" xr3:uid="{280AF2D1-123B-42D9-A779-7144EF2EB545}" name="Column10521" dataDxfId="5841"/>
    <tableColumn id="10544" xr3:uid="{B2733C81-931F-40C6-BA4E-696E427A07F6}" name="Column10522" dataDxfId="5840"/>
    <tableColumn id="10545" xr3:uid="{17F76CE4-7655-4D1F-A202-91F259B5731C}" name="Column10523" dataDxfId="5839"/>
    <tableColumn id="10546" xr3:uid="{8FEE2895-198F-41B4-BCE3-E4C920D46226}" name="Column10524" dataDxfId="5838"/>
    <tableColumn id="10547" xr3:uid="{4231EE8E-810D-4739-B61A-1D1826C7EB13}" name="Column10525" dataDxfId="5837"/>
    <tableColumn id="10548" xr3:uid="{B5326303-951C-408A-9BEB-5FE2CE4CD9F1}" name="Column10526" dataDxfId="5836"/>
    <tableColumn id="10549" xr3:uid="{E34C2FA4-893E-4B05-A45C-AB39039CD47C}" name="Column10527" dataDxfId="5835"/>
    <tableColumn id="10550" xr3:uid="{714B00C7-7846-4D7B-9461-30E581B5E854}" name="Column10528" dataDxfId="5834"/>
    <tableColumn id="10551" xr3:uid="{22DECD1E-FE97-49EE-84A5-8950634A7C2E}" name="Column10529" dataDxfId="5833"/>
    <tableColumn id="10552" xr3:uid="{04BC64CD-4ED8-40DA-8987-16DB8790A26A}" name="Column10530" dataDxfId="5832"/>
    <tableColumn id="10553" xr3:uid="{F1E4D87C-01DC-4220-B1E2-9DE2978A8B24}" name="Column10531" dataDxfId="5831"/>
    <tableColumn id="10554" xr3:uid="{6D5CE0FB-B680-419D-9D1B-4E621384A72D}" name="Column10532" dataDxfId="5830"/>
    <tableColumn id="10555" xr3:uid="{0EBA6475-04AB-4660-8ED6-943579016E3B}" name="Column10533" dataDxfId="5829"/>
    <tableColumn id="10556" xr3:uid="{9F0B80DF-708E-45DF-8D4A-62D755F25236}" name="Column10534" dataDxfId="5828"/>
    <tableColumn id="10557" xr3:uid="{61B8695A-59EB-4A07-8AFA-202E00CF070F}" name="Column10535" dataDxfId="5827"/>
    <tableColumn id="10558" xr3:uid="{901C52EA-0133-4FC4-9D4A-71070B105372}" name="Column10536" dataDxfId="5826"/>
    <tableColumn id="10559" xr3:uid="{FA9A3B0D-075C-4930-9ED4-68F3A677093B}" name="Column10537" dataDxfId="5825"/>
    <tableColumn id="10560" xr3:uid="{1AC42078-70BE-4130-93E7-72BE45299453}" name="Column10538" dataDxfId="5824"/>
    <tableColumn id="10561" xr3:uid="{57E07E47-3175-45AA-B0E5-1A41541A531F}" name="Column10539" dataDxfId="5823"/>
    <tableColumn id="10562" xr3:uid="{7909254C-CF91-4179-926C-6362AC55E223}" name="Column10540" dataDxfId="5822"/>
    <tableColumn id="10563" xr3:uid="{3B82F109-85F4-4C43-97FC-D474C4425048}" name="Column10541" dataDxfId="5821"/>
    <tableColumn id="10564" xr3:uid="{4E1F7F80-7215-45FB-A200-83F484C3570E}" name="Column10542" dataDxfId="5820"/>
    <tableColumn id="10565" xr3:uid="{B06BAE48-7ED7-4802-AB1F-0282079EE091}" name="Column10543" dataDxfId="5819"/>
    <tableColumn id="10566" xr3:uid="{12647EFC-4D59-4F8D-BB5F-975E3442D239}" name="Column10544" dataDxfId="5818"/>
    <tableColumn id="10567" xr3:uid="{7F5BCBBA-3B7C-49DA-8D1F-2861CA817872}" name="Column10545" dataDxfId="5817"/>
    <tableColumn id="10568" xr3:uid="{C6CF1004-1718-43A8-882C-BDC9B4410524}" name="Column10546" dataDxfId="5816"/>
    <tableColumn id="10569" xr3:uid="{74899E44-DB0F-45C2-9C65-DAF5C7B8156F}" name="Column10547" dataDxfId="5815"/>
    <tableColumn id="10570" xr3:uid="{D033AA81-DCD5-4A17-A291-D81C6CE2B7BF}" name="Column10548" dataDxfId="5814"/>
    <tableColumn id="10571" xr3:uid="{4B02D844-17D0-4B73-8387-2E5CBDE9D497}" name="Column10549" dataDxfId="5813"/>
    <tableColumn id="10572" xr3:uid="{A4F54600-F28B-4EC3-B78E-405BD9DE7D14}" name="Column10550" dataDxfId="5812"/>
    <tableColumn id="10573" xr3:uid="{15685A84-E6F1-4C89-AFCC-2D75593BDADC}" name="Column10551" dataDxfId="5811"/>
    <tableColumn id="10574" xr3:uid="{A265AF2E-CC8F-444C-B463-33B7A4F195D0}" name="Column10552" dataDxfId="5810"/>
    <tableColumn id="10575" xr3:uid="{99BEA7F8-AC13-4CF8-9BA8-7812286E8A20}" name="Column10553" dataDxfId="5809"/>
    <tableColumn id="10576" xr3:uid="{6EEB34CB-79A9-4811-90CF-0ABEDCC4F75D}" name="Column10554" dataDxfId="5808"/>
    <tableColumn id="10577" xr3:uid="{4F9B245B-54D4-4928-B0BF-10C610127AAB}" name="Column10555" dataDxfId="5807"/>
    <tableColumn id="10578" xr3:uid="{E5B3D899-ADD3-4945-B814-BBA6CCADB266}" name="Column10556" dataDxfId="5806"/>
    <tableColumn id="10579" xr3:uid="{E6C032BE-E840-4436-A13A-19D369DBD706}" name="Column10557" dataDxfId="5805"/>
    <tableColumn id="10580" xr3:uid="{7D72F818-D4B5-4FFA-B771-799E2EF172F6}" name="Column10558" dataDxfId="5804"/>
    <tableColumn id="10581" xr3:uid="{70F244A0-89D5-48F1-B071-CF89A1EFCE50}" name="Column10559" dataDxfId="5803"/>
    <tableColumn id="10582" xr3:uid="{FA2EAC79-A082-4424-93D2-3B88B4537EBC}" name="Column10560" dataDxfId="5802"/>
    <tableColumn id="10583" xr3:uid="{B507FF7F-78AF-405A-A32C-E3A540ED68BF}" name="Column10561" dataDxfId="5801"/>
    <tableColumn id="10584" xr3:uid="{3ECF1870-6450-489D-A141-A65CD8D3250F}" name="Column10562" dataDxfId="5800"/>
    <tableColumn id="10585" xr3:uid="{3E1E6C31-3532-43AF-9EA6-F3995E802D4B}" name="Column10563" dataDxfId="5799"/>
    <tableColumn id="10586" xr3:uid="{88C1F6DC-4854-4BA1-BE2E-CE347B540D10}" name="Column10564" dataDxfId="5798"/>
    <tableColumn id="10587" xr3:uid="{6553DE43-8CCF-4B3E-AAF9-A813F82AB1A4}" name="Column10565" dataDxfId="5797"/>
    <tableColumn id="10588" xr3:uid="{D1C6DE8F-53FB-49F5-8D4E-52D470D635CE}" name="Column10566" dataDxfId="5796"/>
    <tableColumn id="10589" xr3:uid="{E6AFBB17-7F57-49F0-8A1E-99423E723981}" name="Column10567" dataDxfId="5795"/>
    <tableColumn id="10590" xr3:uid="{3A46611B-6B9F-452A-8A8D-FC205432F9EB}" name="Column10568" dataDxfId="5794"/>
    <tableColumn id="10591" xr3:uid="{5CF4C72B-DAA5-4B7F-9AB7-CB6278B0AAE8}" name="Column10569" dataDxfId="5793"/>
    <tableColumn id="10592" xr3:uid="{74C50C46-26C3-469A-AB6D-3FD3B74F80A2}" name="Column10570" dataDxfId="5792"/>
    <tableColumn id="10593" xr3:uid="{B6C6E811-DBAA-424F-9B02-2080FDA5F6F2}" name="Column10571" dataDxfId="5791"/>
    <tableColumn id="10594" xr3:uid="{F4F35803-6A25-4D41-A0F7-F94046395623}" name="Column10572" dataDxfId="5790"/>
    <tableColumn id="10595" xr3:uid="{080E038C-7AA2-49AB-AC7F-A99EF84A1C3D}" name="Column10573" dataDxfId="5789"/>
    <tableColumn id="10596" xr3:uid="{6B813D58-2406-438C-8E8E-CD10A4366A73}" name="Column10574" dataDxfId="5788"/>
    <tableColumn id="10597" xr3:uid="{134AC2BE-CA66-4FFE-97F4-0A9705E5C008}" name="Column10575" dataDxfId="5787"/>
    <tableColumn id="10598" xr3:uid="{DC84A3B6-9F0D-4322-B161-18799543274A}" name="Column10576" dataDxfId="5786"/>
    <tableColumn id="10599" xr3:uid="{33FF3B5D-AEF7-4283-BA1E-B9902B0F4876}" name="Column10577" dataDxfId="5785"/>
    <tableColumn id="10600" xr3:uid="{E914AB1A-DF27-40BC-92A4-057546301B38}" name="Column10578" dataDxfId="5784"/>
    <tableColumn id="10601" xr3:uid="{AE63BE6D-6C56-44EF-A55F-68EBD4431ECC}" name="Column10579" dataDxfId="5783"/>
    <tableColumn id="10602" xr3:uid="{932B928F-E457-4A69-AC77-D179DCFA3B2B}" name="Column10580" dataDxfId="5782"/>
    <tableColumn id="10603" xr3:uid="{A9E31427-5792-407B-9286-D978BD749AF7}" name="Column10581" dataDxfId="5781"/>
    <tableColumn id="10604" xr3:uid="{F0836E42-69AF-4F72-B097-82B0DCBB7075}" name="Column10582" dataDxfId="5780"/>
    <tableColumn id="10605" xr3:uid="{6D8D38CE-8427-421F-9B9B-BA9CC0FF2789}" name="Column10583" dataDxfId="5779"/>
    <tableColumn id="10606" xr3:uid="{69586283-2838-45A2-BE6D-ECBCAC11B5F1}" name="Column10584" dataDxfId="5778"/>
    <tableColumn id="10607" xr3:uid="{4F586ABC-B8B7-403D-AA9F-BD0C2D041628}" name="Column10585" dataDxfId="5777"/>
    <tableColumn id="10608" xr3:uid="{1D8D9254-F5E5-4E68-BA99-C394F80C68B5}" name="Column10586" dataDxfId="5776"/>
    <tableColumn id="10609" xr3:uid="{10B34C80-140C-440B-A6D1-B7686540D6ED}" name="Column10587" dataDxfId="5775"/>
    <tableColumn id="10610" xr3:uid="{A9F0B898-0439-42CF-A634-88EEFF848CFD}" name="Column10588" dataDxfId="5774"/>
    <tableColumn id="10611" xr3:uid="{3D3669F0-2933-4010-B5BE-612A8D99CE4D}" name="Column10589" dataDxfId="5773"/>
    <tableColumn id="10612" xr3:uid="{F6CC275D-DAFF-4D2A-B255-FF004CEED2CA}" name="Column10590" dataDxfId="5772"/>
    <tableColumn id="10613" xr3:uid="{778D04C2-5D8A-4553-8D91-6CEC28D05C79}" name="Column10591" dataDxfId="5771"/>
    <tableColumn id="10614" xr3:uid="{25C3863C-C29F-4C14-8CB3-6B45036C2E8C}" name="Column10592" dataDxfId="5770"/>
    <tableColumn id="10615" xr3:uid="{198EAED7-6E15-48C4-9525-79C7D8839CB0}" name="Column10593" dataDxfId="5769"/>
    <tableColumn id="10616" xr3:uid="{CE372A9E-8118-48F5-AC6C-4D8682762B18}" name="Column10594" dataDxfId="5768"/>
    <tableColumn id="10617" xr3:uid="{AA2C0B07-6762-4603-B4A8-9AD71B1AE257}" name="Column10595" dataDxfId="5767"/>
    <tableColumn id="10618" xr3:uid="{FD0533DA-27A4-4E10-B96D-8145CEA3C96E}" name="Column10596" dataDxfId="5766"/>
    <tableColumn id="10619" xr3:uid="{F3533116-457E-4069-8A89-1B8FFB6988F8}" name="Column10597" dataDxfId="5765"/>
    <tableColumn id="10620" xr3:uid="{7DE12998-B1F4-4F5D-809A-8EE4EA0B1E38}" name="Column10598" dataDxfId="5764"/>
    <tableColumn id="10621" xr3:uid="{8D7B9646-57C2-4C76-A9C5-245A40526A09}" name="Column10599" dataDxfId="5763"/>
    <tableColumn id="10622" xr3:uid="{BA810800-E2DE-4142-AC5D-106BA2B57BA2}" name="Column10600" dataDxfId="5762"/>
    <tableColumn id="10623" xr3:uid="{A9EBF618-8EBE-49DA-A4DF-F5EFD00578C9}" name="Column10601" dataDxfId="5761"/>
    <tableColumn id="10624" xr3:uid="{6113F052-75D9-436D-A8F7-7CFE26F4752B}" name="Column10602" dataDxfId="5760"/>
    <tableColumn id="10625" xr3:uid="{F5F669CD-CF5E-4DA4-B8A0-BF336BD29348}" name="Column10603" dataDxfId="5759"/>
    <tableColumn id="10626" xr3:uid="{62F348BF-C2B2-4284-965B-1104AAE51211}" name="Column10604" dataDxfId="5758"/>
    <tableColumn id="10627" xr3:uid="{5B902817-BC39-4335-9EF4-AF04B0906006}" name="Column10605" dataDxfId="5757"/>
    <tableColumn id="10628" xr3:uid="{2E736FBB-EAA3-4371-8796-F69050A34B6B}" name="Column10606" dataDxfId="5756"/>
    <tableColumn id="10629" xr3:uid="{831B697F-F91E-4DAD-ACAC-B526FE22143E}" name="Column10607" dataDxfId="5755"/>
    <tableColumn id="10630" xr3:uid="{A658B3C1-F5B6-4D24-8AD5-33FFF86566DE}" name="Column10608" dataDxfId="5754"/>
    <tableColumn id="10631" xr3:uid="{2D8239B0-FE46-4C09-9CA0-AE36CDB4BFF7}" name="Column10609" dataDxfId="5753"/>
    <tableColumn id="10632" xr3:uid="{9C0878D3-D6E1-4243-AB8F-05C97E811875}" name="Column10610" dataDxfId="5752"/>
    <tableColumn id="10633" xr3:uid="{47181E3F-73D5-4A0D-9602-82C69841DC90}" name="Column10611" dataDxfId="5751"/>
    <tableColumn id="10634" xr3:uid="{94208D3B-18F9-4AE3-B254-703D092BC243}" name="Column10612" dataDxfId="5750"/>
    <tableColumn id="10635" xr3:uid="{E00D41BE-6D3B-480B-8729-6D11257D7EE8}" name="Column10613" dataDxfId="5749"/>
    <tableColumn id="10636" xr3:uid="{01E9FAB2-9077-47C0-881C-224A6B104488}" name="Column10614" dataDxfId="5748"/>
    <tableColumn id="10637" xr3:uid="{8CA3D9D0-56F8-4FC6-9E79-ECF98807002A}" name="Column10615" dataDxfId="5747"/>
    <tableColumn id="10638" xr3:uid="{848FBA42-0340-4F15-A78E-C6D101243AFF}" name="Column10616" dataDxfId="5746"/>
    <tableColumn id="10639" xr3:uid="{AE09601E-5C94-41D8-B541-2964BFFF6322}" name="Column10617" dataDxfId="5745"/>
    <tableColumn id="10640" xr3:uid="{F3B6D4D1-1E34-4E1F-B47A-B1D8B4F3A2E6}" name="Column10618" dataDxfId="5744"/>
    <tableColumn id="10641" xr3:uid="{5A5904AE-EB06-45F9-961E-C3B4FAFC480B}" name="Column10619" dataDxfId="5743"/>
    <tableColumn id="10642" xr3:uid="{9BE7E092-7AE9-4FBE-971F-929C5E8DA607}" name="Column10620" dataDxfId="5742"/>
    <tableColumn id="10643" xr3:uid="{2AC22495-6FA5-4A52-80DD-A72237368F50}" name="Column10621" dataDxfId="5741"/>
    <tableColumn id="10644" xr3:uid="{DF4FF5D1-6095-4285-9909-FF1E32C06930}" name="Column10622" dataDxfId="5740"/>
    <tableColumn id="10645" xr3:uid="{D8EE3BA8-8697-43D0-B6CC-2AA8DC5BA3DB}" name="Column10623" dataDxfId="5739"/>
    <tableColumn id="10646" xr3:uid="{F986A053-73FD-4A54-A2F5-293440A901D7}" name="Column10624" dataDxfId="5738"/>
    <tableColumn id="10647" xr3:uid="{E6DD6D0F-DF9D-42F1-B4D2-0A45F7893175}" name="Column10625" dataDxfId="5737"/>
    <tableColumn id="10648" xr3:uid="{F7C37207-EE8F-474D-9FBB-4EC0BB8556B5}" name="Column10626" dataDxfId="5736"/>
    <tableColumn id="10649" xr3:uid="{C8E8F8C4-F910-429D-A073-2F15F12F0CCE}" name="Column10627" dataDxfId="5735"/>
    <tableColumn id="10650" xr3:uid="{517349EF-D885-483A-A9FF-89300B655E9C}" name="Column10628" dataDxfId="5734"/>
    <tableColumn id="10651" xr3:uid="{001B0935-EB5F-4276-A403-F777C99148C5}" name="Column10629" dataDxfId="5733"/>
    <tableColumn id="10652" xr3:uid="{253D71BD-4F4A-460A-A87E-6F80A9AE0392}" name="Column10630" dataDxfId="5732"/>
    <tableColumn id="10653" xr3:uid="{1A2CF97C-C09A-4619-931D-9801B7030A4D}" name="Column10631" dataDxfId="5731"/>
    <tableColumn id="10654" xr3:uid="{1830BE10-B079-4FCE-8FD9-AE9FE6BC14A2}" name="Column10632" dataDxfId="5730"/>
    <tableColumn id="10655" xr3:uid="{7238C905-6AE1-4475-9E55-78BD24936C1A}" name="Column10633" dataDxfId="5729"/>
    <tableColumn id="10656" xr3:uid="{FF877128-DE53-4F32-A73A-D7E5E9D5D467}" name="Column10634" dataDxfId="5728"/>
    <tableColumn id="10657" xr3:uid="{CE14EE1E-9187-4DA3-A7D8-033B2F66DE39}" name="Column10635" dataDxfId="5727"/>
    <tableColumn id="10658" xr3:uid="{DB4BC836-D069-4C71-A9EB-D04636CB72F6}" name="Column10636" dataDxfId="5726"/>
    <tableColumn id="10659" xr3:uid="{54ABAE77-A2FC-46E5-B113-6E792234480D}" name="Column10637" dataDxfId="5725"/>
    <tableColumn id="10660" xr3:uid="{EF8E8DFF-0FBC-49EC-9FF8-E08222E2EDC1}" name="Column10638" dataDxfId="5724"/>
    <tableColumn id="10661" xr3:uid="{5B283628-EEA8-46C8-82A9-4E7288059418}" name="Column10639" dataDxfId="5723"/>
    <tableColumn id="10662" xr3:uid="{87AA056E-F514-4941-A43F-B2473DAE86AC}" name="Column10640" dataDxfId="5722"/>
    <tableColumn id="10663" xr3:uid="{C14EAB00-AFFB-464B-934A-B135E332674C}" name="Column10641" dataDxfId="5721"/>
    <tableColumn id="10664" xr3:uid="{CA5559E5-8AF8-4DD8-A50F-2DD1FBFFDCF8}" name="Column10642" dataDxfId="5720"/>
    <tableColumn id="10665" xr3:uid="{42CCB19A-06FC-4473-B305-6D5A1A78F5AB}" name="Column10643" dataDxfId="5719"/>
    <tableColumn id="10666" xr3:uid="{C9823AB2-06D8-4521-A595-429546BF29B5}" name="Column10644" dataDxfId="5718"/>
    <tableColumn id="10667" xr3:uid="{132BCC81-CD38-4C47-9C2B-AE1ECB86E2D6}" name="Column10645" dataDxfId="5717"/>
    <tableColumn id="10668" xr3:uid="{E8A2A2D1-9631-44C8-8ECC-8423D159BCCF}" name="Column10646" dataDxfId="5716"/>
    <tableColumn id="10669" xr3:uid="{1C361585-BE6E-4F48-B7CE-A9C8AEBBA2FF}" name="Column10647" dataDxfId="5715"/>
    <tableColumn id="10670" xr3:uid="{894F2388-AD9D-4E3E-A86C-7A6522FB124C}" name="Column10648" dataDxfId="5714"/>
    <tableColumn id="10671" xr3:uid="{27177F37-3965-4D70-BF03-1F602604BD39}" name="Column10649" dataDxfId="5713"/>
    <tableColumn id="10672" xr3:uid="{F3DCF9E4-F904-4C66-8809-4B3604DCC45E}" name="Column10650" dataDxfId="5712"/>
    <tableColumn id="10673" xr3:uid="{9EA30D7A-4A15-4C29-9113-3E540AA35204}" name="Column10651" dataDxfId="5711"/>
    <tableColumn id="10674" xr3:uid="{28CFDDFF-66BF-4934-9124-88339288BFC1}" name="Column10652" dataDxfId="5710"/>
    <tableColumn id="10675" xr3:uid="{43944530-6A94-46DF-9247-FC020F250B3B}" name="Column10653" dataDxfId="5709"/>
    <tableColumn id="10676" xr3:uid="{E3E7ADAB-0024-4D18-89FD-962001A8E1E3}" name="Column10654" dataDxfId="5708"/>
    <tableColumn id="10677" xr3:uid="{E26E9B54-B61F-43D8-92A4-BD48B475A3B8}" name="Column10655" dataDxfId="5707"/>
    <tableColumn id="10678" xr3:uid="{C9407FB5-5F7A-4440-A7DE-93F482E55B4A}" name="Column10656" dataDxfId="5706"/>
    <tableColumn id="10679" xr3:uid="{AE3260D4-53A9-49E5-BA82-348DEB3758AF}" name="Column10657" dataDxfId="5705"/>
    <tableColumn id="10680" xr3:uid="{F0257452-1027-4CE7-85F1-01C1C794A00D}" name="Column10658" dataDxfId="5704"/>
    <tableColumn id="10681" xr3:uid="{02239BC9-BC26-4240-BE30-F87B735D9DA3}" name="Column10659" dataDxfId="5703"/>
    <tableColumn id="10682" xr3:uid="{EF3EC64E-5AF1-44A5-8BCB-962A780EB0FC}" name="Column10660" dataDxfId="5702"/>
    <tableColumn id="10683" xr3:uid="{271B2EB3-B209-450C-B5C0-5B625068A72A}" name="Column10661" dataDxfId="5701"/>
    <tableColumn id="10684" xr3:uid="{782F4670-E9AE-43ED-A8EC-F95DECE36560}" name="Column10662" dataDxfId="5700"/>
    <tableColumn id="10685" xr3:uid="{E7CF6B4D-0F67-4697-9D43-388AD596F8AF}" name="Column10663" dataDxfId="5699"/>
    <tableColumn id="10686" xr3:uid="{BDB9403F-6795-4281-84E7-5A3EFD7A3475}" name="Column10664" dataDxfId="5698"/>
    <tableColumn id="10687" xr3:uid="{3F26099D-6A60-49D2-BAFF-A5B2487EBC42}" name="Column10665" dataDxfId="5697"/>
    <tableColumn id="10688" xr3:uid="{0ADF4406-AAF6-4ADC-8C64-644BD785FB3B}" name="Column10666" dataDxfId="5696"/>
    <tableColumn id="10689" xr3:uid="{7573852A-7F00-403E-932D-41437B2BF0CC}" name="Column10667" dataDxfId="5695"/>
    <tableColumn id="10690" xr3:uid="{834A15BE-31EE-4325-A350-FEE5E6076FF6}" name="Column10668" dataDxfId="5694"/>
    <tableColumn id="10691" xr3:uid="{D2703DBE-DF53-4B3E-8CAE-DBB4D9D82839}" name="Column10669" dataDxfId="5693"/>
    <tableColumn id="10692" xr3:uid="{E2A4F3F5-3E55-4D68-991A-9C1D1480997C}" name="Column10670" dataDxfId="5692"/>
    <tableColumn id="10693" xr3:uid="{27DA6CA9-D837-44BB-B147-AD52DF55920A}" name="Column10671" dataDxfId="5691"/>
    <tableColumn id="10694" xr3:uid="{FE02A18B-5A05-4BCD-B3AE-DD7A53B2ECED}" name="Column10672" dataDxfId="5690"/>
    <tableColumn id="10695" xr3:uid="{61797111-A0B0-47B0-AC50-2BF4BA0392CE}" name="Column10673" dataDxfId="5689"/>
    <tableColumn id="10696" xr3:uid="{7B650717-F21E-4E3C-A494-4B3DE091B0C5}" name="Column10674" dataDxfId="5688"/>
    <tableColumn id="10697" xr3:uid="{9002CA07-8DAE-4E5C-B688-0CF514B01191}" name="Column10675" dataDxfId="5687"/>
    <tableColumn id="10698" xr3:uid="{B5D89683-F171-4DE7-B4A8-6EA3B6AFAB7F}" name="Column10676" dataDxfId="5686"/>
    <tableColumn id="10699" xr3:uid="{A50C9502-6302-4541-8D60-A248EEB323E3}" name="Column10677" dataDxfId="5685"/>
    <tableColumn id="10700" xr3:uid="{7A18B0F2-C7C8-46E7-B826-537D1C48394A}" name="Column10678" dataDxfId="5684"/>
    <tableColumn id="10701" xr3:uid="{217CD137-AD2F-4200-B27E-FA53D43FDB3C}" name="Column10679" dataDxfId="5683"/>
    <tableColumn id="10702" xr3:uid="{3437F8BE-3023-469A-AC4D-970B776DB8F6}" name="Column10680" dataDxfId="5682"/>
    <tableColumn id="10703" xr3:uid="{6C9911D4-D627-4047-B462-EABE86A6638E}" name="Column10681" dataDxfId="5681"/>
    <tableColumn id="10704" xr3:uid="{DEDA87C9-7ADA-403F-B4DA-FBE7C87FD6F9}" name="Column10682" dataDxfId="5680"/>
    <tableColumn id="10705" xr3:uid="{DE96D051-3CEC-4C90-9556-4B26B12BE680}" name="Column10683" dataDxfId="5679"/>
    <tableColumn id="10706" xr3:uid="{A1E44FBB-995D-4B58-B198-162ECD228090}" name="Column10684" dataDxfId="5678"/>
    <tableColumn id="10707" xr3:uid="{97D4AD92-808A-4AE2-8D31-462BD2094BB6}" name="Column10685" dataDxfId="5677"/>
    <tableColumn id="10708" xr3:uid="{6B7E2444-B978-437D-AAB4-71009554FBE5}" name="Column10686" dataDxfId="5676"/>
    <tableColumn id="10709" xr3:uid="{746C3C60-B162-4C80-899E-C69DFAB9AB73}" name="Column10687" dataDxfId="5675"/>
    <tableColumn id="10710" xr3:uid="{8B43C430-8CA7-41E7-A8FA-C4321F41BF85}" name="Column10688" dataDxfId="5674"/>
    <tableColumn id="10711" xr3:uid="{CF76F2D9-7D78-41D5-8AAA-4768D06BA18A}" name="Column10689" dataDxfId="5673"/>
    <tableColumn id="10712" xr3:uid="{16E16E7A-B2F6-478D-A70A-0B25AC43C90A}" name="Column10690" dataDxfId="5672"/>
    <tableColumn id="10713" xr3:uid="{E79788A3-6AF8-4A74-9ABA-36556D28EA52}" name="Column10691" dataDxfId="5671"/>
    <tableColumn id="10714" xr3:uid="{6F0FEECE-A36F-497B-972E-51239D2991DE}" name="Column10692" dataDxfId="5670"/>
    <tableColumn id="10715" xr3:uid="{077EF17F-53B9-4066-9DB3-2182D65F8D82}" name="Column10693" dataDxfId="5669"/>
    <tableColumn id="10716" xr3:uid="{E9E7EE40-98A7-49B4-8D5B-A867C701629F}" name="Column10694" dataDxfId="5668"/>
    <tableColumn id="10717" xr3:uid="{E7064AEB-7972-41B5-AE6E-F06AF1C86AED}" name="Column10695" dataDxfId="5667"/>
    <tableColumn id="10718" xr3:uid="{F526C4CB-3E1D-4E37-97BB-511219489020}" name="Column10696" dataDxfId="5666"/>
    <tableColumn id="10719" xr3:uid="{C47BD488-B282-4A5E-AB50-89F16DD1B106}" name="Column10697" dataDxfId="5665"/>
    <tableColumn id="10720" xr3:uid="{2774A974-DC97-418E-AD0E-3D04A98AE68F}" name="Column10698" dataDxfId="5664"/>
    <tableColumn id="10721" xr3:uid="{44BCF6CF-22E2-4E13-90C6-BF440DA03E90}" name="Column10699" dataDxfId="5663"/>
    <tableColumn id="10722" xr3:uid="{F77AC453-32A8-4139-BDFC-9DE1DFD7AA6C}" name="Column10700" dataDxfId="5662"/>
    <tableColumn id="10723" xr3:uid="{71AE5A60-B8E5-47CE-A1EF-0189E61BCAED}" name="Column10701" dataDxfId="5661"/>
    <tableColumn id="10724" xr3:uid="{64964F36-3E67-4931-A3B7-F080844A84C8}" name="Column10702" dataDxfId="5660"/>
    <tableColumn id="10725" xr3:uid="{2C77ADD4-C614-4D6D-B530-1F5E59FD0282}" name="Column10703" dataDxfId="5659"/>
    <tableColumn id="10726" xr3:uid="{C371CF97-F34A-4932-A25A-F0D2B71FD7D9}" name="Column10704" dataDxfId="5658"/>
    <tableColumn id="10727" xr3:uid="{429CC24E-0F07-4825-B34D-E836413758D7}" name="Column10705" dataDxfId="5657"/>
    <tableColumn id="10728" xr3:uid="{EADA9EB0-4710-4CF0-ADD7-92CB768E4895}" name="Column10706" dataDxfId="5656"/>
    <tableColumn id="10729" xr3:uid="{DC2FEAAB-57E1-44D7-A2B7-88FA28766C89}" name="Column10707" dataDxfId="5655"/>
    <tableColumn id="10730" xr3:uid="{4DF1556D-1528-4DA6-887C-1BD520CD80C6}" name="Column10708" dataDxfId="5654"/>
    <tableColumn id="10731" xr3:uid="{56E5E201-AAC5-4F2B-B76C-2C57D4C83B0C}" name="Column10709" dataDxfId="5653"/>
    <tableColumn id="10732" xr3:uid="{DD87A747-5986-4B54-B6D6-B27C486D6434}" name="Column10710" dataDxfId="5652"/>
    <tableColumn id="10733" xr3:uid="{BE35AD79-38C9-42C4-9FBD-CEFDF1F55BA0}" name="Column10711" dataDxfId="5651"/>
    <tableColumn id="10734" xr3:uid="{05EF47F6-579E-4BB3-8FFE-D1629CD88198}" name="Column10712" dataDxfId="5650"/>
    <tableColumn id="10735" xr3:uid="{56CB6051-2799-44DE-9F76-234F419387F5}" name="Column10713" dataDxfId="5649"/>
    <tableColumn id="10736" xr3:uid="{79FEBD89-5B5F-40B0-A37A-7969371AC90E}" name="Column10714" dataDxfId="5648"/>
    <tableColumn id="10737" xr3:uid="{00E1F05B-78C6-4BDF-8E03-7E92617412B8}" name="Column10715" dataDxfId="5647"/>
    <tableColumn id="10738" xr3:uid="{A1F920BD-1088-412B-A799-012A0B1CA6EA}" name="Column10716" dataDxfId="5646"/>
    <tableColumn id="10739" xr3:uid="{85999B22-CC0F-45F5-8FDB-5CD5A4953841}" name="Column10717" dataDxfId="5645"/>
    <tableColumn id="10740" xr3:uid="{D3C0B71D-42B5-4030-BA92-0F9F3C00ED70}" name="Column10718" dataDxfId="5644"/>
    <tableColumn id="10741" xr3:uid="{D72E4CE3-AF6C-4F25-8BB1-A66AF93C97C7}" name="Column10719" dataDxfId="5643"/>
    <tableColumn id="10742" xr3:uid="{9911FA13-4AE6-43EA-8C21-FCF56F9A4E68}" name="Column10720" dataDxfId="5642"/>
    <tableColumn id="10743" xr3:uid="{41C9AEB7-BC9A-47A1-B4F7-B6A470F166F4}" name="Column10721" dataDxfId="5641"/>
    <tableColumn id="10744" xr3:uid="{55FDFD77-7EC1-45C2-8AD4-A75D6A42ABC4}" name="Column10722" dataDxfId="5640"/>
    <tableColumn id="10745" xr3:uid="{5C026FA7-B6D6-4471-A2CD-F19BE35DC6D6}" name="Column10723" dataDxfId="5639"/>
    <tableColumn id="10746" xr3:uid="{A2CB2A52-A9D0-4C3F-99CB-8788F8FA3A2F}" name="Column10724" dataDxfId="5638"/>
    <tableColumn id="10747" xr3:uid="{8BA04F6A-3AC1-4291-AFE6-10C131D697BD}" name="Column10725" dataDxfId="5637"/>
    <tableColumn id="10748" xr3:uid="{AEF033B3-744B-4693-8DA7-F1CD83C38565}" name="Column10726" dataDxfId="5636"/>
    <tableColumn id="10749" xr3:uid="{F7B30EFC-E528-43D8-BAB4-58F37AFDEF22}" name="Column10727" dataDxfId="5635"/>
    <tableColumn id="10750" xr3:uid="{1E2E7545-2BEE-4C0C-98CF-FB0E17FD5EF8}" name="Column10728" dataDxfId="5634"/>
    <tableColumn id="10751" xr3:uid="{D7F5C17D-B511-4E31-BA7A-CBA229DE9F07}" name="Column10729" dataDxfId="5633"/>
    <tableColumn id="10752" xr3:uid="{D767892D-B8B4-421E-990B-238332C1179B}" name="Column10730" dataDxfId="5632"/>
    <tableColumn id="10753" xr3:uid="{E411BB53-2823-4C02-AFA8-5F136FF38ABD}" name="Column10731" dataDxfId="5631"/>
    <tableColumn id="10754" xr3:uid="{111A3CAC-047D-43FF-95A2-360AA13162CB}" name="Column10732" dataDxfId="5630"/>
    <tableColumn id="10755" xr3:uid="{0FABDB45-EC83-4634-B477-E4F9A5C86456}" name="Column10733" dataDxfId="5629"/>
    <tableColumn id="10756" xr3:uid="{C2A53538-5EE8-4791-A1F5-7E7B1D6CC99D}" name="Column10734" dataDxfId="5628"/>
    <tableColumn id="10757" xr3:uid="{1E7AE861-9153-4657-9817-D29E30C19F04}" name="Column10735" dataDxfId="5627"/>
    <tableColumn id="10758" xr3:uid="{D3B1C4A2-9496-4ECF-B686-D2E032AE8B06}" name="Column10736" dataDxfId="5626"/>
    <tableColumn id="10759" xr3:uid="{8C1EE591-2F12-4DAE-89A0-4DB7D6B831FC}" name="Column10737" dataDxfId="5625"/>
    <tableColumn id="10760" xr3:uid="{2FC5AB79-DB28-491A-A6E2-7440AAEE8341}" name="Column10738" dataDxfId="5624"/>
    <tableColumn id="10761" xr3:uid="{26CB5972-AE3A-4DBA-85BC-27BAC68A8A99}" name="Column10739" dataDxfId="5623"/>
    <tableColumn id="10762" xr3:uid="{A5D497F9-F849-41C3-8D59-5D6D756B5985}" name="Column10740" dataDxfId="5622"/>
    <tableColumn id="10763" xr3:uid="{5EC8478A-3B95-4DFE-80EA-BC1B16A73CB6}" name="Column10741" dataDxfId="5621"/>
    <tableColumn id="10764" xr3:uid="{47ED0A78-7419-4C31-8282-3839567C5EDB}" name="Column10742" dataDxfId="5620"/>
    <tableColumn id="10765" xr3:uid="{08601322-F777-47B7-89B3-AC22425CB330}" name="Column10743" dataDxfId="5619"/>
    <tableColumn id="10766" xr3:uid="{85F15A33-B486-4972-8565-D00AF4660E5A}" name="Column10744" dataDxfId="5618"/>
    <tableColumn id="10767" xr3:uid="{4F085FBA-EFC5-4259-A079-C438958D41D0}" name="Column10745" dataDxfId="5617"/>
    <tableColumn id="10768" xr3:uid="{2A860346-08AD-47E1-96B1-A7FEFAFCDADF}" name="Column10746" dataDxfId="5616"/>
    <tableColumn id="10769" xr3:uid="{12567A6F-7C95-4568-89E5-31AF3701F721}" name="Column10747" dataDxfId="5615"/>
    <tableColumn id="10770" xr3:uid="{A6FAA4D8-577E-4AA3-85E4-2E6F8B155B35}" name="Column10748" dataDxfId="5614"/>
    <tableColumn id="10771" xr3:uid="{7E297237-964E-42CD-A7E0-F0C7CAAF6B9E}" name="Column10749" dataDxfId="5613"/>
    <tableColumn id="10772" xr3:uid="{6331D378-E3B3-4001-B3F6-F342587B7BD3}" name="Column10750" dataDxfId="5612"/>
    <tableColumn id="10773" xr3:uid="{5EE12894-57F6-4425-BF66-7761E3EA931C}" name="Column10751" dataDxfId="5611"/>
    <tableColumn id="10774" xr3:uid="{16AAF820-C415-4880-B6F6-2F706D978FAF}" name="Column10752" dataDxfId="5610"/>
    <tableColumn id="10775" xr3:uid="{60D429F2-95D3-4B8C-8B1A-EC1F9F50F346}" name="Column10753" dataDxfId="5609"/>
    <tableColumn id="10776" xr3:uid="{9328758A-9F6D-4975-A9F1-AE66F6AD0FF7}" name="Column10754" dataDxfId="5608"/>
    <tableColumn id="10777" xr3:uid="{2556E638-553A-40DE-9732-6A0C6965E45D}" name="Column10755" dataDxfId="5607"/>
    <tableColumn id="10778" xr3:uid="{EF32BB4E-3332-4E40-9240-0A14EFB18ABC}" name="Column10756" dataDxfId="5606"/>
    <tableColumn id="10779" xr3:uid="{62725497-741B-4D5A-990A-E1290338D83A}" name="Column10757" dataDxfId="5605"/>
    <tableColumn id="10780" xr3:uid="{2CC71107-798E-4CD0-9E7D-2FE2342C4CEA}" name="Column10758" dataDxfId="5604"/>
    <tableColumn id="10781" xr3:uid="{F180585D-0BBF-496C-B7E8-E714E6A3DE9F}" name="Column10759" dataDxfId="5603"/>
    <tableColumn id="10782" xr3:uid="{2394C394-4CA6-4BA5-AECF-DB620C312A0E}" name="Column10760" dataDxfId="5602"/>
    <tableColumn id="10783" xr3:uid="{DB22296B-6EF2-4F2C-A33A-B272802326D5}" name="Column10761" dataDxfId="5601"/>
    <tableColumn id="10784" xr3:uid="{3D087E0C-D5BB-47F8-B111-ED73F341DCF4}" name="Column10762" dataDxfId="5600"/>
    <tableColumn id="10785" xr3:uid="{C8223F76-C5DB-46FB-B8CC-496C22489FD7}" name="Column10763" dataDxfId="5599"/>
    <tableColumn id="10786" xr3:uid="{214FD912-BAAB-4B4B-8321-E15093075285}" name="Column10764" dataDxfId="5598"/>
    <tableColumn id="10787" xr3:uid="{509F8EFB-7F0E-448B-98C4-2A925991CF80}" name="Column10765" dataDxfId="5597"/>
    <tableColumn id="10788" xr3:uid="{ED29897B-866D-4BA2-83D7-D2543F1B8689}" name="Column10766" dataDxfId="5596"/>
    <tableColumn id="10789" xr3:uid="{77BFE993-33D2-4675-B13A-4B2941AF5012}" name="Column10767" dataDxfId="5595"/>
    <tableColumn id="10790" xr3:uid="{8340E000-9112-44E4-9DD3-95E9FBA8A1C3}" name="Column10768" dataDxfId="5594"/>
    <tableColumn id="10791" xr3:uid="{E63FE6DF-3A48-4C44-B52B-3EAC4E6C7B01}" name="Column10769" dataDxfId="5593"/>
    <tableColumn id="10792" xr3:uid="{53229FB8-8F2E-4EFE-9D6B-49E48E9AD1FD}" name="Column10770" dataDxfId="5592"/>
    <tableColumn id="10793" xr3:uid="{2E7CFE9B-6526-4688-9127-45D62B0285BF}" name="Column10771" dataDxfId="5591"/>
    <tableColumn id="10794" xr3:uid="{6CD9210F-8A0F-4606-8FE3-E432453832CF}" name="Column10772" dataDxfId="5590"/>
    <tableColumn id="10795" xr3:uid="{3774A037-5A03-4776-882F-E094222504E5}" name="Column10773" dataDxfId="5589"/>
    <tableColumn id="10796" xr3:uid="{FB4FC09D-9790-423F-9414-A43D1070CB84}" name="Column10774" dataDxfId="5588"/>
    <tableColumn id="10797" xr3:uid="{5A8E3CEF-D28A-4249-A4BD-DFEA56AC848D}" name="Column10775" dataDxfId="5587"/>
    <tableColumn id="10798" xr3:uid="{09CA1AC6-787E-499E-9AB9-CA8907A0A854}" name="Column10776" dataDxfId="5586"/>
    <tableColumn id="10799" xr3:uid="{8BCBDF0A-9DE4-487D-9D85-822A9B998279}" name="Column10777" dataDxfId="5585"/>
    <tableColumn id="10800" xr3:uid="{6FE5AB3E-2E7D-428B-98AF-8092C6597A08}" name="Column10778" dataDxfId="5584"/>
    <tableColumn id="10801" xr3:uid="{1F944B68-9F41-45D6-B24B-1F2CCA3597A2}" name="Column10779" dataDxfId="5583"/>
    <tableColumn id="10802" xr3:uid="{34C2940E-9FCA-44B1-AE66-7A4AF70552CD}" name="Column10780" dataDxfId="5582"/>
    <tableColumn id="10803" xr3:uid="{9A284014-FCCA-487C-8C4A-E60835EB146F}" name="Column10781" dataDxfId="5581"/>
    <tableColumn id="10804" xr3:uid="{9D95E214-327D-4B13-BE93-9BAEA910F496}" name="Column10782" dataDxfId="5580"/>
    <tableColumn id="10805" xr3:uid="{43C9DB58-91F5-44A5-A1D8-9625818F5EE5}" name="Column10783" dataDxfId="5579"/>
    <tableColumn id="10806" xr3:uid="{D8C2B9D8-D0AF-47FE-9C01-F2600D20B418}" name="Column10784" dataDxfId="5578"/>
    <tableColumn id="10807" xr3:uid="{A73C8FA0-D77C-48A8-87CB-A87F1505C443}" name="Column10785" dataDxfId="5577"/>
    <tableColumn id="10808" xr3:uid="{89819922-FBD4-40F3-816B-2C1600BA9750}" name="Column10786" dataDxfId="5576"/>
    <tableColumn id="10809" xr3:uid="{4D3CF97D-5A98-4E12-B1C4-78B2B93BEF58}" name="Column10787" dataDxfId="5575"/>
    <tableColumn id="10810" xr3:uid="{688FB1BD-5E90-4F2C-85FD-3F5B53DF014C}" name="Column10788" dataDxfId="5574"/>
    <tableColumn id="10811" xr3:uid="{48BEEF65-B9A1-4749-97C9-6EC8A608D4A5}" name="Column10789" dataDxfId="5573"/>
    <tableColumn id="10812" xr3:uid="{EF4B37AE-32B0-4190-B14F-68675C0DC3D7}" name="Column10790" dataDxfId="5572"/>
    <tableColumn id="10813" xr3:uid="{C37DB781-27BF-4F9F-82F1-2B0CD3D32597}" name="Column10791" dataDxfId="5571"/>
    <tableColumn id="10814" xr3:uid="{0F56FD14-40C6-4201-AC40-21FA8F209543}" name="Column10792" dataDxfId="5570"/>
    <tableColumn id="10815" xr3:uid="{432D4F72-1759-4DD1-93EE-40B3EEC8C5BA}" name="Column10793" dataDxfId="5569"/>
    <tableColumn id="10816" xr3:uid="{3518347C-1876-4A44-9B11-078AE0C3A299}" name="Column10794" dataDxfId="5568"/>
    <tableColumn id="10817" xr3:uid="{E932B126-5B65-4473-AFF4-1B434E5BD524}" name="Column10795" dataDxfId="5567"/>
    <tableColumn id="10818" xr3:uid="{9CCD7B28-2F3F-45AB-86C4-898879B0138C}" name="Column10796" dataDxfId="5566"/>
    <tableColumn id="10819" xr3:uid="{37F56B81-BBE4-4216-9703-F9506B931203}" name="Column10797" dataDxfId="5565"/>
    <tableColumn id="10820" xr3:uid="{3348B9D5-1C7B-4069-9632-A6974738FDE3}" name="Column10798" dataDxfId="5564"/>
    <tableColumn id="10821" xr3:uid="{540D821F-92CA-48C8-82AF-21089255550B}" name="Column10799" dataDxfId="5563"/>
    <tableColumn id="10822" xr3:uid="{626DB39D-739E-45CE-B919-5076927A705C}" name="Column10800" dataDxfId="5562"/>
    <tableColumn id="10823" xr3:uid="{E4BD8A04-F57B-484B-82D2-03BBB811F993}" name="Column10801" dataDxfId="5561"/>
    <tableColumn id="10824" xr3:uid="{BD0670F8-E856-412E-B672-FAEFD2329E9E}" name="Column10802" dataDxfId="5560"/>
    <tableColumn id="10825" xr3:uid="{262779DF-EAE7-4E6D-8BDF-026CC65F66FF}" name="Column10803" dataDxfId="5559"/>
    <tableColumn id="10826" xr3:uid="{19FFE2AC-A81B-4B40-84F4-A122886DE406}" name="Column10804" dataDxfId="5558"/>
    <tableColumn id="10827" xr3:uid="{49289987-8720-4F69-9515-45BD41DB079F}" name="Column10805" dataDxfId="5557"/>
    <tableColumn id="10828" xr3:uid="{5B3268A6-BA76-406F-A51D-A0464F09B779}" name="Column10806" dataDxfId="5556"/>
    <tableColumn id="10829" xr3:uid="{F1B1E145-715B-4B93-8B8E-FF3B01548560}" name="Column10807" dataDxfId="5555"/>
    <tableColumn id="10830" xr3:uid="{B5939234-226A-47ED-9035-A8053D046D46}" name="Column10808" dataDxfId="5554"/>
    <tableColumn id="10831" xr3:uid="{372C7DD8-F34D-489B-9C4B-C3D176F66AAF}" name="Column10809" dataDxfId="5553"/>
    <tableColumn id="10832" xr3:uid="{AE347DC7-960A-4965-9B97-2C14FD448615}" name="Column10810" dataDxfId="5552"/>
    <tableColumn id="10833" xr3:uid="{58E763EA-281D-48F8-96A3-6ECE9C1DC043}" name="Column10811" dataDxfId="5551"/>
    <tableColumn id="10834" xr3:uid="{FC559D3E-3BB1-4726-970E-8D9829F52786}" name="Column10812" dataDxfId="5550"/>
    <tableColumn id="10835" xr3:uid="{49CCBB6B-8698-436A-A2C6-BEB6371B5490}" name="Column10813" dataDxfId="5549"/>
    <tableColumn id="10836" xr3:uid="{D1BB5636-72E3-4330-9F8D-17DE8116E9B7}" name="Column10814" dataDxfId="5548"/>
    <tableColumn id="10837" xr3:uid="{92DD2A9D-F6A4-4AA4-B404-51C5FAED1C5C}" name="Column10815" dataDxfId="5547"/>
    <tableColumn id="10838" xr3:uid="{79F99373-779C-4B62-BB42-EBFAA7D38D54}" name="Column10816" dataDxfId="5546"/>
    <tableColumn id="10839" xr3:uid="{0803EFBE-3E7A-41D0-AB03-8F18F4BD9C06}" name="Column10817" dataDxfId="5545"/>
    <tableColumn id="10840" xr3:uid="{08E7A466-9A01-4527-A391-C134A21CBF51}" name="Column10818" dataDxfId="5544"/>
    <tableColumn id="10841" xr3:uid="{F3910ADA-91D6-42F2-AA46-F9A7FADD4EB8}" name="Column10819" dataDxfId="5543"/>
    <tableColumn id="10842" xr3:uid="{8965BFCB-6F66-4AF1-98A9-A32628CA8A7A}" name="Column10820" dataDxfId="5542"/>
    <tableColumn id="10843" xr3:uid="{A9543D07-2135-4D8A-B0D0-97A711D34CB9}" name="Column10821" dataDxfId="5541"/>
    <tableColumn id="10844" xr3:uid="{58DEA18C-2475-46B4-A176-18E233D8CD90}" name="Column10822" dataDxfId="5540"/>
    <tableColumn id="10845" xr3:uid="{14AD7A34-BD3C-48FD-BBFB-BBB3DCDC4D24}" name="Column10823" dataDxfId="5539"/>
    <tableColumn id="10846" xr3:uid="{E064A3D9-B785-440F-8029-ED8BCF367C4B}" name="Column10824" dataDxfId="5538"/>
    <tableColumn id="10847" xr3:uid="{0D66D936-7D66-4F5E-AF38-494FE078C48D}" name="Column10825" dataDxfId="5537"/>
    <tableColumn id="10848" xr3:uid="{929F928A-ABA5-4C04-87FF-5345803AA567}" name="Column10826" dataDxfId="5536"/>
    <tableColumn id="10849" xr3:uid="{3109D260-D2B1-4486-91C6-DDFC740212A7}" name="Column10827" dataDxfId="5535"/>
    <tableColumn id="10850" xr3:uid="{628823A3-11A9-45A2-8A81-F53429F52E63}" name="Column10828" dataDxfId="5534"/>
    <tableColumn id="10851" xr3:uid="{FD10886B-D9BB-4D9B-A78A-51752F7D0CD5}" name="Column10829" dataDxfId="5533"/>
    <tableColumn id="10852" xr3:uid="{8B5712F4-FB1C-4646-91A2-E71248C5E499}" name="Column10830" dataDxfId="5532"/>
    <tableColumn id="10853" xr3:uid="{68B354DB-1369-45F5-850A-A9CFDCEEF637}" name="Column10831" dataDxfId="5531"/>
    <tableColumn id="10854" xr3:uid="{47B54314-9B24-4545-A2A9-F1C67155B8EA}" name="Column10832" dataDxfId="5530"/>
    <tableColumn id="10855" xr3:uid="{B728563F-6C13-4C1D-BF0B-6B7B0A8CD512}" name="Column10833" dataDxfId="5529"/>
    <tableColumn id="10856" xr3:uid="{9A6171F1-E30C-4C22-AA4C-16B5ED8B5B0F}" name="Column10834" dataDxfId="5528"/>
    <tableColumn id="10857" xr3:uid="{A681C32E-08BE-472C-8E72-9E9F325A4B46}" name="Column10835" dataDxfId="5527"/>
    <tableColumn id="10858" xr3:uid="{771F6426-B23D-47BA-9E20-4AAE02BFD5E4}" name="Column10836" dataDxfId="5526"/>
    <tableColumn id="10859" xr3:uid="{E0EF044B-6099-43A0-BC22-A0A8D277EA36}" name="Column10837" dataDxfId="5525"/>
    <tableColumn id="10860" xr3:uid="{3640B5A4-82FC-4ADF-B24D-BD152D9517DA}" name="Column10838" dataDxfId="5524"/>
    <tableColumn id="10861" xr3:uid="{ABCCE1DE-1A59-4591-9F10-FAA1178D70D9}" name="Column10839" dataDxfId="5523"/>
    <tableColumn id="10862" xr3:uid="{80C8B43E-C765-4AF6-9EF6-1170D66A7029}" name="Column10840" dataDxfId="5522"/>
    <tableColumn id="10863" xr3:uid="{D9DA426A-17B2-48EC-91E8-81AA34EB4FE6}" name="Column10841" dataDxfId="5521"/>
    <tableColumn id="10864" xr3:uid="{30481D2B-E4D6-4520-8F5E-62BC067278AF}" name="Column10842" dataDxfId="5520"/>
    <tableColumn id="10865" xr3:uid="{568F81C8-DA04-460A-84F0-956FEBEB1080}" name="Column10843" dataDxfId="5519"/>
    <tableColumn id="10866" xr3:uid="{B684CB6E-5835-492C-BE6C-7B076122CBF8}" name="Column10844" dataDxfId="5518"/>
    <tableColumn id="10867" xr3:uid="{A5BC8701-CEF3-477A-94CB-55F4F48750A1}" name="Column10845" dataDxfId="5517"/>
    <tableColumn id="10868" xr3:uid="{BEF4B0FB-CA79-4595-847B-F99DB3263E7A}" name="Column10846" dataDxfId="5516"/>
    <tableColumn id="10869" xr3:uid="{4C09A1B0-4BEC-4C60-A5B8-D35E5338BED8}" name="Column10847" dataDxfId="5515"/>
    <tableColumn id="10870" xr3:uid="{AE23BFF3-23D3-49C1-997B-F5B53AFA5545}" name="Column10848" dataDxfId="5514"/>
    <tableColumn id="10871" xr3:uid="{31F58373-254A-46B4-91B9-4AB90BD952AA}" name="Column10849" dataDxfId="5513"/>
    <tableColumn id="10872" xr3:uid="{F9051CB0-6C62-4FAD-B8EE-B4DEEF5DFA5D}" name="Column10850" dataDxfId="5512"/>
    <tableColumn id="10873" xr3:uid="{909C137E-B663-4491-9E07-4C96A7B1A55C}" name="Column10851" dataDxfId="5511"/>
    <tableColumn id="10874" xr3:uid="{93A518B2-BA8F-4FA7-A533-BA8A673594EA}" name="Column10852" dataDxfId="5510"/>
    <tableColumn id="10875" xr3:uid="{F77A3026-70A5-4100-81F4-F6EEE106D6A2}" name="Column10853" dataDxfId="5509"/>
    <tableColumn id="10876" xr3:uid="{525119BF-29AE-47F2-BD83-D7D6ACFC2619}" name="Column10854" dataDxfId="5508"/>
    <tableColumn id="10877" xr3:uid="{7544E811-8D7A-4783-AA8B-3DFD67C06AE5}" name="Column10855" dataDxfId="5507"/>
    <tableColumn id="10878" xr3:uid="{79CDCFC1-9AD2-48B7-9F78-60D8A06D6762}" name="Column10856" dataDxfId="5506"/>
    <tableColumn id="10879" xr3:uid="{7B4ED9B7-60AE-45C7-92A8-BB55159013A6}" name="Column10857" dataDxfId="5505"/>
    <tableColumn id="10880" xr3:uid="{5AC920EC-277B-4306-B9BE-820144689F2C}" name="Column10858" dataDxfId="5504"/>
    <tableColumn id="10881" xr3:uid="{FB7DD6CF-2900-4E76-86F5-BE39297EB8CC}" name="Column10859" dataDxfId="5503"/>
    <tableColumn id="10882" xr3:uid="{1344BBC2-2BD9-43EE-897F-39ABA68D0BA7}" name="Column10860" dataDxfId="5502"/>
    <tableColumn id="10883" xr3:uid="{822C187D-80BB-45C3-8052-9F908BD7C0C9}" name="Column10861" dataDxfId="5501"/>
    <tableColumn id="10884" xr3:uid="{CB50A4AB-DEDE-46A4-BF79-722491E455B8}" name="Column10862" dataDxfId="5500"/>
    <tableColumn id="10885" xr3:uid="{0AAC240B-E562-4BF6-8449-84475381CDD9}" name="Column10863" dataDxfId="5499"/>
    <tableColumn id="10886" xr3:uid="{6FABF616-E14E-4C74-80A5-072BC1D30C7B}" name="Column10864" dataDxfId="5498"/>
    <tableColumn id="10887" xr3:uid="{9F688F8C-233B-45DF-A3B5-CCB633E1374A}" name="Column10865" dataDxfId="5497"/>
    <tableColumn id="10888" xr3:uid="{C8ECB680-C6D6-40D0-A305-529913EFE541}" name="Column10866" dataDxfId="5496"/>
    <tableColumn id="10889" xr3:uid="{28C9B5AA-9BF3-4417-B213-AF18BB278381}" name="Column10867" dataDxfId="5495"/>
    <tableColumn id="10890" xr3:uid="{158535F2-EF95-476B-926E-A199257E84D8}" name="Column10868" dataDxfId="5494"/>
    <tableColumn id="10891" xr3:uid="{B8E42832-CEEB-49E8-A966-600213B3873C}" name="Column10869" dataDxfId="5493"/>
    <tableColumn id="10892" xr3:uid="{B6F6EDB8-B5BF-4FF4-AAD5-2A96B3F26528}" name="Column10870" dataDxfId="5492"/>
    <tableColumn id="10893" xr3:uid="{0206B474-9BCA-4289-8719-EB8D67A33DE5}" name="Column10871" dataDxfId="5491"/>
    <tableColumn id="10894" xr3:uid="{9B224C2D-AD63-4992-A535-D6B77B057C3D}" name="Column10872" dataDxfId="5490"/>
    <tableColumn id="10895" xr3:uid="{D6414B7D-8903-495A-A63E-25C033C1AF57}" name="Column10873" dataDxfId="5489"/>
    <tableColumn id="10896" xr3:uid="{71AED549-CA41-4FF9-BF54-7F5659E758B1}" name="Column10874" dataDxfId="5488"/>
    <tableColumn id="10897" xr3:uid="{C6A3E24E-8307-4E43-A0A7-77996C4EDE6C}" name="Column10875" dataDxfId="5487"/>
    <tableColumn id="10898" xr3:uid="{5558F13E-4066-4985-898D-F10534994DCD}" name="Column10876" dataDxfId="5486"/>
    <tableColumn id="10899" xr3:uid="{9375F1C1-9A17-49E8-9B29-5B111DB080D3}" name="Column10877" dataDxfId="5485"/>
    <tableColumn id="10900" xr3:uid="{3D6C9F6C-1106-451C-8626-91B9F1CF4C90}" name="Column10878" dataDxfId="5484"/>
    <tableColumn id="10901" xr3:uid="{4F42F46D-CF28-409A-A52F-03D4EA1DC634}" name="Column10879" dataDxfId="5483"/>
    <tableColumn id="10902" xr3:uid="{96F18227-A920-4D6F-A01A-72229316BF99}" name="Column10880" dataDxfId="5482"/>
    <tableColumn id="10903" xr3:uid="{F004FA61-CBA9-4D30-8D97-D54774E212B0}" name="Column10881" dataDxfId="5481"/>
    <tableColumn id="10904" xr3:uid="{8201A2D7-AC69-41AF-9171-5E47CFE3A6F3}" name="Column10882" dataDxfId="5480"/>
    <tableColumn id="10905" xr3:uid="{2E937ED9-E8F8-497A-AEA5-541B50AC3722}" name="Column10883" dataDxfId="5479"/>
    <tableColumn id="10906" xr3:uid="{25BB17DD-9CD3-470D-B714-C972EB324446}" name="Column10884" dataDxfId="5478"/>
    <tableColumn id="10907" xr3:uid="{46CBA745-7D26-4230-8214-C9D59EFA48A8}" name="Column10885" dataDxfId="5477"/>
    <tableColumn id="10908" xr3:uid="{F413AF38-9B03-43BD-AA6B-682D0E0E3700}" name="Column10886" dataDxfId="5476"/>
    <tableColumn id="10909" xr3:uid="{AC04FF8A-D00A-4C3A-BB73-CC3434F7FE10}" name="Column10887" dataDxfId="5475"/>
    <tableColumn id="10910" xr3:uid="{09C73AAC-4F8A-4EF2-918E-93227B7E6CB7}" name="Column10888" dataDxfId="5474"/>
    <tableColumn id="10911" xr3:uid="{3922E6CD-3A92-4CB6-ADCF-DD5C4B0AB729}" name="Column10889" dataDxfId="5473"/>
    <tableColumn id="10912" xr3:uid="{122E253C-630A-4C6E-A95C-4E44775BE03C}" name="Column10890" dataDxfId="5472"/>
    <tableColumn id="10913" xr3:uid="{6D5FE027-0295-40BC-8FD6-B1ABA3B5FCF2}" name="Column10891" dataDxfId="5471"/>
    <tableColumn id="10914" xr3:uid="{336FD7B0-6BDB-444A-9306-487273E9902D}" name="Column10892" dataDxfId="5470"/>
    <tableColumn id="10915" xr3:uid="{BC2D1A34-B371-4D10-839F-C0B259AEA040}" name="Column10893" dataDxfId="5469"/>
    <tableColumn id="10916" xr3:uid="{476FFEE4-F1F1-4685-B9C3-990F77819645}" name="Column10894" dataDxfId="5468"/>
    <tableColumn id="10917" xr3:uid="{A5901C13-890E-484B-8BC0-A4D5633C4EBC}" name="Column10895" dataDxfId="5467"/>
    <tableColumn id="10918" xr3:uid="{93F1F37A-969C-49C7-9E1F-C7ECFD15609C}" name="Column10896" dataDxfId="5466"/>
    <tableColumn id="10919" xr3:uid="{908E0FF8-1955-426A-881F-56A6A0267CA4}" name="Column10897" dataDxfId="5465"/>
    <tableColumn id="10920" xr3:uid="{E2B4BAFB-142D-47F3-8427-6E2A8B817154}" name="Column10898" dataDxfId="5464"/>
    <tableColumn id="10921" xr3:uid="{92AA9FD7-E290-4522-A956-AF62A4FA3C32}" name="Column10899" dataDxfId="5463"/>
    <tableColumn id="10922" xr3:uid="{284957F9-6716-489C-BD37-D99125C5C95D}" name="Column10900" dataDxfId="5462"/>
    <tableColumn id="10923" xr3:uid="{19DEAE34-9FF6-4CA3-8B5A-413B81C743A3}" name="Column10901" dataDxfId="5461"/>
    <tableColumn id="10924" xr3:uid="{C2CEAF32-72CF-4068-A297-F09F5DCF0D3F}" name="Column10902" dataDxfId="5460"/>
    <tableColumn id="10925" xr3:uid="{E1F58EAC-3549-4519-9182-4C2EB045A80E}" name="Column10903" dataDxfId="5459"/>
    <tableColumn id="10926" xr3:uid="{9387FB19-5790-4F08-8BBB-8891003CEB38}" name="Column10904" dataDxfId="5458"/>
    <tableColumn id="10927" xr3:uid="{8F9FCB5D-C21D-42C9-8F1F-D52C1812340C}" name="Column10905" dataDxfId="5457"/>
    <tableColumn id="10928" xr3:uid="{6AA29376-AEE0-44B1-85A0-6DB87925F161}" name="Column10906" dataDxfId="5456"/>
    <tableColumn id="10929" xr3:uid="{B67F3F0E-5E10-4444-9804-781D1C654099}" name="Column10907" dataDxfId="5455"/>
    <tableColumn id="10930" xr3:uid="{81C38084-1DC0-407F-83C9-278DBBAB5FBB}" name="Column10908" dataDxfId="5454"/>
    <tableColumn id="10931" xr3:uid="{46808A8D-665D-437A-961F-E1A136B2BCB7}" name="Column10909" dataDxfId="5453"/>
    <tableColumn id="10932" xr3:uid="{F53FA560-D0D9-4317-BCFE-00CBC784BC2F}" name="Column10910" dataDxfId="5452"/>
    <tableColumn id="10933" xr3:uid="{ABF84C65-74FB-4310-AC85-5E014387133B}" name="Column10911" dataDxfId="5451"/>
    <tableColumn id="10934" xr3:uid="{EFB2480A-F4BF-4854-B1E3-E7030F0B43A4}" name="Column10912" dataDxfId="5450"/>
    <tableColumn id="10935" xr3:uid="{EF8874AE-5676-4243-826F-9C687816CCD4}" name="Column10913" dataDxfId="5449"/>
    <tableColumn id="10936" xr3:uid="{0B3144F3-0955-4851-A6FD-CA661A75A004}" name="Column10914" dataDxfId="5448"/>
    <tableColumn id="10937" xr3:uid="{EADEFD4B-2F35-4C8B-AACE-C20C2B5DA923}" name="Column10915" dataDxfId="5447"/>
    <tableColumn id="10938" xr3:uid="{6C9C2CC0-6463-41CB-8D8A-ED97B87FC8BD}" name="Column10916" dataDxfId="5446"/>
    <tableColumn id="10939" xr3:uid="{40F5B1BC-CD21-46AC-8B76-115230656BEF}" name="Column10917" dataDxfId="5445"/>
    <tableColumn id="10940" xr3:uid="{A5326BAC-8905-45BE-BA57-6C7EB8F7B589}" name="Column10918" dataDxfId="5444"/>
    <tableColumn id="10941" xr3:uid="{D678FF32-55D9-4D5A-B826-66430F42857F}" name="Column10919" dataDxfId="5443"/>
    <tableColumn id="10942" xr3:uid="{CFB06A58-620F-4270-B862-85D5D838A714}" name="Column10920" dataDxfId="5442"/>
    <tableColumn id="10943" xr3:uid="{BD6E23B3-4EE4-45C3-B498-9EC08834FCAC}" name="Column10921" dataDxfId="5441"/>
    <tableColumn id="10944" xr3:uid="{E6DBF7DC-935F-4DFE-A2D3-B8CC3CAEECFB}" name="Column10922" dataDxfId="5440"/>
    <tableColumn id="10945" xr3:uid="{03BE22EF-190B-4E2E-8710-F94346DC8BA3}" name="Column10923" dataDxfId="5439"/>
    <tableColumn id="10946" xr3:uid="{F25AB3C1-4136-4108-824B-F73E28F7EE5A}" name="Column10924" dataDxfId="5438"/>
    <tableColumn id="10947" xr3:uid="{0A813C8F-B186-4606-9794-C8CE7AC066D2}" name="Column10925" dataDxfId="5437"/>
    <tableColumn id="10948" xr3:uid="{1C3889FE-F888-4B2E-98FD-D51915EA396C}" name="Column10926" dataDxfId="5436"/>
    <tableColumn id="10949" xr3:uid="{C72410DE-461F-472D-8F43-40F67EE75CE9}" name="Column10927" dataDxfId="5435"/>
    <tableColumn id="10950" xr3:uid="{D47B0497-D5B0-471D-A632-7025FC85353D}" name="Column10928" dataDxfId="5434"/>
    <tableColumn id="10951" xr3:uid="{BAFBF6A6-ADBD-4E8D-AA98-804F762FB46C}" name="Column10929" dataDxfId="5433"/>
    <tableColumn id="10952" xr3:uid="{6BAC3D94-3B50-4A1A-BF3E-3EEF59131485}" name="Column10930" dataDxfId="5432"/>
    <tableColumn id="10953" xr3:uid="{8D91269E-71C0-4586-9727-55958353836F}" name="Column10931" dataDxfId="5431"/>
    <tableColumn id="10954" xr3:uid="{2C88E865-A4C0-4ED8-B8E8-D33BB2C65913}" name="Column10932" dataDxfId="5430"/>
    <tableColumn id="10955" xr3:uid="{612F0FF3-FB2F-4CE8-B21E-82E3FA5D7643}" name="Column10933" dataDxfId="5429"/>
    <tableColumn id="10956" xr3:uid="{A858AB61-0DF7-4FBF-9E06-5EC2612FCE29}" name="Column10934" dataDxfId="5428"/>
    <tableColumn id="10957" xr3:uid="{34400E4D-E030-4FDC-9B93-AB6206B5F66B}" name="Column10935" dataDxfId="5427"/>
    <tableColumn id="10958" xr3:uid="{BC61BB7A-8800-4119-9AA6-AFDEFEFDD647}" name="Column10936" dataDxfId="5426"/>
    <tableColumn id="10959" xr3:uid="{3D397239-CE23-4354-82AD-6FAF2BD67522}" name="Column10937" dataDxfId="5425"/>
    <tableColumn id="10960" xr3:uid="{DB55E8D1-B9AC-41EB-A3DF-5ACDACAFE13C}" name="Column10938" dataDxfId="5424"/>
    <tableColumn id="10961" xr3:uid="{DAFA23AF-F35C-4D84-A114-068D246A5E42}" name="Column10939" dataDxfId="5423"/>
    <tableColumn id="10962" xr3:uid="{90F9E46D-F7D3-4108-BA0F-BB40B6F3990F}" name="Column10940" dataDxfId="5422"/>
    <tableColumn id="10963" xr3:uid="{1B0D3642-EE87-4642-9ECC-0F5A7C026B8E}" name="Column10941" dataDxfId="5421"/>
    <tableColumn id="10964" xr3:uid="{2B8A0A46-2208-4A7D-A7FD-0C352D181CE9}" name="Column10942" dataDxfId="5420"/>
    <tableColumn id="10965" xr3:uid="{ABCFEB98-E8F5-4815-A475-20C88F210E45}" name="Column10943" dataDxfId="5419"/>
    <tableColumn id="10966" xr3:uid="{849D420D-97EC-493E-A5E1-02E575A500FA}" name="Column10944" dataDxfId="5418"/>
    <tableColumn id="10967" xr3:uid="{9AB8B869-D9CF-49F2-AAF2-0075A859788F}" name="Column10945" dataDxfId="5417"/>
    <tableColumn id="10968" xr3:uid="{F3C59665-3A13-4F35-B4CA-8090D9E6AD07}" name="Column10946" dataDxfId="5416"/>
    <tableColumn id="10969" xr3:uid="{6B71A864-5F3D-4230-A75A-B1D7ED6E0CFD}" name="Column10947" dataDxfId="5415"/>
    <tableColumn id="10970" xr3:uid="{9641BABD-E743-480D-ACB9-70ED9E2B4685}" name="Column10948" dataDxfId="5414"/>
    <tableColumn id="10971" xr3:uid="{167641A9-3D7C-4086-BC00-E30677DF25FE}" name="Column10949" dataDxfId="5413"/>
    <tableColumn id="10972" xr3:uid="{268A51E8-F051-458D-9DFF-FCCCBC213291}" name="Column10950" dataDxfId="5412"/>
    <tableColumn id="10973" xr3:uid="{1FC6BB83-0888-480C-B2B1-12C493AFFF89}" name="Column10951" dataDxfId="5411"/>
    <tableColumn id="10974" xr3:uid="{DBB64841-8F38-4D65-AD70-8465F1CDDF25}" name="Column10952" dataDxfId="5410"/>
    <tableColumn id="10975" xr3:uid="{4648B79A-1010-4B40-A4A1-998AAA3DBC96}" name="Column10953" dataDxfId="5409"/>
    <tableColumn id="10976" xr3:uid="{79F88795-52E1-4EF8-82EC-6E833661A4DF}" name="Column10954" dataDxfId="5408"/>
    <tableColumn id="10977" xr3:uid="{1CE29FF1-AA31-4210-A57B-2B85F2D3723D}" name="Column10955" dataDxfId="5407"/>
    <tableColumn id="10978" xr3:uid="{FEFFCF23-C99D-49A3-92E0-2000630C2563}" name="Column10956" dataDxfId="5406"/>
    <tableColumn id="10979" xr3:uid="{A31D9662-8009-477D-ACA2-C8DFADCEFB12}" name="Column10957" dataDxfId="5405"/>
    <tableColumn id="10980" xr3:uid="{F2B0382B-CA77-4E53-88EA-435BCD5A724F}" name="Column10958" dataDxfId="5404"/>
    <tableColumn id="10981" xr3:uid="{AF35894F-5A7D-4633-AB51-9816013A7722}" name="Column10959" dataDxfId="5403"/>
    <tableColumn id="10982" xr3:uid="{C90B5A1C-5A86-4631-9B67-3B627B60FF11}" name="Column10960" dataDxfId="5402"/>
    <tableColumn id="10983" xr3:uid="{B71D4F36-B446-4D53-BE10-86D0788DB398}" name="Column10961" dataDxfId="5401"/>
    <tableColumn id="10984" xr3:uid="{991F79D0-C372-4620-973A-4C7CB07B61F3}" name="Column10962" dataDxfId="5400"/>
    <tableColumn id="10985" xr3:uid="{F2464271-4B3E-4E24-941F-758940481586}" name="Column10963" dataDxfId="5399"/>
    <tableColumn id="10986" xr3:uid="{70573B7A-6F68-4EEA-A997-78FC26D7A79A}" name="Column10964" dataDxfId="5398"/>
    <tableColumn id="10987" xr3:uid="{17E04223-BB9D-4989-A9F3-87DE650E6418}" name="Column10965" dataDxfId="5397"/>
    <tableColumn id="10988" xr3:uid="{3B4AF675-B6DD-4020-8C1E-84A191199065}" name="Column10966" dataDxfId="5396"/>
    <tableColumn id="10989" xr3:uid="{EC4B86B7-4953-4A82-8F5D-61B5171C78AC}" name="Column10967" dataDxfId="5395"/>
    <tableColumn id="10990" xr3:uid="{6320EDCB-918A-4E41-BF06-B480DC4CC0A6}" name="Column10968" dataDxfId="5394"/>
    <tableColumn id="10991" xr3:uid="{7850B2A8-0037-413B-9298-13559DD5AE50}" name="Column10969" dataDxfId="5393"/>
    <tableColumn id="10992" xr3:uid="{322760BC-BE4B-4E7B-A52C-DAC008E26978}" name="Column10970" dataDxfId="5392"/>
    <tableColumn id="10993" xr3:uid="{CFF33C96-785E-49E5-82D3-C9712A585C5D}" name="Column10971" dataDxfId="5391"/>
    <tableColumn id="10994" xr3:uid="{F1DD959F-072C-41AF-ACF9-679A09C8FEBF}" name="Column10972" dataDxfId="5390"/>
    <tableColumn id="10995" xr3:uid="{5A052264-264B-4788-A2FB-E3A0614E3B97}" name="Column10973" dataDxfId="5389"/>
    <tableColumn id="10996" xr3:uid="{23C96BEC-A6CB-4330-9251-23E5A8FFA731}" name="Column10974" dataDxfId="5388"/>
    <tableColumn id="10997" xr3:uid="{81DD9448-26C4-4F04-9A5B-67CDF68202EF}" name="Column10975" dataDxfId="5387"/>
    <tableColumn id="10998" xr3:uid="{35AD0689-88CB-4F79-8175-D4A2B66BD491}" name="Column10976" dataDxfId="5386"/>
    <tableColumn id="10999" xr3:uid="{D69A99F2-8BFB-4E2C-B2AB-A3F1C35073C4}" name="Column10977" dataDxfId="5385"/>
    <tableColumn id="11000" xr3:uid="{E265A76D-4FAA-4BF0-8D79-F5A5E9FD5979}" name="Column10978" dataDxfId="5384"/>
    <tableColumn id="11001" xr3:uid="{20879E3C-03B5-4EAE-84FA-0258C0F32B45}" name="Column10979" dataDxfId="5383"/>
    <tableColumn id="11002" xr3:uid="{28619B50-4220-4663-94A4-BBEA6FC68CD4}" name="Column10980" dataDxfId="5382"/>
    <tableColumn id="11003" xr3:uid="{EA2ED3B3-CB99-4A8D-867C-8D6BBA4FBECE}" name="Column10981" dataDxfId="5381"/>
    <tableColumn id="11004" xr3:uid="{3BA8759C-C392-4D86-B76D-43A4615F3997}" name="Column10982" dataDxfId="5380"/>
    <tableColumn id="11005" xr3:uid="{015C969A-50F3-4794-8482-C7C401B2C0EA}" name="Column10983" dataDxfId="5379"/>
    <tableColumn id="11006" xr3:uid="{BDA510C6-0785-4D44-9191-81CB6B1D7EF0}" name="Column10984" dataDxfId="5378"/>
    <tableColumn id="11007" xr3:uid="{789920B3-23A4-4D3F-B107-B062BB3D94E9}" name="Column10985" dataDxfId="5377"/>
    <tableColumn id="11008" xr3:uid="{D5FF7189-C1A6-49FC-A61A-4BE00860127E}" name="Column10986" dataDxfId="5376"/>
    <tableColumn id="11009" xr3:uid="{7CABB5C6-0391-43F3-86B9-BC3709B35522}" name="Column10987" dataDxfId="5375"/>
    <tableColumn id="11010" xr3:uid="{B83A20FE-7535-4637-A15C-2993CF6E16A6}" name="Column10988" dataDxfId="5374"/>
    <tableColumn id="11011" xr3:uid="{6ED58B85-A7D4-4C22-8850-A748A0617EBB}" name="Column10989" dataDxfId="5373"/>
    <tableColumn id="11012" xr3:uid="{744A469C-834C-4852-9EBC-1743EF0A307A}" name="Column10990" dataDxfId="5372"/>
    <tableColumn id="11013" xr3:uid="{E72F3D63-5733-436A-A94D-BE797E401785}" name="Column10991" dataDxfId="5371"/>
    <tableColumn id="11014" xr3:uid="{9202ED01-7115-44A4-ACE3-D7A15D29CE87}" name="Column10992" dataDxfId="5370"/>
    <tableColumn id="11015" xr3:uid="{DAE19259-6966-4CCA-BF4D-3B028D3FAA4A}" name="Column10993" dataDxfId="5369"/>
    <tableColumn id="11016" xr3:uid="{F3D1FD7B-12AC-4D02-B641-67A91E4FA20E}" name="Column10994" dataDxfId="5368"/>
    <tableColumn id="11017" xr3:uid="{A389CF94-F12C-40FA-AAD9-F78D1E74BFBB}" name="Column10995" dataDxfId="5367"/>
    <tableColumn id="11018" xr3:uid="{A18D174A-76EB-4812-B487-B7DC96CA85CE}" name="Column10996" dataDxfId="5366"/>
    <tableColumn id="11019" xr3:uid="{B533AD39-F4AF-4345-A4CC-88336BA21F09}" name="Column10997" dataDxfId="5365"/>
    <tableColumn id="11020" xr3:uid="{132D7BA6-AA20-43C3-9A16-E875FC05734F}" name="Column10998" dataDxfId="5364"/>
    <tableColumn id="11021" xr3:uid="{C7D04415-17A6-417A-92D9-91DE74E98A28}" name="Column10999" dataDxfId="5363"/>
    <tableColumn id="11022" xr3:uid="{A2BD03AE-BD53-4EF4-AA82-3AE02916C64A}" name="Column11000" dataDxfId="5362"/>
    <tableColumn id="11023" xr3:uid="{07DE469C-3E20-4BA3-AAA4-A9BE75197EB3}" name="Column11001" dataDxfId="5361"/>
    <tableColumn id="11024" xr3:uid="{1B39B55B-4F13-4D8D-979E-C1918E465340}" name="Column11002" dataDxfId="5360"/>
    <tableColumn id="11025" xr3:uid="{630410ED-D8D4-4F0E-BA7A-C4D80E97B6AF}" name="Column11003" dataDxfId="5359"/>
    <tableColumn id="11026" xr3:uid="{4762FE22-D42C-4494-B858-030DAA17A569}" name="Column11004" dataDxfId="5358"/>
    <tableColumn id="11027" xr3:uid="{C49D6718-BC12-4DC9-BB26-DFE489D05ECA}" name="Column11005" dataDxfId="5357"/>
    <tableColumn id="11028" xr3:uid="{2889AC41-C3B5-4C84-9A9E-F2F429AB19DF}" name="Column11006" dataDxfId="5356"/>
    <tableColumn id="11029" xr3:uid="{2EBD034C-DB0F-41B0-BBB4-51CCE4FB684C}" name="Column11007" dataDxfId="5355"/>
    <tableColumn id="11030" xr3:uid="{D54B2259-C528-46F9-A56F-9F18EC34AEC2}" name="Column11008" dataDxfId="5354"/>
    <tableColumn id="11031" xr3:uid="{B45A9ED4-3328-4DDC-8AE2-3D82454246EF}" name="Column11009" dataDxfId="5353"/>
    <tableColumn id="11032" xr3:uid="{1BBEC84E-E8AF-4454-AA87-70134F2EDF8B}" name="Column11010" dataDxfId="5352"/>
    <tableColumn id="11033" xr3:uid="{94FCB329-CB5C-4688-9F5D-56EE6CC9E73B}" name="Column11011" dataDxfId="5351"/>
    <tableColumn id="11034" xr3:uid="{B1419AE0-E01E-433B-B997-7DE28263C968}" name="Column11012" dataDxfId="5350"/>
    <tableColumn id="11035" xr3:uid="{AA511D87-561B-469D-8AC2-BD214DC7DD91}" name="Column11013" dataDxfId="5349"/>
    <tableColumn id="11036" xr3:uid="{3A599CE6-E8F7-4B8C-ABAB-8B6CA4BE2054}" name="Column11014" dataDxfId="5348"/>
    <tableColumn id="11037" xr3:uid="{F148A13B-A69D-4A05-BA1E-A0AFF50B80A6}" name="Column11015" dataDxfId="5347"/>
    <tableColumn id="11038" xr3:uid="{653F2AC5-FAB4-42D8-A64C-DB39F06B1F9E}" name="Column11016" dataDxfId="5346"/>
    <tableColumn id="11039" xr3:uid="{79766981-5AF5-4839-B220-9B4571E447D0}" name="Column11017" dataDxfId="5345"/>
    <tableColumn id="11040" xr3:uid="{03B61722-7D94-4F52-AE10-61B0824924AB}" name="Column11018" dataDxfId="5344"/>
    <tableColumn id="11041" xr3:uid="{D91BB48F-5220-4EC4-B9FA-4997F66D2D3F}" name="Column11019" dataDxfId="5343"/>
    <tableColumn id="11042" xr3:uid="{068C9CD1-248A-461B-BF80-45D807A19362}" name="Column11020" dataDxfId="5342"/>
    <tableColumn id="11043" xr3:uid="{D86A8797-7036-42DD-8C88-7386F1DC2927}" name="Column11021" dataDxfId="5341"/>
    <tableColumn id="11044" xr3:uid="{785DDC89-BC98-4789-A800-69E17E1D86B0}" name="Column11022" dataDxfId="5340"/>
    <tableColumn id="11045" xr3:uid="{8E1763A9-81F1-4B61-81B4-1DC58E9D6B92}" name="Column11023" dataDxfId="5339"/>
    <tableColumn id="11046" xr3:uid="{6040F7B3-98D2-4C60-92D6-3036BFAFCE1B}" name="Column11024" dataDxfId="5338"/>
    <tableColumn id="11047" xr3:uid="{701C8515-00A8-4B56-907F-EA8C1662F4B2}" name="Column11025" dataDxfId="5337"/>
    <tableColumn id="11048" xr3:uid="{18A28AB3-D77C-4694-A4E5-FA369E2C8F15}" name="Column11026" dataDxfId="5336"/>
    <tableColumn id="11049" xr3:uid="{AC7502A3-9896-4671-A77C-F0CEC89736F8}" name="Column11027" dataDxfId="5335"/>
    <tableColumn id="11050" xr3:uid="{8C1132E1-E831-44CA-AA10-E06FA66BFE11}" name="Column11028" dataDxfId="5334"/>
    <tableColumn id="11051" xr3:uid="{D653550E-7A62-4EE0-9545-58E4FFA53877}" name="Column11029" dataDxfId="5333"/>
    <tableColumn id="11052" xr3:uid="{EB31C541-E3C2-48D9-A87F-E05203F40255}" name="Column11030" dataDxfId="5332"/>
    <tableColumn id="11053" xr3:uid="{3A376E5C-0AE2-4817-A4DD-6B2532C3270B}" name="Column11031" dataDxfId="5331"/>
    <tableColumn id="11054" xr3:uid="{B1245471-6641-4E27-99F3-FA1DBE933B1B}" name="Column11032" dataDxfId="5330"/>
    <tableColumn id="11055" xr3:uid="{99D26EF7-4EC4-4404-82EA-D977BC19F12E}" name="Column11033" dataDxfId="5329"/>
    <tableColumn id="11056" xr3:uid="{577E7605-B07F-47BD-86E2-D0CA3103B005}" name="Column11034" dataDxfId="5328"/>
    <tableColumn id="11057" xr3:uid="{64DDBE80-A49F-46B9-83D6-C39467151DAE}" name="Column11035" dataDxfId="5327"/>
    <tableColumn id="11058" xr3:uid="{4C7FEE24-6379-4809-ACA9-ED26F81D0243}" name="Column11036" dataDxfId="5326"/>
    <tableColumn id="11059" xr3:uid="{AD05F7AD-3E93-4592-A31A-65D9497074CC}" name="Column11037" dataDxfId="5325"/>
    <tableColumn id="11060" xr3:uid="{4B65C660-F3E7-4FED-B91C-40317CA5C285}" name="Column11038" dataDxfId="5324"/>
    <tableColumn id="11061" xr3:uid="{C1B03A27-9CE8-402B-9F16-8E700B4DC861}" name="Column11039" dataDxfId="5323"/>
    <tableColumn id="11062" xr3:uid="{885D490C-A9C7-4463-A7AD-0969DFEF674F}" name="Column11040" dataDxfId="5322"/>
    <tableColumn id="11063" xr3:uid="{16C72F81-B5C8-4AC8-A6C2-489D40FDD74E}" name="Column11041" dataDxfId="5321"/>
    <tableColumn id="11064" xr3:uid="{C526A46A-0575-4BCD-AA0D-9A80AAD3D357}" name="Column11042" dataDxfId="5320"/>
    <tableColumn id="11065" xr3:uid="{DA51DDB3-A644-48DC-9621-5B1B3467AE1A}" name="Column11043" dataDxfId="5319"/>
    <tableColumn id="11066" xr3:uid="{B233592D-02E5-4846-AAEC-B927DFCDA2B8}" name="Column11044" dataDxfId="5318"/>
    <tableColumn id="11067" xr3:uid="{A55D20BD-8160-46CA-85BE-46B3DB76C225}" name="Column11045" dataDxfId="5317"/>
    <tableColumn id="11068" xr3:uid="{5AED710A-CE02-4879-82D8-C39C9AC087AF}" name="Column11046" dataDxfId="5316"/>
    <tableColumn id="11069" xr3:uid="{55605741-74D8-4345-AF8E-E0EA4CD6D02B}" name="Column11047" dataDxfId="5315"/>
    <tableColumn id="11070" xr3:uid="{D532330F-D1CC-4715-9C91-28B5A8568B07}" name="Column11048" dataDxfId="5314"/>
    <tableColumn id="11071" xr3:uid="{AF602E96-2404-4AAF-8ED0-68595DA5A609}" name="Column11049" dataDxfId="5313"/>
    <tableColumn id="11072" xr3:uid="{02C6AAFB-753A-4E35-878A-0E5C58BA01EF}" name="Column11050" dataDxfId="5312"/>
    <tableColumn id="11073" xr3:uid="{09953B14-255C-43C6-891E-D16C7B011CC3}" name="Column11051" dataDxfId="5311"/>
    <tableColumn id="11074" xr3:uid="{81EFE219-E228-4542-9B66-4F0E72D8801C}" name="Column11052" dataDxfId="5310"/>
    <tableColumn id="11075" xr3:uid="{077F7E2B-9D93-4884-A345-A9C645058C1C}" name="Column11053" dataDxfId="5309"/>
    <tableColumn id="11076" xr3:uid="{39A03178-1753-499D-B2D9-ECF80B3485C4}" name="Column11054" dataDxfId="5308"/>
    <tableColumn id="11077" xr3:uid="{CAB9C63B-1165-4D13-AEFE-24E75465186A}" name="Column11055" dataDxfId="5307"/>
    <tableColumn id="11078" xr3:uid="{450F8DB2-D592-4220-856A-04B877BF3B6A}" name="Column11056" dataDxfId="5306"/>
    <tableColumn id="11079" xr3:uid="{22949AA9-10A0-42E0-8D71-A6341B83A74A}" name="Column11057" dataDxfId="5305"/>
    <tableColumn id="11080" xr3:uid="{F5BF2806-43C1-4131-A529-20D21E499C77}" name="Column11058" dataDxfId="5304"/>
    <tableColumn id="11081" xr3:uid="{C606708E-E66B-474C-8DB9-D7E7256B315D}" name="Column11059" dataDxfId="5303"/>
    <tableColumn id="11082" xr3:uid="{0979EE5B-767F-4A8E-83B6-22BD29956723}" name="Column11060" dataDxfId="5302"/>
    <tableColumn id="11083" xr3:uid="{4C542D59-2583-4261-8775-DC749C60A5B0}" name="Column11061" dataDxfId="5301"/>
    <tableColumn id="11084" xr3:uid="{C72E5AB6-D4EE-4E15-BE37-4D6BFEB5D87B}" name="Column11062" dataDxfId="5300"/>
    <tableColumn id="11085" xr3:uid="{6AB7EFD8-DCE9-468C-84AA-876EABDC91AA}" name="Column11063" dataDxfId="5299"/>
    <tableColumn id="11086" xr3:uid="{81985897-CA3C-40B1-A2F1-16B7CAC81152}" name="Column11064" dataDxfId="5298"/>
    <tableColumn id="11087" xr3:uid="{29A6343C-84CB-410E-9193-C70C8B917A9C}" name="Column11065" dataDxfId="5297"/>
    <tableColumn id="11088" xr3:uid="{CF0EF598-45CE-4A43-B4A2-398556E53BC2}" name="Column11066" dataDxfId="5296"/>
    <tableColumn id="11089" xr3:uid="{AE513868-6DAB-4D90-8690-802C59969786}" name="Column11067" dataDxfId="5295"/>
    <tableColumn id="11090" xr3:uid="{3170EA27-AD3B-4327-BAB3-EC639DBF154B}" name="Column11068" dataDxfId="5294"/>
    <tableColumn id="11091" xr3:uid="{EF4170B3-7B4B-4745-B2C9-9F6F4CFDC25B}" name="Column11069" dataDxfId="5293"/>
    <tableColumn id="11092" xr3:uid="{CAAE60CA-DB48-4C96-A79B-09C0C2B6B68C}" name="Column11070" dataDxfId="5292"/>
    <tableColumn id="11093" xr3:uid="{61ECAD7C-D89F-4ADF-9937-E81EBCB97ED0}" name="Column11071" dataDxfId="5291"/>
    <tableColumn id="11094" xr3:uid="{D61EB772-45A8-4389-9677-8D642E1118A9}" name="Column11072" dataDxfId="5290"/>
    <tableColumn id="11095" xr3:uid="{0FFE4AA6-B675-4E8C-B7F0-E8176AEC2617}" name="Column11073" dataDxfId="5289"/>
    <tableColumn id="11096" xr3:uid="{A82DD1E4-F33F-435E-9271-049E49DE6B97}" name="Column11074" dataDxfId="5288"/>
    <tableColumn id="11097" xr3:uid="{F21C1779-39F6-4D78-9DE1-AFA1BA5A1914}" name="Column11075" dataDxfId="5287"/>
    <tableColumn id="11098" xr3:uid="{CEA3BC65-09DD-4BC4-99D5-056BC98CE6C1}" name="Column11076" dataDxfId="5286"/>
    <tableColumn id="11099" xr3:uid="{DEF251C9-3125-40E8-827A-47FD3CEB48D9}" name="Column11077" dataDxfId="5285"/>
    <tableColumn id="11100" xr3:uid="{AA0D7E42-BAB3-4738-913C-D0679AB0A920}" name="Column11078" dataDxfId="5284"/>
    <tableColumn id="11101" xr3:uid="{03C4FBC7-069E-437E-907F-4C5D39DFF6D4}" name="Column11079" dataDxfId="5283"/>
    <tableColumn id="11102" xr3:uid="{520807E7-87EE-4A1E-9544-B0925EBDAA54}" name="Column11080" dataDxfId="5282"/>
    <tableColumn id="11103" xr3:uid="{2A17213A-A0D1-4519-B218-B50EBF18E374}" name="Column11081" dataDxfId="5281"/>
    <tableColumn id="11104" xr3:uid="{BC3278CC-C57B-4048-A94A-8CCEDD43E0E2}" name="Column11082" dataDxfId="5280"/>
    <tableColumn id="11105" xr3:uid="{59FE71D2-BD53-4F13-AA55-7FF1F4E40E52}" name="Column11083" dataDxfId="5279"/>
    <tableColumn id="11106" xr3:uid="{0C2B1407-19CD-4535-A8C9-D2352F26DF1D}" name="Column11084" dataDxfId="5278"/>
    <tableColumn id="11107" xr3:uid="{37A8FF88-4D0A-403C-8E7C-8FDEC3942832}" name="Column11085" dataDxfId="5277"/>
    <tableColumn id="11108" xr3:uid="{639B16D7-4134-4ACB-AC8B-1FD31A3716DC}" name="Column11086" dataDxfId="5276"/>
    <tableColumn id="11109" xr3:uid="{2B707915-BFCB-40C1-ABAB-A5DB63FD5878}" name="Column11087" dataDxfId="5275"/>
    <tableColumn id="11110" xr3:uid="{9ECD1D11-3677-4FB2-8945-5897472D26A3}" name="Column11088" dataDxfId="5274"/>
    <tableColumn id="11111" xr3:uid="{B0816B7B-B32A-4F1A-A263-D9BBC3115797}" name="Column11089" dataDxfId="5273"/>
    <tableColumn id="11112" xr3:uid="{C02240FB-29EE-4DCE-9D95-6AADD7F2D578}" name="Column11090" dataDxfId="5272"/>
    <tableColumn id="11113" xr3:uid="{3E10E7FE-564A-40A4-9961-133407C23FBC}" name="Column11091" dataDxfId="5271"/>
    <tableColumn id="11114" xr3:uid="{37301ADC-E886-4823-B19C-5ADD7DFFB9F9}" name="Column11092" dataDxfId="5270"/>
    <tableColumn id="11115" xr3:uid="{DA587862-46DE-4581-B57B-3852309800EB}" name="Column11093" dataDxfId="5269"/>
    <tableColumn id="11116" xr3:uid="{554E5A15-4DBE-4599-8C42-C186D1358F7B}" name="Column11094" dataDxfId="5268"/>
    <tableColumn id="11117" xr3:uid="{4855D54F-3572-427B-8BF6-ECA1FAC1BF2A}" name="Column11095" dataDxfId="5267"/>
    <tableColumn id="11118" xr3:uid="{A4C9B0A7-6A77-4CEE-BF1B-D49489F44F5B}" name="Column11096" dataDxfId="5266"/>
    <tableColumn id="11119" xr3:uid="{68317E10-5757-420D-968C-91A1D6E7BF71}" name="Column11097" dataDxfId="5265"/>
    <tableColumn id="11120" xr3:uid="{9FFDA327-E310-46DB-9FCB-C551FFFCBBB6}" name="Column11098" dataDxfId="5264"/>
    <tableColumn id="11121" xr3:uid="{33CD9967-E7F4-40E7-BEC6-EB1615B10855}" name="Column11099" dataDxfId="5263"/>
    <tableColumn id="11122" xr3:uid="{2A4F60FA-2E06-4868-A0DF-2120FF2AA661}" name="Column11100" dataDxfId="5262"/>
    <tableColumn id="11123" xr3:uid="{BE497D25-F562-43CB-A1B3-6D8D1D39A71D}" name="Column11101" dataDxfId="5261"/>
    <tableColumn id="11124" xr3:uid="{19B8A1C6-58E9-4C2D-8563-E957CAA953BD}" name="Column11102" dataDxfId="5260"/>
    <tableColumn id="11125" xr3:uid="{D2F86B90-9BEF-4C53-A222-4D77A49DD544}" name="Column11103" dataDxfId="5259"/>
    <tableColumn id="11126" xr3:uid="{45CB34E8-535D-4365-8944-C88F8DB49C72}" name="Column11104" dataDxfId="5258"/>
    <tableColumn id="11127" xr3:uid="{244849C6-4D23-4BB6-9AD0-B651B8E162A1}" name="Column11105" dataDxfId="5257"/>
    <tableColumn id="11128" xr3:uid="{77837CAC-5253-4D62-98BE-B7BA9095A798}" name="Column11106" dataDxfId="5256"/>
    <tableColumn id="11129" xr3:uid="{B0668633-F627-43FE-9016-F8EAA461D92D}" name="Column11107" dataDxfId="5255"/>
    <tableColumn id="11130" xr3:uid="{A6760757-7850-47E4-898C-30141A1F511C}" name="Column11108" dataDxfId="5254"/>
    <tableColumn id="11131" xr3:uid="{9530FAFE-58F0-45D6-AC0F-B2E859883081}" name="Column11109" dataDxfId="5253"/>
    <tableColumn id="11132" xr3:uid="{DEB02A62-4677-41DD-B93C-D32ABBDCBB21}" name="Column11110" dataDxfId="5252"/>
    <tableColumn id="11133" xr3:uid="{B63F89BC-66BA-4C4D-A870-8477D41FDC8A}" name="Column11111" dataDxfId="5251"/>
    <tableColumn id="11134" xr3:uid="{8DC616A3-7CEF-4BC0-91AC-48881F915EAA}" name="Column11112" dataDxfId="5250"/>
    <tableColumn id="11135" xr3:uid="{74BE9430-9843-4ABA-A838-39EB6A8DD81B}" name="Column11113" dataDxfId="5249"/>
    <tableColumn id="11136" xr3:uid="{E9D9455D-AC2C-4E31-BFD5-5F8EF4332578}" name="Column11114" dataDxfId="5248"/>
    <tableColumn id="11137" xr3:uid="{0DFB9142-F775-4458-8FF1-9637A6E86D7A}" name="Column11115" dataDxfId="5247"/>
    <tableColumn id="11138" xr3:uid="{13B35391-B63D-4034-AF5F-D326C89AC291}" name="Column11116" dataDxfId="5246"/>
    <tableColumn id="11139" xr3:uid="{6512C5E9-7BC1-449C-9E36-7C5FC246899D}" name="Column11117" dataDxfId="5245"/>
    <tableColumn id="11140" xr3:uid="{886C65A2-2682-492B-A07D-6731F0741AE8}" name="Column11118" dataDxfId="5244"/>
    <tableColumn id="11141" xr3:uid="{506F1FC1-5A37-490C-8CB3-FDD0C0462DC9}" name="Column11119" dataDxfId="5243"/>
    <tableColumn id="11142" xr3:uid="{AAE5A5D3-AD4C-4118-97DB-1B414F7E8588}" name="Column11120" dataDxfId="5242"/>
    <tableColumn id="11143" xr3:uid="{E64D42D0-9CA9-4ACD-8B76-3EF5577285AA}" name="Column11121" dataDxfId="5241"/>
    <tableColumn id="11144" xr3:uid="{49D024DD-3862-4CDC-BF3B-2F0685B9E0A8}" name="Column11122" dataDxfId="5240"/>
    <tableColumn id="11145" xr3:uid="{394AC75D-C425-43F3-8976-30E0058BA6A9}" name="Column11123" dataDxfId="5239"/>
    <tableColumn id="11146" xr3:uid="{07A6ACDD-5FB0-44B3-BBCB-CAFB8F707229}" name="Column11124" dataDxfId="5238"/>
    <tableColumn id="11147" xr3:uid="{B31B2792-525A-40D5-84A2-5C99DC6B8DFF}" name="Column11125" dataDxfId="5237"/>
    <tableColumn id="11148" xr3:uid="{9D744F46-4960-4EF4-9835-6CDA888C66AE}" name="Column11126" dataDxfId="5236"/>
    <tableColumn id="11149" xr3:uid="{8527B3CF-60CE-4AC1-86F8-0F08E9E271E3}" name="Column11127" dataDxfId="5235"/>
    <tableColumn id="11150" xr3:uid="{EE568128-E649-4698-9AD8-F51989F6D9A3}" name="Column11128" dataDxfId="5234"/>
    <tableColumn id="11151" xr3:uid="{99FEBB37-0E9D-4F27-B384-7CEEA9BFC59F}" name="Column11129" dataDxfId="5233"/>
    <tableColumn id="11152" xr3:uid="{4B8EED26-711C-4931-842F-1C7888FC2BBC}" name="Column11130" dataDxfId="5232"/>
    <tableColumn id="11153" xr3:uid="{50BB2D4F-9A5D-4261-8D62-DFC986E0C73E}" name="Column11131" dataDxfId="5231"/>
    <tableColumn id="11154" xr3:uid="{BAD0EEE3-A910-4438-A9C7-446BFA939A2F}" name="Column11132" dataDxfId="5230"/>
    <tableColumn id="11155" xr3:uid="{7813ABDB-C661-4736-A5F4-16A60C3AB917}" name="Column11133" dataDxfId="5229"/>
    <tableColumn id="11156" xr3:uid="{6F56A168-E929-47D5-8126-8CB55849A687}" name="Column11134" dataDxfId="5228"/>
    <tableColumn id="11157" xr3:uid="{896AE53F-32CC-48E7-88D9-F22062A617B6}" name="Column11135" dataDxfId="5227"/>
    <tableColumn id="11158" xr3:uid="{8662330D-A056-4C56-8FE3-4B3F847B8AA4}" name="Column11136" dataDxfId="5226"/>
    <tableColumn id="11159" xr3:uid="{9602F8FE-5EC3-4340-B446-A409839934C6}" name="Column11137" dataDxfId="5225"/>
    <tableColumn id="11160" xr3:uid="{9ABD0C9D-FA75-48B0-96CC-1B056D8EA50E}" name="Column11138" dataDxfId="5224"/>
    <tableColumn id="11161" xr3:uid="{9DF6DFB7-9C5F-4621-9D38-F938EEEF237E}" name="Column11139" dataDxfId="5223"/>
    <tableColumn id="11162" xr3:uid="{45EB1BB0-1FB0-4997-9101-245326570A5D}" name="Column11140" dataDxfId="5222"/>
    <tableColumn id="11163" xr3:uid="{33685542-85F4-417F-B9D0-6F5BC2EB2626}" name="Column11141" dataDxfId="5221"/>
    <tableColumn id="11164" xr3:uid="{1EFDCBDE-B3A9-46F6-9DBF-6779C21D237E}" name="Column11142" dataDxfId="5220"/>
    <tableColumn id="11165" xr3:uid="{3A61AD53-01B4-47F8-B5DD-F93F86CF8DFB}" name="Column11143" dataDxfId="5219"/>
    <tableColumn id="11166" xr3:uid="{82120D5A-1C58-46FE-BC6A-AD3F0110648E}" name="Column11144" dataDxfId="5218"/>
    <tableColumn id="11167" xr3:uid="{D8782874-F6F0-4063-B83D-D61278759673}" name="Column11145" dataDxfId="5217"/>
    <tableColumn id="11168" xr3:uid="{974C521C-6E93-4AED-BAA4-37C9B163E369}" name="Column11146" dataDxfId="5216"/>
    <tableColumn id="11169" xr3:uid="{B84D6A59-CCFA-4C30-8E40-416C11857D2D}" name="Column11147" dataDxfId="5215"/>
    <tableColumn id="11170" xr3:uid="{B3EE133F-334C-446D-9024-9799024A7A00}" name="Column11148" dataDxfId="5214"/>
    <tableColumn id="11171" xr3:uid="{E0419431-6FCD-4874-A8D7-8E1976DD09F5}" name="Column11149" dataDxfId="5213"/>
    <tableColumn id="11172" xr3:uid="{255ED495-0714-4D18-80BF-1750A3F5A89B}" name="Column11150" dataDxfId="5212"/>
    <tableColumn id="11173" xr3:uid="{12AE0F91-682D-4BFA-AB40-2315A1B908D3}" name="Column11151" dataDxfId="5211"/>
    <tableColumn id="11174" xr3:uid="{644EA722-3DCA-48D9-BC56-7B7C3AB704B1}" name="Column11152" dataDxfId="5210"/>
    <tableColumn id="11175" xr3:uid="{972DC81E-D486-4890-9997-82560D0C8802}" name="Column11153" dataDxfId="5209"/>
    <tableColumn id="11176" xr3:uid="{6463E32E-E0E3-4CE6-8168-4F62B9A52789}" name="Column11154" dataDxfId="5208"/>
    <tableColumn id="11177" xr3:uid="{78B8EDB0-AFD1-4939-8C85-FBE53D841B89}" name="Column11155" dataDxfId="5207"/>
    <tableColumn id="11178" xr3:uid="{37EBFCF5-4CFF-4ADC-A5C7-EAD9DF5264D4}" name="Column11156" dataDxfId="5206"/>
    <tableColumn id="11179" xr3:uid="{448059AA-BD4A-428C-A1C5-B1031B201401}" name="Column11157" dataDxfId="5205"/>
    <tableColumn id="11180" xr3:uid="{DDB6BF6E-1A1F-408A-BCC0-1427ED4876AB}" name="Column11158" dataDxfId="5204"/>
    <tableColumn id="11181" xr3:uid="{1378DBE6-8D42-473D-8151-70E0B5590FD9}" name="Column11159" dataDxfId="5203"/>
    <tableColumn id="11182" xr3:uid="{3997A034-7079-446F-921A-92573D46F57C}" name="Column11160" dataDxfId="5202"/>
    <tableColumn id="11183" xr3:uid="{E34804C2-BE67-4E59-B0F6-196BFC08F8C8}" name="Column11161" dataDxfId="5201"/>
    <tableColumn id="11184" xr3:uid="{425E19EC-DBBA-4C52-837D-A54A2B2764C1}" name="Column11162" dataDxfId="5200"/>
    <tableColumn id="11185" xr3:uid="{AB6DA4EA-C910-4455-BD3B-799851EE9E77}" name="Column11163" dataDxfId="5199"/>
    <tableColumn id="11186" xr3:uid="{EE889EA8-ED07-4709-8FB8-357E56E9AC24}" name="Column11164" dataDxfId="5198"/>
    <tableColumn id="11187" xr3:uid="{99ACCA61-7108-4BC1-8A9F-98809C940063}" name="Column11165" dataDxfId="5197"/>
    <tableColumn id="11188" xr3:uid="{17537D0D-EF52-4AA2-8A16-5375FAF36A89}" name="Column11166" dataDxfId="5196"/>
    <tableColumn id="11189" xr3:uid="{84291AA8-5A23-4201-9D74-C5FF43498E8B}" name="Column11167" dataDxfId="5195"/>
    <tableColumn id="11190" xr3:uid="{69CEC47F-ED1C-4BE0-8189-9E8AB6182B40}" name="Column11168" dataDxfId="5194"/>
    <tableColumn id="11191" xr3:uid="{D37B3AE8-F42C-4CB3-B67E-37A202426009}" name="Column11169" dataDxfId="5193"/>
    <tableColumn id="11192" xr3:uid="{3940DA54-5CB2-4C81-85B3-C2BFC2BE3A50}" name="Column11170" dataDxfId="5192"/>
    <tableColumn id="11193" xr3:uid="{2627169D-7E8D-486E-BAAC-8B1E4390016F}" name="Column11171" dataDxfId="5191"/>
    <tableColumn id="11194" xr3:uid="{5FD05BBB-82CD-45A9-B8BA-B17BFE5F4B9B}" name="Column11172" dataDxfId="5190"/>
    <tableColumn id="11195" xr3:uid="{EEE9465A-8ABE-4CE0-944E-B2866CCE8C9C}" name="Column11173" dataDxfId="5189"/>
    <tableColumn id="11196" xr3:uid="{A582F181-3AAC-4CA8-90A1-1B01F731FE34}" name="Column11174" dataDxfId="5188"/>
    <tableColumn id="11197" xr3:uid="{25E578CC-3654-4C39-91D3-B7EEE350A711}" name="Column11175" dataDxfId="5187"/>
    <tableColumn id="11198" xr3:uid="{CEB82945-E131-45F8-9DAC-F90586E91D42}" name="Column11176" dataDxfId="5186"/>
    <tableColumn id="11199" xr3:uid="{A03FC255-1FA9-403E-9FD8-5ECF849BA683}" name="Column11177" dataDxfId="5185"/>
    <tableColumn id="11200" xr3:uid="{D9E0CF5D-369B-4850-B33A-546C1E8B759D}" name="Column11178" dataDxfId="5184"/>
    <tableColumn id="11201" xr3:uid="{27736A8B-D610-4B11-B0B0-A651A6818023}" name="Column11179" dataDxfId="5183"/>
    <tableColumn id="11202" xr3:uid="{9EFF016B-67F8-49B4-A2EB-BF71F90872A9}" name="Column11180" dataDxfId="5182"/>
    <tableColumn id="11203" xr3:uid="{339B2F9E-9797-4E74-AEA5-2CAF205D2F69}" name="Column11181" dataDxfId="5181"/>
    <tableColumn id="11204" xr3:uid="{4592B240-9DC9-4348-8D2D-F49615A492DA}" name="Column11182" dataDxfId="5180"/>
    <tableColumn id="11205" xr3:uid="{522439F3-09AC-428F-80CA-63AB5F9A5EAA}" name="Column11183" dataDxfId="5179"/>
    <tableColumn id="11206" xr3:uid="{5A850C81-1B1C-4E7A-B75F-A0EC61A98AF2}" name="Column11184" dataDxfId="5178"/>
    <tableColumn id="11207" xr3:uid="{D49D2216-A3A0-40DA-807B-FF65271987B7}" name="Column11185" dataDxfId="5177"/>
    <tableColumn id="11208" xr3:uid="{0D5D9D64-FEB9-4F39-AD44-36EB20E54602}" name="Column11186" dataDxfId="5176"/>
    <tableColumn id="11209" xr3:uid="{088F2822-A699-4848-ACB4-1CACA7C7E74B}" name="Column11187" dataDxfId="5175"/>
    <tableColumn id="11210" xr3:uid="{F538E487-8B98-4E70-8FAF-65D29165F04E}" name="Column11188" dataDxfId="5174"/>
    <tableColumn id="11211" xr3:uid="{6C9C3A68-8651-4CB8-926C-20F0B9A2D21F}" name="Column11189" dataDxfId="5173"/>
    <tableColumn id="11212" xr3:uid="{488AECBF-8C99-4DE5-B37D-085D2EDDA69D}" name="Column11190" dataDxfId="5172"/>
    <tableColumn id="11213" xr3:uid="{E3D18B30-F064-4AF9-8012-9FEF53BAC427}" name="Column11191" dataDxfId="5171"/>
    <tableColumn id="11214" xr3:uid="{BCE34CFA-41BD-4830-973F-D2D6FDDC6FC4}" name="Column11192" dataDxfId="5170"/>
    <tableColumn id="11215" xr3:uid="{30023A38-A9F5-4482-AED8-3E50DA331843}" name="Column11193" dataDxfId="5169"/>
    <tableColumn id="11216" xr3:uid="{85987311-C1E3-4EA9-ACD4-718CB4283243}" name="Column11194" dataDxfId="5168"/>
    <tableColumn id="11217" xr3:uid="{848392D9-EEEF-48BA-8D5B-F9CD395AF8F5}" name="Column11195" dataDxfId="5167"/>
    <tableColumn id="11218" xr3:uid="{7AC22C6A-5F64-4D10-BAB5-9286C231A101}" name="Column11196" dataDxfId="5166"/>
    <tableColumn id="11219" xr3:uid="{C4CF2229-C244-48AC-98B4-076173862B5D}" name="Column11197" dataDxfId="5165"/>
    <tableColumn id="11220" xr3:uid="{35265802-F393-49D2-A2B4-6EFC4FF62939}" name="Column11198" dataDxfId="5164"/>
    <tableColumn id="11221" xr3:uid="{9025D39B-BEDC-41EA-A00B-F2BF1B6AC9D3}" name="Column11199" dataDxfId="5163"/>
    <tableColumn id="11222" xr3:uid="{BDF5A3E5-5522-448C-9C9E-E9BE7C23FEAE}" name="Column11200" dataDxfId="5162"/>
    <tableColumn id="11223" xr3:uid="{16D3CDAF-0903-4072-A396-F5831D1F420D}" name="Column11201" dataDxfId="5161"/>
    <tableColumn id="11224" xr3:uid="{78E06D7D-BFF0-4A60-BCBE-0278B39C6E37}" name="Column11202" dataDxfId="5160"/>
    <tableColumn id="11225" xr3:uid="{7726BE14-BE6D-432B-AC59-0D2C3A432CF2}" name="Column11203" dataDxfId="5159"/>
    <tableColumn id="11226" xr3:uid="{C5E21A53-D50E-4791-83A6-740BD3C1C456}" name="Column11204" dataDxfId="5158"/>
    <tableColumn id="11227" xr3:uid="{24827AB2-F030-46D8-B3B8-701021DE72B3}" name="Column11205" dataDxfId="5157"/>
    <tableColumn id="11228" xr3:uid="{ED8378FE-7773-48D1-AFAB-143680850E9F}" name="Column11206" dataDxfId="5156"/>
    <tableColumn id="11229" xr3:uid="{1E4C32DD-1700-43D1-B347-FEB896CC2998}" name="Column11207" dataDxfId="5155"/>
    <tableColumn id="11230" xr3:uid="{E0EEEAE7-1E82-4837-90C4-E2F5A4442962}" name="Column11208" dataDxfId="5154"/>
    <tableColumn id="11231" xr3:uid="{3C7385B2-EBD1-4A02-87B6-CFF57133E61C}" name="Column11209" dataDxfId="5153"/>
    <tableColumn id="11232" xr3:uid="{A4207DC1-7AE6-4B9A-93E0-50EADE5F3218}" name="Column11210" dataDxfId="5152"/>
    <tableColumn id="11233" xr3:uid="{EFF94164-4107-40EF-9791-579A96F2D19C}" name="Column11211" dataDxfId="5151"/>
    <tableColumn id="11234" xr3:uid="{F7C34CE3-592A-4571-8917-E558FA7F6F27}" name="Column11212" dataDxfId="5150"/>
    <tableColumn id="11235" xr3:uid="{49E682F9-FC63-437C-8448-6E305A9C074C}" name="Column11213" dataDxfId="5149"/>
    <tableColumn id="11236" xr3:uid="{4E546B1B-77CB-48C8-BCCA-266801D2C178}" name="Column11214" dataDxfId="5148"/>
    <tableColumn id="11237" xr3:uid="{57F0EAEB-16E8-4DF0-9E86-45E0974196CA}" name="Column11215" dataDxfId="5147"/>
    <tableColumn id="11238" xr3:uid="{9F29A434-90BB-4649-8DD1-84BBB0C55A11}" name="Column11216" dataDxfId="5146"/>
    <tableColumn id="11239" xr3:uid="{2E64535F-7ED1-4D84-933D-C81AF8C57312}" name="Column11217" dataDxfId="5145"/>
    <tableColumn id="11240" xr3:uid="{4A11A0DE-A964-422F-B263-6CC022DBAD71}" name="Column11218" dataDxfId="5144"/>
    <tableColumn id="11241" xr3:uid="{C9B17355-E093-40C8-B7B5-1E31481F0460}" name="Column11219" dataDxfId="5143"/>
    <tableColumn id="11242" xr3:uid="{19441528-9E1B-4662-ACC4-92E1414E2830}" name="Column11220" dataDxfId="5142"/>
    <tableColumn id="11243" xr3:uid="{DE7D2434-DD03-411F-B479-763542108718}" name="Column11221" dataDxfId="5141"/>
    <tableColumn id="11244" xr3:uid="{172A2021-5F83-4CFD-8301-1602278D33C4}" name="Column11222" dataDxfId="5140"/>
    <tableColumn id="11245" xr3:uid="{57CF452D-DEB2-411A-999C-A5FC4104D8B2}" name="Column11223" dataDxfId="5139"/>
    <tableColumn id="11246" xr3:uid="{C4A41726-1251-43FB-9732-C99B06C74F49}" name="Column11224" dataDxfId="5138"/>
    <tableColumn id="11247" xr3:uid="{9428B894-A926-4F8C-8679-C828AF7CA244}" name="Column11225" dataDxfId="5137"/>
    <tableColumn id="11248" xr3:uid="{8B4062E2-7A52-4E13-8E22-387F24B20591}" name="Column11226" dataDxfId="5136"/>
    <tableColumn id="11249" xr3:uid="{66D9DCE3-BBC8-4522-9FEB-B492E61FC776}" name="Column11227" dataDxfId="5135"/>
    <tableColumn id="11250" xr3:uid="{B46904A9-B1F4-4CFC-A35F-BD887662E33A}" name="Column11228" dataDxfId="5134"/>
    <tableColumn id="11251" xr3:uid="{9CCAB0B1-F81F-4DEC-AFBE-CE3FB4BA2140}" name="Column11229" dataDxfId="5133"/>
    <tableColumn id="11252" xr3:uid="{109FD56B-37D1-4A80-8390-0766078A0C25}" name="Column11230" dataDxfId="5132"/>
    <tableColumn id="11253" xr3:uid="{6F896A04-90A8-4788-9AF3-540D0E6C6135}" name="Column11231" dataDxfId="5131"/>
    <tableColumn id="11254" xr3:uid="{68D52CD4-3422-40C7-9C08-F9076532CFA8}" name="Column11232" dataDxfId="5130"/>
    <tableColumn id="11255" xr3:uid="{EFF261D2-7CA1-4FF1-A0B4-A6385ABD4FF4}" name="Column11233" dataDxfId="5129"/>
    <tableColumn id="11256" xr3:uid="{A6CC5A3A-D4E1-4665-AE39-BC8425C65056}" name="Column11234" dataDxfId="5128"/>
    <tableColumn id="11257" xr3:uid="{4BFE84CB-961D-49E6-B14D-18409E951817}" name="Column11235" dataDxfId="5127"/>
    <tableColumn id="11258" xr3:uid="{3EAA0277-053C-40D7-BBAA-EC2F8731360B}" name="Column11236" dataDxfId="5126"/>
    <tableColumn id="11259" xr3:uid="{C4F392D1-7788-4166-8182-A4074CD4D743}" name="Column11237" dataDxfId="5125"/>
    <tableColumn id="11260" xr3:uid="{503A5874-43BE-4990-9B96-BB51E0128F32}" name="Column11238" dataDxfId="5124"/>
    <tableColumn id="11261" xr3:uid="{7F3127D6-4E67-46B7-9767-FD9C8A991FBA}" name="Column11239" dataDxfId="5123"/>
    <tableColumn id="11262" xr3:uid="{7B44821E-3611-4DD0-86C5-C4263B69598C}" name="Column11240" dataDxfId="5122"/>
    <tableColumn id="11263" xr3:uid="{0D70F6AA-F8F3-4FCA-B64C-5B9F426DB72A}" name="Column11241" dataDxfId="5121"/>
    <tableColumn id="11264" xr3:uid="{5A37EE0B-01D8-439A-A7C2-967336173FA7}" name="Column11242" dataDxfId="5120"/>
    <tableColumn id="11265" xr3:uid="{35AB96B0-5239-4CD3-A001-58B794C571AB}" name="Column11243" dataDxfId="5119"/>
    <tableColumn id="11266" xr3:uid="{35F6935C-5A86-49AE-B7BE-225641410043}" name="Column11244" dataDxfId="5118"/>
    <tableColumn id="11267" xr3:uid="{B9F86324-452E-49F0-9D53-F0090892D2EF}" name="Column11245" dataDxfId="5117"/>
    <tableColumn id="11268" xr3:uid="{CC73F097-748D-4B94-BDB5-D91A60A9839E}" name="Column11246" dataDxfId="5116"/>
    <tableColumn id="11269" xr3:uid="{35138F75-0239-4383-812C-D9C1A756DE2E}" name="Column11247" dataDxfId="5115"/>
    <tableColumn id="11270" xr3:uid="{0ED3F636-46B3-4767-9777-92E1E59F2F2E}" name="Column11248" dataDxfId="5114"/>
    <tableColumn id="11271" xr3:uid="{0DDD54BC-5BD8-4F73-B099-49628FFCF912}" name="Column11249" dataDxfId="5113"/>
    <tableColumn id="11272" xr3:uid="{D6FD4784-7E24-4192-AD03-9E8D2519D2E7}" name="Column11250" dataDxfId="5112"/>
    <tableColumn id="11273" xr3:uid="{5C30B93F-52BF-429C-9BE8-938AB6D14394}" name="Column11251" dataDxfId="5111"/>
    <tableColumn id="11274" xr3:uid="{04651926-FE5D-423C-A27C-3F80B86DE708}" name="Column11252" dataDxfId="5110"/>
    <tableColumn id="11275" xr3:uid="{233EF8EE-7991-4085-ACF5-99DE92DCC2A8}" name="Column11253" dataDxfId="5109"/>
    <tableColumn id="11276" xr3:uid="{6733D185-97B1-4E47-A679-F9292B5A9C5F}" name="Column11254" dataDxfId="5108"/>
    <tableColumn id="11277" xr3:uid="{90A73C58-BC34-4F7C-BA6F-8F22A1447441}" name="Column11255" dataDxfId="5107"/>
    <tableColumn id="11278" xr3:uid="{B11D638B-73B5-4F24-9C5B-026721A6B2A9}" name="Column11256" dataDxfId="5106"/>
    <tableColumn id="11279" xr3:uid="{C3575495-6955-4EAA-A44C-56A0A42A8A4C}" name="Column11257" dataDxfId="5105"/>
    <tableColumn id="11280" xr3:uid="{DA58B896-BD04-4200-9084-AD5D69C7E50A}" name="Column11258" dataDxfId="5104"/>
    <tableColumn id="11281" xr3:uid="{FD08A09D-75A0-43D4-990F-E06F1916EFED}" name="Column11259" dataDxfId="5103"/>
    <tableColumn id="11282" xr3:uid="{00F718B7-528C-460D-A4B4-DA6A1C716CDF}" name="Column11260" dataDxfId="5102"/>
    <tableColumn id="11283" xr3:uid="{5309ED44-6176-4BB0-B2F3-C13D50D55407}" name="Column11261" dataDxfId="5101"/>
    <tableColumn id="11284" xr3:uid="{E0D8B11E-255A-4F06-A4D2-C9C28F93007D}" name="Column11262" dataDxfId="5100"/>
    <tableColumn id="11285" xr3:uid="{80177370-1059-4299-8A94-DF4574D3F003}" name="Column11263" dataDxfId="5099"/>
    <tableColumn id="11286" xr3:uid="{28C59DBF-7BE9-4BEE-87C0-75530951ECB7}" name="Column11264" dataDxfId="5098"/>
    <tableColumn id="11287" xr3:uid="{FBCFDFAA-02AD-46F8-A8C6-82B6EF724B84}" name="Column11265" dataDxfId="5097"/>
    <tableColumn id="11288" xr3:uid="{CE515276-9E73-46BB-85EB-0E43E5D2C759}" name="Column11266" dataDxfId="5096"/>
    <tableColumn id="11289" xr3:uid="{DEFA9BDB-63B2-47E0-ABC4-BB7901979230}" name="Column11267" dataDxfId="5095"/>
    <tableColumn id="11290" xr3:uid="{3FE69F95-2534-49C7-B186-F05524875EDA}" name="Column11268" dataDxfId="5094"/>
    <tableColumn id="11291" xr3:uid="{8B149908-E549-4D2D-BA52-CD9CE7153A83}" name="Column11269" dataDxfId="5093"/>
    <tableColumn id="11292" xr3:uid="{64BBB556-22CF-47A7-A964-6A2AE9F5B0E7}" name="Column11270" dataDxfId="5092"/>
    <tableColumn id="11293" xr3:uid="{69CFFA24-F220-4BC2-9517-2FBD43D5E97B}" name="Column11271" dataDxfId="5091"/>
    <tableColumn id="11294" xr3:uid="{357CF223-499E-4009-BB71-CFE30A4CAF8C}" name="Column11272" dataDxfId="5090"/>
    <tableColumn id="11295" xr3:uid="{FC5610B9-5035-44D3-8DD1-639CD95AF9C7}" name="Column11273" dataDxfId="5089"/>
    <tableColumn id="11296" xr3:uid="{7CE0F4E1-8B93-450F-9FBD-CE9C31695177}" name="Column11274" dataDxfId="5088"/>
    <tableColumn id="11297" xr3:uid="{4CDB0743-328E-4312-B2A3-7B0A1E8260AB}" name="Column11275" dataDxfId="5087"/>
    <tableColumn id="11298" xr3:uid="{FB185AE5-D1B6-4841-88F5-19BC7EF7E99C}" name="Column11276" dataDxfId="5086"/>
    <tableColumn id="11299" xr3:uid="{52E08CE7-386E-426C-914C-E995F658F068}" name="Column11277" dataDxfId="5085"/>
    <tableColumn id="11300" xr3:uid="{705701BB-9D49-4B90-9D8B-A44AE77CE7B9}" name="Column11278" dataDxfId="5084"/>
    <tableColumn id="11301" xr3:uid="{6E15A4C0-4A99-440E-AD83-B69AEE705824}" name="Column11279" dataDxfId="5083"/>
    <tableColumn id="11302" xr3:uid="{0F7FE1A7-3F36-4F7A-9E8E-6BAD84A489F8}" name="Column11280" dataDxfId="5082"/>
    <tableColumn id="11303" xr3:uid="{D809E615-B21A-434B-9798-181D6CE3126F}" name="Column11281" dataDxfId="5081"/>
    <tableColumn id="11304" xr3:uid="{32891BC7-2119-4473-9AAA-C1769134CFFA}" name="Column11282" dataDxfId="5080"/>
    <tableColumn id="11305" xr3:uid="{89F9B731-8F2F-4870-A938-116620AA12C8}" name="Column11283" dataDxfId="5079"/>
    <tableColumn id="11306" xr3:uid="{C3B63DC1-7A11-4AAB-8F06-6DB21D331330}" name="Column11284" dataDxfId="5078"/>
    <tableColumn id="11307" xr3:uid="{F2805E67-AFDB-4D40-9EAB-F044D98864F2}" name="Column11285" dataDxfId="5077"/>
    <tableColumn id="11308" xr3:uid="{21D73D54-4940-455D-BC90-40A9DEAF544F}" name="Column11286" dataDxfId="5076"/>
    <tableColumn id="11309" xr3:uid="{7535C0A8-8745-4247-8FE4-C2EBBC2B9D48}" name="Column11287" dataDxfId="5075"/>
    <tableColumn id="11310" xr3:uid="{D4736698-E976-4532-985F-4899E7E235C5}" name="Column11288" dataDxfId="5074"/>
    <tableColumn id="11311" xr3:uid="{26E3499C-A85B-4670-BC6C-0B9C8B3D3E65}" name="Column11289" dataDxfId="5073"/>
    <tableColumn id="11312" xr3:uid="{DECDEEEA-8590-461B-A841-96329998F90E}" name="Column11290" dataDxfId="5072"/>
    <tableColumn id="11313" xr3:uid="{DD47F801-3475-4A02-A4C8-EAED284136FC}" name="Column11291" dataDxfId="5071"/>
    <tableColumn id="11314" xr3:uid="{D4E53FB7-F1FF-4E7D-865D-3D29663E5DE0}" name="Column11292" dataDxfId="5070"/>
    <tableColumn id="11315" xr3:uid="{1E5A6256-0168-4027-BA72-95128F45F18B}" name="Column11293" dataDxfId="5069"/>
    <tableColumn id="11316" xr3:uid="{57EA1DF0-F50F-40DC-BDA9-787995EAC8B7}" name="Column11294" dataDxfId="5068"/>
    <tableColumn id="11317" xr3:uid="{A5FB680F-DEC9-4BC4-B8C6-0A66124530AB}" name="Column11295" dataDxfId="5067"/>
    <tableColumn id="11318" xr3:uid="{48156F71-A522-4F77-A5AB-81788956243D}" name="Column11296" dataDxfId="5066"/>
    <tableColumn id="11319" xr3:uid="{2A496306-AB02-4726-8B27-F7EF7ACE4CDA}" name="Column11297" dataDxfId="5065"/>
    <tableColumn id="11320" xr3:uid="{392F0FF9-B285-4CD4-9372-FA6246129FA4}" name="Column11298" dataDxfId="5064"/>
    <tableColumn id="11321" xr3:uid="{D3EC56C3-D0EB-48BD-A50C-935625F102D5}" name="Column11299" dataDxfId="5063"/>
    <tableColumn id="11322" xr3:uid="{367A2ADD-326F-400F-A12A-68AAAF0CFF1B}" name="Column11300" dataDxfId="5062"/>
    <tableColumn id="11323" xr3:uid="{48F09F30-F8BB-4462-BDB5-AEEBF8765B46}" name="Column11301" dataDxfId="5061"/>
    <tableColumn id="11324" xr3:uid="{C35EA99D-5928-4320-A459-8B6608287C29}" name="Column11302" dataDxfId="5060"/>
    <tableColumn id="11325" xr3:uid="{0306173E-3647-4F8F-B2F5-493C2DA9E1DE}" name="Column11303" dataDxfId="5059"/>
    <tableColumn id="11326" xr3:uid="{73622D8B-109D-484B-A48B-80FF4D27118B}" name="Column11304" dataDxfId="5058"/>
    <tableColumn id="11327" xr3:uid="{55E7B54E-CF4B-4D1B-B5F4-B1A2A1AF45C8}" name="Column11305" dataDxfId="5057"/>
    <tableColumn id="11328" xr3:uid="{6508DD68-8D56-4409-9EAF-A02100C413F6}" name="Column11306" dataDxfId="5056"/>
    <tableColumn id="11329" xr3:uid="{3CA08CB3-3DAC-4958-99EF-28ED91BDBA07}" name="Column11307" dataDxfId="5055"/>
    <tableColumn id="11330" xr3:uid="{65E30609-16A7-4406-A3E0-990CF4D1C7F0}" name="Column11308" dataDxfId="5054"/>
    <tableColumn id="11331" xr3:uid="{E272EC34-A72A-482F-B539-960AF89DC4E8}" name="Column11309" dataDxfId="5053"/>
    <tableColumn id="11332" xr3:uid="{740A1BCB-720C-411A-B5A9-091082CB1FBD}" name="Column11310" dataDxfId="5052"/>
    <tableColumn id="11333" xr3:uid="{DE89C6BA-9F70-488F-B604-FE94AA61AB20}" name="Column11311" dataDxfId="5051"/>
    <tableColumn id="11334" xr3:uid="{3A1D4292-FA11-4AB7-883C-273B0CCD9AA2}" name="Column11312" dataDxfId="5050"/>
    <tableColumn id="11335" xr3:uid="{8CD30993-D4B6-4663-A226-344D7931C761}" name="Column11313" dataDxfId="5049"/>
    <tableColumn id="11336" xr3:uid="{5B1DE044-62E5-4643-A969-29F8637AC269}" name="Column11314" dataDxfId="5048"/>
    <tableColumn id="11337" xr3:uid="{FB41823A-0DD7-4654-83E5-1CF80FE6FEAE}" name="Column11315" dataDxfId="5047"/>
    <tableColumn id="11338" xr3:uid="{80B0F3DE-B071-4C48-B7DD-0F966D3EA6B6}" name="Column11316" dataDxfId="5046"/>
    <tableColumn id="11339" xr3:uid="{08A1328C-489F-4969-879B-972BD4BA83EA}" name="Column11317" dataDxfId="5045"/>
    <tableColumn id="11340" xr3:uid="{766FBAE0-FCE0-425B-980D-887B0656FA47}" name="Column11318" dataDxfId="5044"/>
    <tableColumn id="11341" xr3:uid="{A15DB967-FAA7-40FD-B85D-E633598CE016}" name="Column11319" dataDxfId="5043"/>
    <tableColumn id="11342" xr3:uid="{4B4B6342-1E3A-4740-8640-BD7568121E2D}" name="Column11320" dataDxfId="5042"/>
    <tableColumn id="11343" xr3:uid="{A28F73EB-06DC-4CD6-8DA3-EFF83BB2C9CB}" name="Column11321" dataDxfId="5041"/>
    <tableColumn id="11344" xr3:uid="{EAECBC09-C6A1-4FE2-B8E4-A2CAD6107A13}" name="Column11322" dataDxfId="5040"/>
    <tableColumn id="11345" xr3:uid="{295343B3-7024-45E5-8840-E22E7C9BE283}" name="Column11323" dataDxfId="5039"/>
    <tableColumn id="11346" xr3:uid="{E2CE8F71-2BA7-4AE1-BDDF-7C926420EEBC}" name="Column11324" dataDxfId="5038"/>
    <tableColumn id="11347" xr3:uid="{41294A8F-A13F-47F0-8A45-8046D40E6C33}" name="Column11325" dataDxfId="5037"/>
    <tableColumn id="11348" xr3:uid="{77C1EC06-7794-4CBF-9724-6C667F791A26}" name="Column11326" dataDxfId="5036"/>
    <tableColumn id="11349" xr3:uid="{1C395974-1F1D-4E79-ADE9-D70A7F836A2C}" name="Column11327" dataDxfId="5035"/>
    <tableColumn id="11350" xr3:uid="{E78BF150-DB49-4B3F-AC42-41E800AD7FAA}" name="Column11328" dataDxfId="5034"/>
    <tableColumn id="11351" xr3:uid="{B2AEFAAB-FC68-419B-BF74-B8C54E1AFB5A}" name="Column11329" dataDxfId="5033"/>
    <tableColumn id="11352" xr3:uid="{E0502161-0C34-4221-BF94-39F0CCE37843}" name="Column11330" dataDxfId="5032"/>
    <tableColumn id="11353" xr3:uid="{3191554B-FB28-4882-BA6F-9276DDAADA3A}" name="Column11331" dataDxfId="5031"/>
    <tableColumn id="11354" xr3:uid="{E1145F08-3769-486D-9FD9-CDAA8A01582F}" name="Column11332" dataDxfId="5030"/>
    <tableColumn id="11355" xr3:uid="{E44AFE3A-D78C-4DE1-8D61-79033BA69829}" name="Column11333" dataDxfId="5029"/>
    <tableColumn id="11356" xr3:uid="{54840E97-85B1-43FC-B99A-61C421497A59}" name="Column11334" dataDxfId="5028"/>
    <tableColumn id="11357" xr3:uid="{FF91619A-6EDA-4937-9FBF-52725EA6B9CD}" name="Column11335" dataDxfId="5027"/>
    <tableColumn id="11358" xr3:uid="{6BE3ABAC-7F55-48A5-B814-B0BC408EF099}" name="Column11336" dataDxfId="5026"/>
    <tableColumn id="11359" xr3:uid="{DB87A97C-4E10-403F-9143-DF0CD31F8C7B}" name="Column11337" dataDxfId="5025"/>
    <tableColumn id="11360" xr3:uid="{83D726BA-1FB3-47C0-921A-0F9387A97893}" name="Column11338" dataDxfId="5024"/>
    <tableColumn id="11361" xr3:uid="{8754E4B5-5B33-4AAE-89C3-8D534A80C785}" name="Column11339" dataDxfId="5023"/>
    <tableColumn id="11362" xr3:uid="{C8B28BE3-C728-43D6-AC35-211751E37F1D}" name="Column11340" dataDxfId="5022"/>
    <tableColumn id="11363" xr3:uid="{DF0CD7ED-5FF4-4544-8A1B-698ABDB6D765}" name="Column11341" dataDxfId="5021"/>
    <tableColumn id="11364" xr3:uid="{33297530-C141-4A80-828C-9A8B879454DA}" name="Column11342" dataDxfId="5020"/>
    <tableColumn id="11365" xr3:uid="{7826D194-EF3B-4135-85B3-2E7329D31B31}" name="Column11343" dataDxfId="5019"/>
    <tableColumn id="11366" xr3:uid="{FCEBF253-26C4-496E-AB44-04CD87035806}" name="Column11344" dataDxfId="5018"/>
    <tableColumn id="11367" xr3:uid="{C22A82BF-AC69-49CA-94F1-C17885B37CC9}" name="Column11345" dataDxfId="5017"/>
    <tableColumn id="11368" xr3:uid="{113C8988-D513-401E-8152-CF4911EE11C3}" name="Column11346" dataDxfId="5016"/>
    <tableColumn id="11369" xr3:uid="{D606BA93-6F3C-4AFF-B09D-2B9A73D4A553}" name="Column11347" dataDxfId="5015"/>
    <tableColumn id="11370" xr3:uid="{FC70C338-E97B-48B4-9F56-F015D9618DB6}" name="Column11348" dataDxfId="5014"/>
    <tableColumn id="11371" xr3:uid="{FE0DEFCD-7F70-4A10-943E-A2F16890A323}" name="Column11349" dataDxfId="5013"/>
    <tableColumn id="11372" xr3:uid="{BF9F5A7F-8FAE-4827-BF74-C9B7280F6AD2}" name="Column11350" dataDxfId="5012"/>
    <tableColumn id="11373" xr3:uid="{29F2B218-1CF9-4BC8-B877-E249082BA506}" name="Column11351" dataDxfId="5011"/>
    <tableColumn id="11374" xr3:uid="{61F79AAF-32E9-41ED-890D-B9474144F74E}" name="Column11352" dataDxfId="5010"/>
    <tableColumn id="11375" xr3:uid="{F9D226E6-04B8-4A96-86AA-5D6C7243EFB0}" name="Column11353" dataDxfId="5009"/>
    <tableColumn id="11376" xr3:uid="{776D049C-9EAB-4792-A3F6-94AE70ED5FD8}" name="Column11354" dataDxfId="5008"/>
    <tableColumn id="11377" xr3:uid="{9F7DC9D6-D218-4942-9183-410EDFEEF4E2}" name="Column11355" dataDxfId="5007"/>
    <tableColumn id="11378" xr3:uid="{E4E2FC27-BB0A-4DE0-AD24-975B919E3D35}" name="Column11356" dataDxfId="5006"/>
    <tableColumn id="11379" xr3:uid="{CA1B3746-5CCF-4176-AC50-AA0BA47F4BCC}" name="Column11357" dataDxfId="5005"/>
    <tableColumn id="11380" xr3:uid="{75F5C429-8B1D-489C-854C-C791F088E361}" name="Column11358" dataDxfId="5004"/>
    <tableColumn id="11381" xr3:uid="{B70B9940-6900-4AD2-AF5C-C4BE33A7ECE9}" name="Column11359" dataDxfId="5003"/>
    <tableColumn id="11382" xr3:uid="{46A7A84A-BB2E-4C8C-9406-50ECB83121C6}" name="Column11360" dataDxfId="5002"/>
    <tableColumn id="11383" xr3:uid="{1EDF0144-D598-423D-B6ED-FB12511776D0}" name="Column11361" dataDxfId="5001"/>
    <tableColumn id="11384" xr3:uid="{37C74C74-DA25-4E5D-9D50-7DCDCE7B3B0E}" name="Column11362" dataDxfId="5000"/>
    <tableColumn id="11385" xr3:uid="{991DF6A8-ACE6-439E-8DC3-5A6B14802590}" name="Column11363" dataDxfId="4999"/>
    <tableColumn id="11386" xr3:uid="{0175634B-6BBF-4FEB-A149-AC9396BE48CF}" name="Column11364" dataDxfId="4998"/>
    <tableColumn id="11387" xr3:uid="{FCE3254C-FB35-4E98-BFF3-7E3305E9BEC4}" name="Column11365" dataDxfId="4997"/>
    <tableColumn id="11388" xr3:uid="{2CC05BAA-B8CD-4F6F-9AE6-876995E45475}" name="Column11366" dataDxfId="4996"/>
    <tableColumn id="11389" xr3:uid="{8A50F95C-30EA-4B32-AA83-AC68654DC1F6}" name="Column11367" dataDxfId="4995"/>
    <tableColumn id="11390" xr3:uid="{3AC944A6-8D00-4DD1-9C58-2D18AD286558}" name="Column11368" dataDxfId="4994"/>
    <tableColumn id="11391" xr3:uid="{B4E072A6-97F6-4BAB-816F-81569FAE126C}" name="Column11369" dataDxfId="4993"/>
    <tableColumn id="11392" xr3:uid="{CC167B46-1394-4B62-885E-AF560CDA9945}" name="Column11370" dataDxfId="4992"/>
    <tableColumn id="11393" xr3:uid="{8C105EA6-1CE0-4766-ABD9-C04AAE895008}" name="Column11371" dataDxfId="4991"/>
    <tableColumn id="11394" xr3:uid="{97436E97-F06F-4477-8BD3-DB49C9763E50}" name="Column11372" dataDxfId="4990"/>
    <tableColumn id="11395" xr3:uid="{DEBC6A7F-487F-4A39-A660-4029774DD390}" name="Column11373" dataDxfId="4989"/>
    <tableColumn id="11396" xr3:uid="{EFB5ADF3-C9ED-41F8-99F7-D82FC276159F}" name="Column11374" dataDxfId="4988"/>
    <tableColumn id="11397" xr3:uid="{2B8116C3-C36B-40C3-B01E-BECB2872D770}" name="Column11375" dataDxfId="4987"/>
    <tableColumn id="11398" xr3:uid="{1C31E872-7698-4A06-85F7-4B840A909EED}" name="Column11376" dataDxfId="4986"/>
    <tableColumn id="11399" xr3:uid="{922D61C1-36E0-41EB-AFCD-D4E4732B4D83}" name="Column11377" dataDxfId="4985"/>
    <tableColumn id="11400" xr3:uid="{0897D065-124C-49FE-ADDC-AD62F5A5D16F}" name="Column11378" dataDxfId="4984"/>
    <tableColumn id="11401" xr3:uid="{4E059F3F-6027-427B-8624-B3D8BD857AB8}" name="Column11379" dataDxfId="4983"/>
    <tableColumn id="11402" xr3:uid="{2B82AB2F-FFC1-4B5A-9CCF-6C95EB08FEFE}" name="Column11380" dataDxfId="4982"/>
    <tableColumn id="11403" xr3:uid="{D8467F70-7745-4B1F-B511-42A176229911}" name="Column11381" dataDxfId="4981"/>
    <tableColumn id="11404" xr3:uid="{5B722F74-03E5-4A72-8D6B-C24F412915BB}" name="Column11382" dataDxfId="4980"/>
    <tableColumn id="11405" xr3:uid="{664CA1B2-E733-4CB0-9995-753D8B9BF43E}" name="Column11383" dataDxfId="4979"/>
    <tableColumn id="11406" xr3:uid="{CE78D72C-7E9C-4037-836C-CDF4692BF1EF}" name="Column11384" dataDxfId="4978"/>
    <tableColumn id="11407" xr3:uid="{BB1105B9-9871-435B-8A26-995A8B6A96C7}" name="Column11385" dataDxfId="4977"/>
    <tableColumn id="11408" xr3:uid="{D251DAB7-5F59-4C98-8DC1-9076DBA4905E}" name="Column11386" dataDxfId="4976"/>
    <tableColumn id="11409" xr3:uid="{DAF50122-E771-44DB-B004-2B6332F46C6F}" name="Column11387" dataDxfId="4975"/>
    <tableColumn id="11410" xr3:uid="{FE4F2E7B-7B45-4E24-B9AE-572D0B4B454B}" name="Column11388" dataDxfId="4974"/>
    <tableColumn id="11411" xr3:uid="{534833B8-F4C0-4C6B-8382-8BE413E1F537}" name="Column11389" dataDxfId="4973"/>
    <tableColumn id="11412" xr3:uid="{007C90E2-F9DF-44F4-B509-967B4F75F9A6}" name="Column11390" dataDxfId="4972"/>
    <tableColumn id="11413" xr3:uid="{974243DB-BB9A-4CFD-B520-DD0DBBF4DDBD}" name="Column11391" dataDxfId="4971"/>
    <tableColumn id="11414" xr3:uid="{C06627EC-C260-47C0-9141-7841E437FDE8}" name="Column11392" dataDxfId="4970"/>
    <tableColumn id="11415" xr3:uid="{3B5220D9-693E-4A6C-93B0-B6290705FFD2}" name="Column11393" dataDxfId="4969"/>
    <tableColumn id="11416" xr3:uid="{A70AC433-5AC2-4B34-9D74-64BC1A948F22}" name="Column11394" dataDxfId="4968"/>
    <tableColumn id="11417" xr3:uid="{08E296F3-E16C-4BAC-8A16-70993CFE9D3C}" name="Column11395" dataDxfId="4967"/>
    <tableColumn id="11418" xr3:uid="{DD7A5388-8975-4AFA-B287-7F5202E5928E}" name="Column11396" dataDxfId="4966"/>
    <tableColumn id="11419" xr3:uid="{DEABC41A-FB2B-4678-BC92-64940AA2A9C5}" name="Column11397" dataDxfId="4965"/>
    <tableColumn id="11420" xr3:uid="{66CE9E2C-2EC8-44B3-907F-C9D913980930}" name="Column11398" dataDxfId="4964"/>
    <tableColumn id="11421" xr3:uid="{11EE5F86-6966-4EE2-8D40-FB159D22E7A0}" name="Column11399" dataDxfId="4963"/>
    <tableColumn id="11422" xr3:uid="{CE9A5F53-7434-4CC5-AB37-FCF0EB9F2F01}" name="Column11400" dataDxfId="4962"/>
    <tableColumn id="11423" xr3:uid="{A989DEA9-C6E4-42F6-889E-F0D6F4F4A17F}" name="Column11401" dataDxfId="4961"/>
    <tableColumn id="11424" xr3:uid="{4E6367D5-E31D-477E-8FC2-00116C4D5877}" name="Column11402" dataDxfId="4960"/>
    <tableColumn id="11425" xr3:uid="{4BD87AEC-F6D4-432E-BB35-6AB81EE70B37}" name="Column11403" dataDxfId="4959"/>
    <tableColumn id="11426" xr3:uid="{DC5D3A01-FAAB-47C2-AC71-FDBE7B577DBE}" name="Column11404" dataDxfId="4958"/>
    <tableColumn id="11427" xr3:uid="{8613A2B6-7FC1-4CB9-AFAC-59DD5B371F79}" name="Column11405" dataDxfId="4957"/>
    <tableColumn id="11428" xr3:uid="{38D66A6D-4DBC-4790-9F98-4DB62C3AA8E1}" name="Column11406" dataDxfId="4956"/>
    <tableColumn id="11429" xr3:uid="{5A72927A-4F51-49C8-9D27-5108D4A4C8FE}" name="Column11407" dataDxfId="4955"/>
    <tableColumn id="11430" xr3:uid="{F77728C2-6EAF-4F26-A096-FDB2F2FD8CF3}" name="Column11408" dataDxfId="4954"/>
    <tableColumn id="11431" xr3:uid="{56E53E95-F030-4279-AC00-F98C90F52593}" name="Column11409" dataDxfId="4953"/>
    <tableColumn id="11432" xr3:uid="{36025DAE-1091-4786-B2D7-A813987C3736}" name="Column11410" dataDxfId="4952"/>
    <tableColumn id="11433" xr3:uid="{B73E2062-17F9-458A-B8B1-3448CF5A477C}" name="Column11411" dataDxfId="4951"/>
    <tableColumn id="11434" xr3:uid="{BDF05828-CFF5-4CA7-8DDB-0DD284118865}" name="Column11412" dataDxfId="4950"/>
    <tableColumn id="11435" xr3:uid="{80237FC0-9D47-4A6F-8FF6-2591835F6CB9}" name="Column11413" dataDxfId="4949"/>
    <tableColumn id="11436" xr3:uid="{0BD01C8A-C2A2-4DF3-84E7-5DAA4EE33E3F}" name="Column11414" dataDxfId="4948"/>
    <tableColumn id="11437" xr3:uid="{636D123D-33F1-4620-889B-7313CAEB495F}" name="Column11415" dataDxfId="4947"/>
    <tableColumn id="11438" xr3:uid="{AF9D1C16-0C30-480D-94AA-2FB966FE749B}" name="Column11416" dataDxfId="4946"/>
    <tableColumn id="11439" xr3:uid="{D558C5FA-6D8E-4223-A596-2A4544970483}" name="Column11417" dataDxfId="4945"/>
    <tableColumn id="11440" xr3:uid="{242C20FF-97A3-4882-8414-781ABA443A4D}" name="Column11418" dataDxfId="4944"/>
    <tableColumn id="11441" xr3:uid="{04FE2A65-F681-4450-B80B-CBBDD88A338C}" name="Column11419" dataDxfId="4943"/>
    <tableColumn id="11442" xr3:uid="{7A97CC1A-0421-4EBB-8225-8D3EA0986840}" name="Column11420" dataDxfId="4942"/>
    <tableColumn id="11443" xr3:uid="{C4530EC7-1D6A-491C-B2D4-FAF994ABE673}" name="Column11421" dataDxfId="4941"/>
    <tableColumn id="11444" xr3:uid="{91BF04BD-AB43-407F-8BD7-46F4781427A0}" name="Column11422" dataDxfId="4940"/>
    <tableColumn id="11445" xr3:uid="{6E5C8243-E69D-4B1A-9A77-E8373D2B86B1}" name="Column11423" dataDxfId="4939"/>
    <tableColumn id="11446" xr3:uid="{CBD29670-2699-445E-8AD5-2DFE5A786181}" name="Column11424" dataDxfId="4938"/>
    <tableColumn id="11447" xr3:uid="{10726E29-59EF-4E53-9A5C-46F01FCCA306}" name="Column11425" dataDxfId="4937"/>
    <tableColumn id="11448" xr3:uid="{501A3857-1E63-4208-AF63-17C55E01E5C6}" name="Column11426" dataDxfId="4936"/>
    <tableColumn id="11449" xr3:uid="{7BE0CC1D-A9C8-4432-979D-84CA6A0F8153}" name="Column11427" dataDxfId="4935"/>
    <tableColumn id="11450" xr3:uid="{FCBCF4E4-767F-4945-8C60-C23F844E675D}" name="Column11428" dataDxfId="4934"/>
    <tableColumn id="11451" xr3:uid="{2C03B1AB-B5BC-45AE-BDE7-43CFF524EE1C}" name="Column11429" dataDxfId="4933"/>
    <tableColumn id="11452" xr3:uid="{FF422AE6-09CD-4EA4-B983-426C60C9BC0C}" name="Column11430" dataDxfId="4932"/>
    <tableColumn id="11453" xr3:uid="{1D20A927-32B3-48EC-B052-A123374FC9A9}" name="Column11431" dataDxfId="4931"/>
    <tableColumn id="11454" xr3:uid="{384C810F-A8C8-4452-8F7B-E7548385BB0E}" name="Column11432" dataDxfId="4930"/>
    <tableColumn id="11455" xr3:uid="{20FF5A49-D0B9-4DA1-8349-786AC2E7A146}" name="Column11433" dataDxfId="4929"/>
    <tableColumn id="11456" xr3:uid="{ACE26C62-5354-4308-A6C6-41A2F2CAD3D6}" name="Column11434" dataDxfId="4928"/>
    <tableColumn id="11457" xr3:uid="{638A2391-3055-4ECB-BC25-5F39404F122A}" name="Column11435" dataDxfId="4927"/>
    <tableColumn id="11458" xr3:uid="{B46664EC-B032-40E8-9B07-221496848697}" name="Column11436" dataDxfId="4926"/>
    <tableColumn id="11459" xr3:uid="{0D40265E-8A51-4FCD-BFED-BF3D60FC0C18}" name="Column11437" dataDxfId="4925"/>
    <tableColumn id="11460" xr3:uid="{14C12605-039B-4696-AC4D-BB623BC346D3}" name="Column11438" dataDxfId="4924"/>
    <tableColumn id="11461" xr3:uid="{4D95FEBB-0569-432F-9705-1F610C577C88}" name="Column11439" dataDxfId="4923"/>
    <tableColumn id="11462" xr3:uid="{7B5A7CD8-FBC6-4EB3-BC12-44DC2A4DA1D7}" name="Column11440" dataDxfId="4922"/>
    <tableColumn id="11463" xr3:uid="{FE48C885-9EA4-400A-912C-6323F8129CD4}" name="Column11441" dataDxfId="4921"/>
    <tableColumn id="11464" xr3:uid="{BDEE4713-8BD3-432A-A2A0-EF1CD7AF7873}" name="Column11442" dataDxfId="4920"/>
    <tableColumn id="11465" xr3:uid="{B1921EF3-3196-4A1C-B8C9-99D9152A54FC}" name="Column11443" dataDxfId="4919"/>
    <tableColumn id="11466" xr3:uid="{6206CF50-B67E-488A-A4F8-77EDED72A5B9}" name="Column11444" dataDxfId="4918"/>
    <tableColumn id="11467" xr3:uid="{107BB6E3-71A3-4478-9716-1785E18A6D5E}" name="Column11445" dataDxfId="4917"/>
    <tableColumn id="11468" xr3:uid="{2527DF5B-EEE2-4632-B366-FB395CC83E76}" name="Column11446" dataDxfId="4916"/>
    <tableColumn id="11469" xr3:uid="{1AC2C26E-8423-4B0C-BA6F-6301912E3C6C}" name="Column11447" dataDxfId="4915"/>
    <tableColumn id="11470" xr3:uid="{A34B2EA6-0B00-4F25-A5C3-F885F80188EA}" name="Column11448" dataDxfId="4914"/>
    <tableColumn id="11471" xr3:uid="{3BAB4A8D-276B-4990-B54C-893A6D28CC23}" name="Column11449" dataDxfId="4913"/>
    <tableColumn id="11472" xr3:uid="{ADFB6C47-16F7-4D03-A233-8E37169212CA}" name="Column11450" dataDxfId="4912"/>
    <tableColumn id="11473" xr3:uid="{6422BED0-222F-46BF-9911-36A2D7A6DBAD}" name="Column11451" dataDxfId="4911"/>
    <tableColumn id="11474" xr3:uid="{0B6F59E8-77BD-43D2-B433-B7552DE94538}" name="Column11452" dataDxfId="4910"/>
    <tableColumn id="11475" xr3:uid="{04472FEF-2F80-438C-8638-DA06266E8FE7}" name="Column11453" dataDxfId="4909"/>
    <tableColumn id="11476" xr3:uid="{49725E62-6AC9-41DA-84A3-0C681220AE9E}" name="Column11454" dataDxfId="4908"/>
    <tableColumn id="11477" xr3:uid="{876DAE29-6F3F-4EBA-86C1-96BF109FAEFF}" name="Column11455" dataDxfId="4907"/>
    <tableColumn id="11478" xr3:uid="{16AE7611-4646-4C55-A46B-893F3B8E4DAE}" name="Column11456" dataDxfId="4906"/>
    <tableColumn id="11479" xr3:uid="{0AA58C1E-6609-4B02-A884-9A05344C1CB7}" name="Column11457" dataDxfId="4905"/>
    <tableColumn id="11480" xr3:uid="{F4546403-BB1C-434C-A52A-A6E26EA7B130}" name="Column11458" dataDxfId="4904"/>
    <tableColumn id="11481" xr3:uid="{4E8AB910-17D6-466F-ACB0-4D344EC9C934}" name="Column11459" dataDxfId="4903"/>
    <tableColumn id="11482" xr3:uid="{169805BC-A9C5-41CF-821F-31DB11FF905D}" name="Column11460" dataDxfId="4902"/>
    <tableColumn id="11483" xr3:uid="{C9C7CE9C-8D80-44B2-A970-83B34B5B51A8}" name="Column11461" dataDxfId="4901"/>
    <tableColumn id="11484" xr3:uid="{7B582899-8E6C-4049-BE3C-242BA94684C8}" name="Column11462" dataDxfId="4900"/>
    <tableColumn id="11485" xr3:uid="{AFED9662-D142-42CC-9B72-7BD8E56BB933}" name="Column11463" dataDxfId="4899"/>
    <tableColumn id="11486" xr3:uid="{2AE29420-11F1-4A4A-8B6F-311047404D23}" name="Column11464" dataDxfId="4898"/>
    <tableColumn id="11487" xr3:uid="{D34F2276-26FF-4F61-9B2E-3B56DE6816C5}" name="Column11465" dataDxfId="4897"/>
    <tableColumn id="11488" xr3:uid="{265E3B1A-7F4B-4D69-9D84-7EB354D211A6}" name="Column11466" dataDxfId="4896"/>
    <tableColumn id="11489" xr3:uid="{3EE91157-EE70-429F-88F9-305E4C1DC742}" name="Column11467" dataDxfId="4895"/>
    <tableColumn id="11490" xr3:uid="{4428C2B4-023C-4CEB-BFA7-C92F81C60561}" name="Column11468" dataDxfId="4894"/>
    <tableColumn id="11491" xr3:uid="{463ECB4C-BA67-42FB-97B5-D4D7A8A2220C}" name="Column11469" dataDxfId="4893"/>
    <tableColumn id="11492" xr3:uid="{0EF1BBDB-54C2-456C-9396-143D19B15A71}" name="Column11470" dataDxfId="4892"/>
    <tableColumn id="11493" xr3:uid="{DF95F487-F903-429D-A4DC-6C2A9386B40C}" name="Column11471" dataDxfId="4891"/>
    <tableColumn id="11494" xr3:uid="{66C560BF-FB6C-425D-8E70-3ADE25EF9630}" name="Column11472" dataDxfId="4890"/>
    <tableColumn id="11495" xr3:uid="{B2E31B1B-90B0-4B8C-8400-B8137D3C0736}" name="Column11473" dataDxfId="4889"/>
    <tableColumn id="11496" xr3:uid="{752C69D9-766D-462F-A360-F304899EEEE7}" name="Column11474" dataDxfId="4888"/>
    <tableColumn id="11497" xr3:uid="{4D65882C-F65F-48D9-ACFD-6992E79BA277}" name="Column11475" dataDxfId="4887"/>
    <tableColumn id="11498" xr3:uid="{2B16FE51-E29D-4099-8D87-50316D5BA9E8}" name="Column11476" dataDxfId="4886"/>
    <tableColumn id="11499" xr3:uid="{55BB96D5-BAF6-4EAC-9AFC-DC2FB17E5770}" name="Column11477" dataDxfId="4885"/>
    <tableColumn id="11500" xr3:uid="{B76ED585-FA9D-46D3-89A4-981302987B71}" name="Column11478" dataDxfId="4884"/>
    <tableColumn id="11501" xr3:uid="{93C3928E-0BDE-486C-AE41-D806994F3F40}" name="Column11479" dataDxfId="4883"/>
    <tableColumn id="11502" xr3:uid="{E4D8A529-94E3-45B9-B974-E3AB40308623}" name="Column11480" dataDxfId="4882"/>
    <tableColumn id="11503" xr3:uid="{235B72B0-CF81-487E-87D2-4C389810C53F}" name="Column11481" dataDxfId="4881"/>
    <tableColumn id="11504" xr3:uid="{90408372-2BCB-494D-91AD-EB3588607119}" name="Column11482" dataDxfId="4880"/>
    <tableColumn id="11505" xr3:uid="{9D3E90F8-3B86-41B1-9738-585187E3A21C}" name="Column11483" dataDxfId="4879"/>
    <tableColumn id="11506" xr3:uid="{2A80F208-3E78-463D-B36B-E437138F2A80}" name="Column11484" dataDxfId="4878"/>
    <tableColumn id="11507" xr3:uid="{D5C81AC4-2F9D-4ECD-B01A-1B5371FF62D2}" name="Column11485" dataDxfId="4877"/>
    <tableColumn id="11508" xr3:uid="{0C4F9232-662D-4CA5-824A-A80BD51031C5}" name="Column11486" dataDxfId="4876"/>
    <tableColumn id="11509" xr3:uid="{E2101C8B-8D7A-4980-A9B0-6DC9B3D9916D}" name="Column11487" dataDxfId="4875"/>
    <tableColumn id="11510" xr3:uid="{823384E7-7637-40F4-AF36-EA5C8401D5C5}" name="Column11488" dataDxfId="4874"/>
    <tableColumn id="11511" xr3:uid="{81FC92C7-5906-4463-9C41-D43D0F9D092E}" name="Column11489" dataDxfId="4873"/>
    <tableColumn id="11512" xr3:uid="{1D3B3E1D-9922-45F0-AF97-9142D8307CE3}" name="Column11490" dataDxfId="4872"/>
    <tableColumn id="11513" xr3:uid="{C19D2C09-45F0-4CB7-95E1-3981170A26E1}" name="Column11491" dataDxfId="4871"/>
    <tableColumn id="11514" xr3:uid="{6530959B-D309-4DD9-B7AE-4517165CC456}" name="Column11492" dataDxfId="4870"/>
    <tableColumn id="11515" xr3:uid="{4C5EBFBE-1441-4A45-AC5E-B033E885FC0E}" name="Column11493" dataDxfId="4869"/>
    <tableColumn id="11516" xr3:uid="{6D14859A-B9B6-4AA0-BAC7-DE4F45DC779A}" name="Column11494" dataDxfId="4868"/>
    <tableColumn id="11517" xr3:uid="{DC87155B-2DE8-4E1F-824F-C18455BF1534}" name="Column11495" dataDxfId="4867"/>
    <tableColumn id="11518" xr3:uid="{D4F76296-D2C0-4FF5-A705-6A485540CE92}" name="Column11496" dataDxfId="4866"/>
    <tableColumn id="11519" xr3:uid="{209B292F-C667-4192-A4BE-FA74F94F20D6}" name="Column11497" dataDxfId="4865"/>
    <tableColumn id="11520" xr3:uid="{FF539985-EC40-463C-AF69-BFE6B6A2B5A6}" name="Column11498" dataDxfId="4864"/>
    <tableColumn id="11521" xr3:uid="{E8D5B2B0-7C99-455B-AA83-5DD3C5A51DEB}" name="Column11499" dataDxfId="4863"/>
    <tableColumn id="11522" xr3:uid="{55DAB433-781E-4149-BB4C-7E0B631E38AB}" name="Column11500" dataDxfId="4862"/>
    <tableColumn id="11523" xr3:uid="{31794080-789C-49F0-8D0E-3D6FBBDA7E2A}" name="Column11501" dataDxfId="4861"/>
    <tableColumn id="11524" xr3:uid="{8419A785-C6AF-4210-B1D3-D3403C45DB79}" name="Column11502" dataDxfId="4860"/>
    <tableColumn id="11525" xr3:uid="{03A2B0FD-F707-428F-8987-AF0724B3F8E5}" name="Column11503" dataDxfId="4859"/>
    <tableColumn id="11526" xr3:uid="{88BE8A9E-F633-460B-B8DF-68D58C0A4D35}" name="Column11504" dataDxfId="4858"/>
    <tableColumn id="11527" xr3:uid="{6E00DA5A-EF08-4E81-AF30-D5874E67057A}" name="Column11505" dataDxfId="4857"/>
    <tableColumn id="11528" xr3:uid="{CF5212D6-4B1A-4A1A-A102-A6F68360129D}" name="Column11506" dataDxfId="4856"/>
    <tableColumn id="11529" xr3:uid="{FA9FA91A-365C-4E42-B33C-DEA64B7FFEF3}" name="Column11507" dataDxfId="4855"/>
    <tableColumn id="11530" xr3:uid="{F04C7200-D324-4437-8232-8C4575B6C6F1}" name="Column11508" dataDxfId="4854"/>
    <tableColumn id="11531" xr3:uid="{FD617A9F-372C-465C-8E0E-9278A177214E}" name="Column11509" dataDxfId="4853"/>
    <tableColumn id="11532" xr3:uid="{7816FF32-2819-4EDB-AB6D-43B6963D6900}" name="Column11510" dataDxfId="4852"/>
    <tableColumn id="11533" xr3:uid="{5CCC3846-A8DD-45DA-BD9D-E49C6FA927F4}" name="Column11511" dataDxfId="4851"/>
    <tableColumn id="11534" xr3:uid="{9282F2D0-90ED-42B3-93D0-2C70DBD17F42}" name="Column11512" dataDxfId="4850"/>
    <tableColumn id="11535" xr3:uid="{9A28AC0E-389A-4D83-98E7-C9CB7C0686A0}" name="Column11513" dataDxfId="4849"/>
    <tableColumn id="11536" xr3:uid="{66F802BF-73D5-4F73-9CAA-A03E19A5992A}" name="Column11514" dataDxfId="4848"/>
    <tableColumn id="11537" xr3:uid="{DD65FAC6-8134-4179-B124-5CF5D0D83176}" name="Column11515" dataDxfId="4847"/>
    <tableColumn id="11538" xr3:uid="{DA4337E0-42D6-4D3C-BF81-B9EFE5758500}" name="Column11516" dataDxfId="4846"/>
    <tableColumn id="11539" xr3:uid="{7F7E78FA-F27C-4CE0-B15B-28A81EA5E5D2}" name="Column11517" dataDxfId="4845"/>
    <tableColumn id="11540" xr3:uid="{5CB342D8-36A2-4757-8D3C-CB69C9B6B083}" name="Column11518" dataDxfId="4844"/>
    <tableColumn id="11541" xr3:uid="{A6543D5B-6C70-41C9-AD3F-AD82DE5A144F}" name="Column11519" dataDxfId="4843"/>
    <tableColumn id="11542" xr3:uid="{E60DDFB0-9230-4014-B95D-45DD6F44BF05}" name="Column11520" dataDxfId="4842"/>
    <tableColumn id="11543" xr3:uid="{8526AA02-8DD6-4668-8E73-6220821C4346}" name="Column11521" dataDxfId="4841"/>
    <tableColumn id="11544" xr3:uid="{12D30A4E-C800-473B-B2D2-FE68F0FB6775}" name="Column11522" dataDxfId="4840"/>
    <tableColumn id="11545" xr3:uid="{4A0F1104-0284-45DA-9E57-A2EBFB4BD3EC}" name="Column11523" dataDxfId="4839"/>
    <tableColumn id="11546" xr3:uid="{DC8525F6-C2AC-4393-B7BD-150C325AF3D8}" name="Column11524" dataDxfId="4838"/>
    <tableColumn id="11547" xr3:uid="{DFB22EC3-090A-4356-BDF8-69BA4A03BADA}" name="Column11525" dataDxfId="4837"/>
    <tableColumn id="11548" xr3:uid="{D964F995-758D-42CC-A25D-10F7C7C6ACB4}" name="Column11526" dataDxfId="4836"/>
    <tableColumn id="11549" xr3:uid="{D3693857-E7B7-422A-B7FB-AF95F3BC54F8}" name="Column11527" dataDxfId="4835"/>
    <tableColumn id="11550" xr3:uid="{946E6A86-5984-47C1-9A4A-94B85B5797C3}" name="Column11528" dataDxfId="4834"/>
    <tableColumn id="11551" xr3:uid="{4B255A49-3437-453D-8408-52E4EDB5FEFD}" name="Column11529" dataDxfId="4833"/>
    <tableColumn id="11552" xr3:uid="{9B8BF1BA-2812-4E7D-B135-21582ED72BF3}" name="Column11530" dataDxfId="4832"/>
    <tableColumn id="11553" xr3:uid="{42F4D33F-3569-446A-B49B-AC4534F49D02}" name="Column11531" dataDxfId="4831"/>
    <tableColumn id="11554" xr3:uid="{956A0459-7A59-4A6A-BDFD-B25EAC53DAAE}" name="Column11532" dataDxfId="4830"/>
    <tableColumn id="11555" xr3:uid="{EFFE0967-C8E0-4F6E-BA9E-5FB8FF283665}" name="Column11533" dataDxfId="4829"/>
    <tableColumn id="11556" xr3:uid="{B251B175-DE97-413A-86A1-B66C5D6DDA03}" name="Column11534" dataDxfId="4828"/>
    <tableColumn id="11557" xr3:uid="{2D96A38F-E225-4594-A791-97350BA38C61}" name="Column11535" dataDxfId="4827"/>
    <tableColumn id="11558" xr3:uid="{20C92197-051C-438C-8ED0-6CDBC5CE1F39}" name="Column11536" dataDxfId="4826"/>
    <tableColumn id="11559" xr3:uid="{65407EED-611F-4F8D-BBE5-D9751D636A1A}" name="Column11537" dataDxfId="4825"/>
    <tableColumn id="11560" xr3:uid="{54021ADB-BABB-4882-958B-A3C61C4A95F6}" name="Column11538" dataDxfId="4824"/>
    <tableColumn id="11561" xr3:uid="{11A3863B-7276-4A2A-99CF-5227146B03CB}" name="Column11539" dataDxfId="4823"/>
    <tableColumn id="11562" xr3:uid="{1E67F97C-2EE3-43CC-B858-B4B499352831}" name="Column11540" dataDxfId="4822"/>
    <tableColumn id="11563" xr3:uid="{DD4DB002-8AB1-4623-A141-A48A384CEFB5}" name="Column11541" dataDxfId="4821"/>
    <tableColumn id="11564" xr3:uid="{DB2BE8E1-C8BC-4719-823F-4411F118D176}" name="Column11542" dataDxfId="4820"/>
    <tableColumn id="11565" xr3:uid="{C5EE8FAF-A13A-493D-B6F9-BF58E07FA323}" name="Column11543" dataDxfId="4819"/>
    <tableColumn id="11566" xr3:uid="{286543E5-2B46-48D7-9A0E-82455BAC80BF}" name="Column11544" dataDxfId="4818"/>
    <tableColumn id="11567" xr3:uid="{4D9C6153-63F6-40AE-BB26-2BCE13C65776}" name="Column11545" dataDxfId="4817"/>
    <tableColumn id="11568" xr3:uid="{6496FA0E-0769-4ADD-B54D-0D1073299C7F}" name="Column11546" dataDxfId="4816"/>
    <tableColumn id="11569" xr3:uid="{EBDE1460-B86B-4B82-9454-5140365CAE9D}" name="Column11547" dataDxfId="4815"/>
    <tableColumn id="11570" xr3:uid="{9570F5AB-1272-4A91-A935-4D83A685A101}" name="Column11548" dataDxfId="4814"/>
    <tableColumn id="11571" xr3:uid="{03FB6F1C-5F0A-4E5E-BF8A-0E947413BDD9}" name="Column11549" dataDxfId="4813"/>
    <tableColumn id="11572" xr3:uid="{A482CCF9-AF0C-421D-9D0E-AF352E8A0E84}" name="Column11550" dataDxfId="4812"/>
    <tableColumn id="11573" xr3:uid="{80022F6C-1B37-4491-8682-F51EF26DCAB4}" name="Column11551" dataDxfId="4811"/>
    <tableColumn id="11574" xr3:uid="{7142ABCE-D1FB-4D96-BF61-C9D47A762FF9}" name="Column11552" dataDxfId="4810"/>
    <tableColumn id="11575" xr3:uid="{24023A0D-AE4B-4CB4-932D-F8BE3AAB4A67}" name="Column11553" dataDxfId="4809"/>
    <tableColumn id="11576" xr3:uid="{6A463B3B-8ED2-43BD-B844-04DB7F60AA41}" name="Column11554" dataDxfId="4808"/>
    <tableColumn id="11577" xr3:uid="{355DB9FD-71C3-4E7D-8572-378504883DB8}" name="Column11555" dataDxfId="4807"/>
    <tableColumn id="11578" xr3:uid="{C800F664-7A10-481F-93FE-76C2577F348A}" name="Column11556" dataDxfId="4806"/>
    <tableColumn id="11579" xr3:uid="{C8D26FA4-F36E-42C8-BC0F-2DA6064F1D3D}" name="Column11557" dataDxfId="4805"/>
    <tableColumn id="11580" xr3:uid="{B23791AF-B0F6-48A1-8B33-8A81440E1EFF}" name="Column11558" dataDxfId="4804"/>
    <tableColumn id="11581" xr3:uid="{C673D42F-4B97-4871-86C3-D7EB7885AAAC}" name="Column11559" dataDxfId="4803"/>
    <tableColumn id="11582" xr3:uid="{3590320E-4FB1-4DC4-8A24-6BCBA72AFB28}" name="Column11560" dataDxfId="4802"/>
    <tableColumn id="11583" xr3:uid="{1D55A599-74EB-41CC-B644-EF63B680CE73}" name="Column11561" dataDxfId="4801"/>
    <tableColumn id="11584" xr3:uid="{D2431A5D-D289-41D3-B6F9-353C65DC924B}" name="Column11562" dataDxfId="4800"/>
    <tableColumn id="11585" xr3:uid="{0C5D420E-D942-42D8-9C76-D0065D4DBC8F}" name="Column11563" dataDxfId="4799"/>
    <tableColumn id="11586" xr3:uid="{AD8BE3BC-7BE5-4434-9A7F-109E4C74FB2F}" name="Column11564" dataDxfId="4798"/>
    <tableColumn id="11587" xr3:uid="{02C4D7A5-9F9D-462B-B8FF-9F524639E318}" name="Column11565" dataDxfId="4797"/>
    <tableColumn id="11588" xr3:uid="{B34FB84F-F310-4A2C-8CAE-78FB6DA433BC}" name="Column11566" dataDxfId="4796"/>
    <tableColumn id="11589" xr3:uid="{9EF2FAFA-4C5B-4915-94FE-FAB8EC0ED5A0}" name="Column11567" dataDxfId="4795"/>
    <tableColumn id="11590" xr3:uid="{0B574416-B2DD-46C9-BDBB-539451D89C03}" name="Column11568" dataDxfId="4794"/>
    <tableColumn id="11591" xr3:uid="{DEA6C073-859C-4899-AE46-A33D6CEB9207}" name="Column11569" dataDxfId="4793"/>
    <tableColumn id="11592" xr3:uid="{FDD72DC4-749D-473E-8A66-18953FE2BECF}" name="Column11570" dataDxfId="4792"/>
    <tableColumn id="11593" xr3:uid="{A5A3FB69-E70D-42A6-9870-B13109920532}" name="Column11571" dataDxfId="4791"/>
    <tableColumn id="11594" xr3:uid="{11CB11CE-6F6B-45E2-98D5-C996DD431BB5}" name="Column11572" dataDxfId="4790"/>
    <tableColumn id="11595" xr3:uid="{290A9BB7-D97A-4331-A873-78BCB9F2D870}" name="Column11573" dataDxfId="4789"/>
    <tableColumn id="11596" xr3:uid="{6284BFDF-05D2-49E7-B4EC-9C3355FFC277}" name="Column11574" dataDxfId="4788"/>
    <tableColumn id="11597" xr3:uid="{A7DDCBCF-BE0F-47C8-ACB5-7608EF055CC9}" name="Column11575" dataDxfId="4787"/>
    <tableColumn id="11598" xr3:uid="{80F484A5-97FA-40C2-804F-34D44076AE8F}" name="Column11576" dataDxfId="4786"/>
    <tableColumn id="11599" xr3:uid="{9E78579D-AB38-4BA6-AC39-065125F0A847}" name="Column11577" dataDxfId="4785"/>
    <tableColumn id="11600" xr3:uid="{ADD37B6F-C5A9-4FC6-A307-3DFCF0F9EF54}" name="Column11578" dataDxfId="4784"/>
    <tableColumn id="11601" xr3:uid="{64E6F2DA-9EF8-44BC-AE0B-7D75E76CFD11}" name="Column11579" dataDxfId="4783"/>
    <tableColumn id="11602" xr3:uid="{2FDDBC7D-E41F-4B2A-8164-4C9AD3302D35}" name="Column11580" dataDxfId="4782"/>
    <tableColumn id="11603" xr3:uid="{63A44801-A0C4-4B43-8E8A-19623A90CBBE}" name="Column11581" dataDxfId="4781"/>
    <tableColumn id="11604" xr3:uid="{D90225D5-7280-4B31-A471-995BCA13EEF7}" name="Column11582" dataDxfId="4780"/>
    <tableColumn id="11605" xr3:uid="{8997C528-4430-4446-8D6D-D6F15702B968}" name="Column11583" dataDxfId="4779"/>
    <tableColumn id="11606" xr3:uid="{D362F1FC-24B0-4BEB-A527-036A13005F78}" name="Column11584" dataDxfId="4778"/>
    <tableColumn id="11607" xr3:uid="{1494A2B2-A5DA-4437-BC9B-989E8B53952A}" name="Column11585" dataDxfId="4777"/>
    <tableColumn id="11608" xr3:uid="{4E2BD49B-9184-48D2-994C-5201DD3ECEAC}" name="Column11586" dataDxfId="4776"/>
    <tableColumn id="11609" xr3:uid="{D92C47D7-D121-406A-A040-63320065BF00}" name="Column11587" dataDxfId="4775"/>
    <tableColumn id="11610" xr3:uid="{5D184F70-33B3-4101-955B-52BDAA45FDCA}" name="Column11588" dataDxfId="4774"/>
    <tableColumn id="11611" xr3:uid="{B0E176C7-2E25-4036-BB0F-0B9128EBAA4A}" name="Column11589" dataDxfId="4773"/>
    <tableColumn id="11612" xr3:uid="{D6449F0B-4820-4D98-87EA-03319EDA151D}" name="Column11590" dataDxfId="4772"/>
    <tableColumn id="11613" xr3:uid="{5C88207F-7F2C-4B1D-B995-5E279293CD6D}" name="Column11591" dataDxfId="4771"/>
    <tableColumn id="11614" xr3:uid="{504336F0-2191-45E0-90C2-384C6DB4AFA4}" name="Column11592" dataDxfId="4770"/>
    <tableColumn id="11615" xr3:uid="{30F3BE5E-266D-48FE-873F-0A32B0D9849D}" name="Column11593" dataDxfId="4769"/>
    <tableColumn id="11616" xr3:uid="{148076ED-293D-452C-A757-8C9481A3CC59}" name="Column11594" dataDxfId="4768"/>
    <tableColumn id="11617" xr3:uid="{D41DEF1D-AEB5-4032-8E62-354E227615EA}" name="Column11595" dataDxfId="4767"/>
    <tableColumn id="11618" xr3:uid="{5E93F224-D92C-4225-9774-01410E2C11C8}" name="Column11596" dataDxfId="4766"/>
    <tableColumn id="11619" xr3:uid="{BA2E496E-EE5D-45F8-988A-639B989A2E00}" name="Column11597" dataDxfId="4765"/>
    <tableColumn id="11620" xr3:uid="{7BD40047-F6AC-4B7A-8D80-34C36F59C686}" name="Column11598" dataDxfId="4764"/>
    <tableColumn id="11621" xr3:uid="{D75FC37E-E099-49CD-8F22-40430D6CC10E}" name="Column11599" dataDxfId="4763"/>
    <tableColumn id="11622" xr3:uid="{52BAC4C2-AB6D-4CD8-B78F-4A54C3C2154F}" name="Column11600" dataDxfId="4762"/>
    <tableColumn id="11623" xr3:uid="{6CEF97EE-2925-4DF0-B0DE-726872DE5473}" name="Column11601" dataDxfId="4761"/>
    <tableColumn id="11624" xr3:uid="{8F549E0B-8460-422F-98BD-A0A7363DB043}" name="Column11602" dataDxfId="4760"/>
    <tableColumn id="11625" xr3:uid="{D53BCFDC-8826-4CF7-BDBC-8F39424E94BD}" name="Column11603" dataDxfId="4759"/>
    <tableColumn id="11626" xr3:uid="{343143BB-D50A-458B-9A8B-7E6E55B898CE}" name="Column11604" dataDxfId="4758"/>
    <tableColumn id="11627" xr3:uid="{6DA7C8C4-C5D9-42BC-8982-AD4EEFAD9FA3}" name="Column11605" dataDxfId="4757"/>
    <tableColumn id="11628" xr3:uid="{B1BAC516-846E-4F12-B4F3-ABCE36265D7D}" name="Column11606" dataDxfId="4756"/>
    <tableColumn id="11629" xr3:uid="{2707F6A0-6C07-4889-AFC4-E878C2CD27D7}" name="Column11607" dataDxfId="4755"/>
    <tableColumn id="11630" xr3:uid="{D1BA50B1-AE40-40A9-8174-0E8646DADE5A}" name="Column11608" dataDxfId="4754"/>
    <tableColumn id="11631" xr3:uid="{1DC429FF-6BB1-4B48-8F06-5D7ADA4897C1}" name="Column11609" dataDxfId="4753"/>
    <tableColumn id="11632" xr3:uid="{BC9331FE-6E2E-4399-9549-5F34E1D35BA4}" name="Column11610" dataDxfId="4752"/>
    <tableColumn id="11633" xr3:uid="{1DA7DDAF-726F-4F2B-AAE9-F4897734AA77}" name="Column11611" dataDxfId="4751"/>
    <tableColumn id="11634" xr3:uid="{A7154AA9-EB5B-4315-99B7-CB8B86BA7801}" name="Column11612" dataDxfId="4750"/>
    <tableColumn id="11635" xr3:uid="{443C5B8C-E79B-4D79-AF5F-B5FDC87C1214}" name="Column11613" dataDxfId="4749"/>
    <tableColumn id="11636" xr3:uid="{5160DC36-D75F-4E7A-96CC-F7FEB9E906C2}" name="Column11614" dataDxfId="4748"/>
    <tableColumn id="11637" xr3:uid="{5FAD522B-1B6A-444C-89E2-BFD32CCC2648}" name="Column11615" dataDxfId="4747"/>
    <tableColumn id="11638" xr3:uid="{56D11ABA-DB7D-4B35-8181-FF13F29E89CB}" name="Column11616" dataDxfId="4746"/>
    <tableColumn id="11639" xr3:uid="{EC4396EB-4BE9-400F-952F-6F127BA5CA1F}" name="Column11617" dataDxfId="4745"/>
    <tableColumn id="11640" xr3:uid="{B2D05EBD-35ED-4F55-9360-FFA278208E0D}" name="Column11618" dataDxfId="4744"/>
    <tableColumn id="11641" xr3:uid="{867AF254-A939-4073-AD81-C36CF266D6B9}" name="Column11619" dataDxfId="4743"/>
    <tableColumn id="11642" xr3:uid="{4A45DBEB-9603-4F40-91F9-28BAB179F4D7}" name="Column11620" dataDxfId="4742"/>
    <tableColumn id="11643" xr3:uid="{99B1194B-3213-4419-BE76-1AF5BE969B8B}" name="Column11621" dataDxfId="4741"/>
    <tableColumn id="11644" xr3:uid="{F8C55957-2DF3-4F10-A6B8-2B9047B8BFA4}" name="Column11622" dataDxfId="4740"/>
    <tableColumn id="11645" xr3:uid="{BD877049-E5C4-463F-A838-E7CC12CD5B31}" name="Column11623" dataDxfId="4739"/>
    <tableColumn id="11646" xr3:uid="{CA90BADA-9D07-4BB7-B9A5-3D6D480FD2DE}" name="Column11624" dataDxfId="4738"/>
    <tableColumn id="11647" xr3:uid="{DF2A62A8-AC42-452F-B3D8-A8902107DADD}" name="Column11625" dataDxfId="4737"/>
    <tableColumn id="11648" xr3:uid="{28C53B3A-0818-4F87-9196-B1F3D2F9D0AE}" name="Column11626" dataDxfId="4736"/>
    <tableColumn id="11649" xr3:uid="{E3B79F6D-38E8-4F74-AA0B-793654EF79DB}" name="Column11627" dataDxfId="4735"/>
    <tableColumn id="11650" xr3:uid="{42AB9E44-A2DE-4BF5-BC0E-CB2B1FDAD360}" name="Column11628" dataDxfId="4734"/>
    <tableColumn id="11651" xr3:uid="{FFB295FE-7992-485A-BCD1-DCAA27A8142F}" name="Column11629" dataDxfId="4733"/>
    <tableColumn id="11652" xr3:uid="{3463A475-D40A-421B-8BF7-6CC0A8E225FB}" name="Column11630" dataDxfId="4732"/>
    <tableColumn id="11653" xr3:uid="{D2DBB4F1-D4ED-4AE7-B0FC-49E6B6872B6A}" name="Column11631" dataDxfId="4731"/>
    <tableColumn id="11654" xr3:uid="{C34D0842-22F5-484E-A4AB-7006A59F1DEB}" name="Column11632" dataDxfId="4730"/>
    <tableColumn id="11655" xr3:uid="{59C95A0C-5381-4DFB-B913-10A2C96686FB}" name="Column11633" dataDxfId="4729"/>
    <tableColumn id="11656" xr3:uid="{4C453369-8861-42FA-AD58-32C02BF7981F}" name="Column11634" dataDxfId="4728"/>
    <tableColumn id="11657" xr3:uid="{30327E65-2C5E-400A-B741-572CF202E0AB}" name="Column11635" dataDxfId="4727"/>
    <tableColumn id="11658" xr3:uid="{8214E79D-AFCC-4640-BC74-21062D74AAF5}" name="Column11636" dataDxfId="4726"/>
    <tableColumn id="11659" xr3:uid="{E4B525BA-BA18-4F47-9353-ED4B0C343133}" name="Column11637" dataDxfId="4725"/>
    <tableColumn id="11660" xr3:uid="{43ECB7D7-CB4D-471D-A279-1DCBADAEEB20}" name="Column11638" dataDxfId="4724"/>
    <tableColumn id="11661" xr3:uid="{13481EEE-E024-4148-B206-02A47DC5BF88}" name="Column11639" dataDxfId="4723"/>
    <tableColumn id="11662" xr3:uid="{6F3E423A-4DB5-4590-ABB3-A338409322AE}" name="Column11640" dataDxfId="4722"/>
    <tableColumn id="11663" xr3:uid="{59507F1C-0121-41F2-A6B2-C59A508903BA}" name="Column11641" dataDxfId="4721"/>
    <tableColumn id="11664" xr3:uid="{8F08033D-A885-4721-9EE8-A6D64FB86D5C}" name="Column11642" dataDxfId="4720"/>
    <tableColumn id="11665" xr3:uid="{8117A0C0-0107-407E-A84B-76C1658E4467}" name="Column11643" dataDxfId="4719"/>
    <tableColumn id="11666" xr3:uid="{1E6108F4-16B3-4887-A49E-F2CF361904D4}" name="Column11644" dataDxfId="4718"/>
    <tableColumn id="11667" xr3:uid="{52249136-42D2-44AE-A1F9-BAD0C2F718D1}" name="Column11645" dataDxfId="4717"/>
    <tableColumn id="11668" xr3:uid="{37B93943-B0E9-4B34-98AD-ABE4622C1C2A}" name="Column11646" dataDxfId="4716"/>
    <tableColumn id="11669" xr3:uid="{7BF4C8EE-A992-4BFE-AE1E-FE6970BF37D2}" name="Column11647" dataDxfId="4715"/>
    <tableColumn id="11670" xr3:uid="{A1EFF6B0-B94A-4DC6-89E6-E9CB2899A07E}" name="Column11648" dataDxfId="4714"/>
    <tableColumn id="11671" xr3:uid="{430DB6D5-370A-4609-A9BC-990CB2F4A5F9}" name="Column11649" dataDxfId="4713"/>
    <tableColumn id="11672" xr3:uid="{EBAD3BD5-61A6-4F0A-8D6C-35AD03BA092D}" name="Column11650" dataDxfId="4712"/>
    <tableColumn id="11673" xr3:uid="{B88A92A5-0B48-47EC-B0F3-1D5C509F39D8}" name="Column11651" dataDxfId="4711"/>
    <tableColumn id="11674" xr3:uid="{5209D782-34F6-4751-A59B-51A503D815C4}" name="Column11652" dataDxfId="4710"/>
    <tableColumn id="11675" xr3:uid="{2433A140-4A50-4FCF-B0D6-7523DDD1B67D}" name="Column11653" dataDxfId="4709"/>
    <tableColumn id="11676" xr3:uid="{BDF10579-9352-43CA-BFEF-64DE847AD5E2}" name="Column11654" dataDxfId="4708"/>
    <tableColumn id="11677" xr3:uid="{2C6A57C9-7A8B-42D4-A627-5D4A204BC0AB}" name="Column11655" dataDxfId="4707"/>
    <tableColumn id="11678" xr3:uid="{8FB88422-8142-48FB-A45B-E2B558005F59}" name="Column11656" dataDxfId="4706"/>
    <tableColumn id="11679" xr3:uid="{DF258DA4-9132-4E52-A746-56ADFD86A60B}" name="Column11657" dataDxfId="4705"/>
    <tableColumn id="11680" xr3:uid="{C9026FF7-89D1-48DF-A26D-AE1A179F82E9}" name="Column11658" dataDxfId="4704"/>
    <tableColumn id="11681" xr3:uid="{01DB139D-F113-4893-AA02-43C6EA24C663}" name="Column11659" dataDxfId="4703"/>
    <tableColumn id="11682" xr3:uid="{D77C68E6-63EF-41F7-8EFF-B03F5BF5B7ED}" name="Column11660" dataDxfId="4702"/>
    <tableColumn id="11683" xr3:uid="{876AA5A0-1FEA-4A46-869C-9DC2E67745DD}" name="Column11661" dataDxfId="4701"/>
    <tableColumn id="11684" xr3:uid="{4FF5B14B-939E-4210-9C44-B47847FECB42}" name="Column11662" dataDxfId="4700"/>
    <tableColumn id="11685" xr3:uid="{8DB141D1-B71D-42AA-95ED-5ED820369E41}" name="Column11663" dataDxfId="4699"/>
    <tableColumn id="11686" xr3:uid="{86D9AAC1-8A0C-4013-A40E-9DEC344FA9A3}" name="Column11664" dataDxfId="4698"/>
    <tableColumn id="11687" xr3:uid="{F1E6863F-3726-49FE-9B7E-D041AD963860}" name="Column11665" dataDxfId="4697"/>
    <tableColumn id="11688" xr3:uid="{2CD74539-BB6E-45E7-8649-239D856808D6}" name="Column11666" dataDxfId="4696"/>
    <tableColumn id="11689" xr3:uid="{28983B95-80BF-45F6-9E71-3D1930FBBE6A}" name="Column11667" dataDxfId="4695"/>
    <tableColumn id="11690" xr3:uid="{B74F8FC3-6051-4230-9825-B5B445390ACA}" name="Column11668" dataDxfId="4694"/>
    <tableColumn id="11691" xr3:uid="{27242870-7B5F-4985-93F6-1A347420A915}" name="Column11669" dataDxfId="4693"/>
    <tableColumn id="11692" xr3:uid="{736BD8CC-BB31-4B01-A657-AF05C8A1AD9B}" name="Column11670" dataDxfId="4692"/>
    <tableColumn id="11693" xr3:uid="{F30DD9D4-338C-4A9D-B75E-4295C55F526F}" name="Column11671" dataDxfId="4691"/>
    <tableColumn id="11694" xr3:uid="{C7FD8A96-32A8-40E4-AD73-9F33775259ED}" name="Column11672" dataDxfId="4690"/>
    <tableColumn id="11695" xr3:uid="{B2DC15C2-2CA0-46A1-94E6-474A0356FD1C}" name="Column11673" dataDxfId="4689"/>
    <tableColumn id="11696" xr3:uid="{E31DB825-FFAC-49DC-A1B7-10D557852554}" name="Column11674" dataDxfId="4688"/>
    <tableColumn id="11697" xr3:uid="{3601D46A-E8FA-4E7D-9DBF-0C82BCCB54F4}" name="Column11675" dataDxfId="4687"/>
    <tableColumn id="11698" xr3:uid="{F33DF3CB-4594-483D-A7B1-81B650BCA370}" name="Column11676" dataDxfId="4686"/>
    <tableColumn id="11699" xr3:uid="{6239638D-C43F-4582-8902-6757A65B7ED0}" name="Column11677" dataDxfId="4685"/>
    <tableColumn id="11700" xr3:uid="{94823E0D-343D-4721-ADD8-6A2169A37488}" name="Column11678" dataDxfId="4684"/>
    <tableColumn id="11701" xr3:uid="{110CC399-8940-4E48-B8E8-A1AF2CBB2D66}" name="Column11679" dataDxfId="4683"/>
    <tableColumn id="11702" xr3:uid="{E4739E26-34A9-422D-BAB3-C48AF407648A}" name="Column11680" dataDxfId="4682"/>
    <tableColumn id="11703" xr3:uid="{00FCC4E9-817C-45BC-BA45-FB7EAB1495AC}" name="Column11681" dataDxfId="4681"/>
    <tableColumn id="11704" xr3:uid="{9DD66479-D7E3-4B05-AAFF-330AA1DCB91F}" name="Column11682" dataDxfId="4680"/>
    <tableColumn id="11705" xr3:uid="{2F3B21CB-0CF5-48F9-973B-474173CA8379}" name="Column11683" dataDxfId="4679"/>
    <tableColumn id="11706" xr3:uid="{13D1B127-A559-47B4-AC78-B0A5A1EF2E98}" name="Column11684" dataDxfId="4678"/>
    <tableColumn id="11707" xr3:uid="{3E867CC4-54C3-4FB3-9F94-6E38E9D671BB}" name="Column11685" dataDxfId="4677"/>
    <tableColumn id="11708" xr3:uid="{CE0D0515-969A-43FE-A38A-0BD29F0B354C}" name="Column11686" dataDxfId="4676"/>
    <tableColumn id="11709" xr3:uid="{E40688B7-6D5E-45FB-BE1A-B49AB6BF4B29}" name="Column11687" dataDxfId="4675"/>
    <tableColumn id="11710" xr3:uid="{B15ACDB1-4B0F-4D56-B7CB-38342E94BB2F}" name="Column11688" dataDxfId="4674"/>
    <tableColumn id="11711" xr3:uid="{F9334357-C67F-4605-9335-FDDCE82FDE12}" name="Column11689" dataDxfId="4673"/>
    <tableColumn id="11712" xr3:uid="{C2B948B6-0FB9-416F-A0E9-950477996B77}" name="Column11690" dataDxfId="4672"/>
    <tableColumn id="11713" xr3:uid="{4FC6E427-CE05-450D-B35F-63C3E2D7EA2C}" name="Column11691" dataDxfId="4671"/>
    <tableColumn id="11714" xr3:uid="{F1F7C708-C109-4E20-B848-B43314DCCEBA}" name="Column11692" dataDxfId="4670"/>
    <tableColumn id="11715" xr3:uid="{8A255556-0742-4163-A986-C724142E485C}" name="Column11693" dataDxfId="4669"/>
    <tableColumn id="11716" xr3:uid="{4A082F6D-C2BF-4448-8F3D-9BC6912C03AB}" name="Column11694" dataDxfId="4668"/>
    <tableColumn id="11717" xr3:uid="{758305BC-E650-4FDB-B613-461BFBAB5E6C}" name="Column11695" dataDxfId="4667"/>
    <tableColumn id="11718" xr3:uid="{2FA91A95-5099-4B95-8C2B-7B65B0D5AC69}" name="Column11696" dataDxfId="4666"/>
    <tableColumn id="11719" xr3:uid="{6F206B4F-28B7-4999-86C6-A2BCE235F8D4}" name="Column11697" dataDxfId="4665"/>
    <tableColumn id="11720" xr3:uid="{C3FE043F-2C91-4BD2-9E42-60AEA4EF0047}" name="Column11698" dataDxfId="4664"/>
    <tableColumn id="11721" xr3:uid="{C0E547E1-DB3D-4761-8AD0-EE0B121371CC}" name="Column11699" dataDxfId="4663"/>
    <tableColumn id="11722" xr3:uid="{5FA9795B-5910-4315-8D86-7767CE2C914C}" name="Column11700" dataDxfId="4662"/>
    <tableColumn id="11723" xr3:uid="{36F60677-458A-40C9-BD6A-33B8FD45472C}" name="Column11701" dataDxfId="4661"/>
    <tableColumn id="11724" xr3:uid="{572658B1-98DD-4641-8921-98E818723390}" name="Column11702" dataDxfId="4660"/>
    <tableColumn id="11725" xr3:uid="{911BD68F-C914-4B06-8BF2-099509382B09}" name="Column11703" dataDxfId="4659"/>
    <tableColumn id="11726" xr3:uid="{386B8A73-E620-4DC4-8DCE-D416D7B5A60A}" name="Column11704" dataDxfId="4658"/>
    <tableColumn id="11727" xr3:uid="{5BADB6F6-F806-4BB9-BF59-9B3BEBE5789E}" name="Column11705" dataDxfId="4657"/>
    <tableColumn id="11728" xr3:uid="{B0E1B11A-C68F-45E8-AD0B-87FE96D30314}" name="Column11706" dataDxfId="4656"/>
    <tableColumn id="11729" xr3:uid="{32C1F8F2-ED14-4BE0-A309-744E1271A351}" name="Column11707" dataDxfId="4655"/>
    <tableColumn id="11730" xr3:uid="{4E883724-6382-49B5-85DF-8EFDDF7CAE2F}" name="Column11708" dataDxfId="4654"/>
    <tableColumn id="11731" xr3:uid="{2BE239AE-0C32-40BC-8D2F-41AED8A3D311}" name="Column11709" dataDxfId="4653"/>
    <tableColumn id="11732" xr3:uid="{0CAAF1BB-D1F3-49B6-B9B9-167D322B5B78}" name="Column11710" dataDxfId="4652"/>
    <tableColumn id="11733" xr3:uid="{0F73B6B9-0B80-4888-B5A3-F3E719990765}" name="Column11711" dataDxfId="4651"/>
    <tableColumn id="11734" xr3:uid="{558883AA-2C61-4E7D-B5DC-46B16ADF8129}" name="Column11712" dataDxfId="4650"/>
    <tableColumn id="11735" xr3:uid="{A91E54CC-14F9-471A-B50D-765D0DC0681E}" name="Column11713" dataDxfId="4649"/>
    <tableColumn id="11736" xr3:uid="{D6A09F86-F771-4436-A282-0051BAC1C24C}" name="Column11714" dataDxfId="4648"/>
    <tableColumn id="11737" xr3:uid="{B79773D8-CE86-4CF1-ABA7-041258C2C2AC}" name="Column11715" dataDxfId="4647"/>
    <tableColumn id="11738" xr3:uid="{E24230DE-3194-4073-BEE5-E154EFE4B178}" name="Column11716" dataDxfId="4646"/>
    <tableColumn id="11739" xr3:uid="{4A5FA1F3-761B-4CF5-8D9F-C51F9475B488}" name="Column11717" dataDxfId="4645"/>
    <tableColumn id="11740" xr3:uid="{93D0F6C6-DEFF-445C-9E3C-B79184108E5E}" name="Column11718" dataDxfId="4644"/>
    <tableColumn id="11741" xr3:uid="{D3310620-53E2-480E-B34C-B8A433FAF2BB}" name="Column11719" dataDxfId="4643"/>
    <tableColumn id="11742" xr3:uid="{5A27E1E0-DA31-4457-BF72-E69297A7FBFA}" name="Column11720" dataDxfId="4642"/>
    <tableColumn id="11743" xr3:uid="{EE0DEC39-4DB2-4637-96E9-10A3792C9558}" name="Column11721" dataDxfId="4641"/>
    <tableColumn id="11744" xr3:uid="{792DA82D-4405-4A75-B62A-56DA83169B14}" name="Column11722" dataDxfId="4640"/>
    <tableColumn id="11745" xr3:uid="{A09F2BF6-80EA-488B-AAD3-1EA84A18ACAC}" name="Column11723" dataDxfId="4639"/>
    <tableColumn id="11746" xr3:uid="{C0D798B5-7658-43C5-9245-0CDC1EDA8E6B}" name="Column11724" dataDxfId="4638"/>
    <tableColumn id="11747" xr3:uid="{14455B14-28E2-44CD-8BD0-B91A37DFD47F}" name="Column11725" dataDxfId="4637"/>
    <tableColumn id="11748" xr3:uid="{006DE83E-208B-43BC-B2A2-AE5EFB7B4C2F}" name="Column11726" dataDxfId="4636"/>
    <tableColumn id="11749" xr3:uid="{68FBAA0A-07E5-44AB-953C-F57961A5DFD3}" name="Column11727" dataDxfId="4635"/>
    <tableColumn id="11750" xr3:uid="{EFCF422A-A290-468B-9B64-B30147F3A776}" name="Column11728" dataDxfId="4634"/>
    <tableColumn id="11751" xr3:uid="{3D33985B-826F-4822-8D46-73EA02CE3CF4}" name="Column11729" dataDxfId="4633"/>
    <tableColumn id="11752" xr3:uid="{627A2285-FA63-450B-87A0-19357DECF475}" name="Column11730" dataDxfId="4632"/>
    <tableColumn id="11753" xr3:uid="{D9CE170D-750A-4CD9-8E44-1266DB5D4E1D}" name="Column11731" dataDxfId="4631"/>
    <tableColumn id="11754" xr3:uid="{6C73FED3-A574-4BEF-93D0-9AE71B2E6D9D}" name="Column11732" dataDxfId="4630"/>
    <tableColumn id="11755" xr3:uid="{665CCCB4-148D-41C7-8D47-69723B8742C0}" name="Column11733" dataDxfId="4629"/>
    <tableColumn id="11756" xr3:uid="{F5275A86-EC9B-4C65-898D-2D5EB8C691EF}" name="Column11734" dataDxfId="4628"/>
    <tableColumn id="11757" xr3:uid="{434D93B0-B3F3-45CA-A2BA-81CA4C0BE428}" name="Column11735" dataDxfId="4627"/>
    <tableColumn id="11758" xr3:uid="{0C3CECCC-0336-4883-8238-A18EEE156469}" name="Column11736" dataDxfId="4626"/>
    <tableColumn id="11759" xr3:uid="{8CEDEC16-BD97-406F-94DA-8961A2B7E6DA}" name="Column11737" dataDxfId="4625"/>
    <tableColumn id="11760" xr3:uid="{05A999A8-96AE-4575-8AF7-BFE5DFF79F23}" name="Column11738" dataDxfId="4624"/>
    <tableColumn id="11761" xr3:uid="{B84D6FA8-E93F-446F-8C77-D71DF93C4F31}" name="Column11739" dataDxfId="4623"/>
    <tableColumn id="11762" xr3:uid="{B6289036-CAB6-49E6-B3AF-1ECC60347B96}" name="Column11740" dataDxfId="4622"/>
    <tableColumn id="11763" xr3:uid="{FAF10CD7-0E69-47D5-A122-6FC89426D1A5}" name="Column11741" dataDxfId="4621"/>
    <tableColumn id="11764" xr3:uid="{1D559E81-F565-408D-AD4E-50E13271695A}" name="Column11742" dataDxfId="4620"/>
    <tableColumn id="11765" xr3:uid="{72A9EEB1-136C-4C24-A1CC-55B95BB1B86F}" name="Column11743" dataDxfId="4619"/>
    <tableColumn id="11766" xr3:uid="{2FC7BDFC-799F-4056-8C5D-3670873219E1}" name="Column11744" dataDxfId="4618"/>
    <tableColumn id="11767" xr3:uid="{76BACFF4-3863-4FEF-B4A4-8A8CBD0DBBDB}" name="Column11745" dataDxfId="4617"/>
    <tableColumn id="11768" xr3:uid="{C9B03C9E-4F8B-4E6D-976C-C417BB405D82}" name="Column11746" dataDxfId="4616"/>
    <tableColumn id="11769" xr3:uid="{B86237C4-24FD-4175-B4D5-C6F9CCFD2ADF}" name="Column11747" dataDxfId="4615"/>
    <tableColumn id="11770" xr3:uid="{F35A8B77-2DCC-438D-ABB8-1FA05925B518}" name="Column11748" dataDxfId="4614"/>
    <tableColumn id="11771" xr3:uid="{33FFDEC2-874E-4179-8B7D-846744D69939}" name="Column11749" dataDxfId="4613"/>
    <tableColumn id="11772" xr3:uid="{AFE5788B-6C75-4406-A4DD-B83208506430}" name="Column11750" dataDxfId="4612"/>
    <tableColumn id="11773" xr3:uid="{4F85C4B4-1086-4591-85A9-81C39954D667}" name="Column11751" dataDxfId="4611"/>
    <tableColumn id="11774" xr3:uid="{75CD76AC-A623-4A07-9027-C6C5A5AD6791}" name="Column11752" dataDxfId="4610"/>
    <tableColumn id="11775" xr3:uid="{E44EDB65-7516-4899-8C2B-DC103F52724E}" name="Column11753" dataDxfId="4609"/>
    <tableColumn id="11776" xr3:uid="{A46DE1FB-B186-498C-B384-1E2171224772}" name="Column11754" dataDxfId="4608"/>
    <tableColumn id="11777" xr3:uid="{8B4E4DD8-A5E7-450D-81B7-3DC0C3B2D242}" name="Column11755" dataDxfId="4607"/>
    <tableColumn id="11778" xr3:uid="{4AD55D44-8638-4EA5-8526-285D9E3F06B0}" name="Column11756" dataDxfId="4606"/>
    <tableColumn id="11779" xr3:uid="{4E75724D-00A5-4A87-875D-CB2C4531B6EC}" name="Column11757" dataDxfId="4605"/>
    <tableColumn id="11780" xr3:uid="{2ECE9B61-D81A-494E-AA5A-DA021E35741D}" name="Column11758" dataDxfId="4604"/>
    <tableColumn id="11781" xr3:uid="{2DFBD1F5-DDB7-404B-9294-130EA44FAAFF}" name="Column11759" dataDxfId="4603"/>
    <tableColumn id="11782" xr3:uid="{AC9A16A5-11EF-49C6-AA51-C991F216B6BD}" name="Column11760" dataDxfId="4602"/>
    <tableColumn id="11783" xr3:uid="{ED5F4030-023A-44D6-8FF9-49AEA980100F}" name="Column11761" dataDxfId="4601"/>
    <tableColumn id="11784" xr3:uid="{6029ED5B-7C7A-4E9A-8C27-6CD9657F2CBE}" name="Column11762" dataDxfId="4600"/>
    <tableColumn id="11785" xr3:uid="{38306B7B-3D2A-4F0E-9FE1-4FF147EED6B8}" name="Column11763" dataDxfId="4599"/>
    <tableColumn id="11786" xr3:uid="{308A6860-9D28-44E5-8283-9B73A8B58B31}" name="Column11764" dataDxfId="4598"/>
    <tableColumn id="11787" xr3:uid="{A13B730C-BA2A-4CA8-864D-029630833A0B}" name="Column11765" dataDxfId="4597"/>
    <tableColumn id="11788" xr3:uid="{42D2C737-A896-4CC3-9FED-9E4136575606}" name="Column11766" dataDxfId="4596"/>
    <tableColumn id="11789" xr3:uid="{744A4A30-10DA-45B6-A438-234C094F2F4E}" name="Column11767" dataDxfId="4595"/>
    <tableColumn id="11790" xr3:uid="{4D433A47-5790-4D5B-B697-999BC9ED07A6}" name="Column11768" dataDxfId="4594"/>
    <tableColumn id="11791" xr3:uid="{3216EE44-EFF9-40EB-B4C0-E8B00765E175}" name="Column11769" dataDxfId="4593"/>
    <tableColumn id="11792" xr3:uid="{5F0223A7-0873-4BA0-9870-2A9435AEBED3}" name="Column11770" dataDxfId="4592"/>
    <tableColumn id="11793" xr3:uid="{73C9CD18-0C28-4605-B1A6-C8EA4749581F}" name="Column11771" dataDxfId="4591"/>
    <tableColumn id="11794" xr3:uid="{9F7537DE-ACAA-4BD0-8097-91406578C366}" name="Column11772" dataDxfId="4590"/>
    <tableColumn id="11795" xr3:uid="{B28C2544-7950-4286-B2E0-1E80D320091A}" name="Column11773" dataDxfId="4589"/>
    <tableColumn id="11796" xr3:uid="{137EA4B7-FDBF-4DF0-91C9-FECEBE32DE6B}" name="Column11774" dataDxfId="4588"/>
    <tableColumn id="11797" xr3:uid="{6849506C-48D0-493C-94CC-51B09094C928}" name="Column11775" dataDxfId="4587"/>
    <tableColumn id="11798" xr3:uid="{A4BE346E-4E29-4366-BFAE-9B023BAB7C32}" name="Column11776" dataDxfId="4586"/>
    <tableColumn id="11799" xr3:uid="{3DF6DC1C-3C9C-4BFF-93E5-6B7D1D53BE16}" name="Column11777" dataDxfId="4585"/>
    <tableColumn id="11800" xr3:uid="{BBA3E3FA-42FB-4DD1-BA0A-C4E02A450DE3}" name="Column11778" dataDxfId="4584"/>
    <tableColumn id="11801" xr3:uid="{B80D419C-A3D4-48DC-8AC9-40E5BDC4F79A}" name="Column11779" dataDxfId="4583"/>
    <tableColumn id="11802" xr3:uid="{DD45F26C-55F9-4473-B902-5DFB4D27BE8E}" name="Column11780" dataDxfId="4582"/>
    <tableColumn id="11803" xr3:uid="{990B9480-DDB5-4AA8-B4E8-037FC41F46E0}" name="Column11781" dataDxfId="4581"/>
    <tableColumn id="11804" xr3:uid="{FF20949C-8A16-4F8A-8672-2DC752E5CEB6}" name="Column11782" dataDxfId="4580"/>
    <tableColumn id="11805" xr3:uid="{BD4F7535-59B2-4D9B-B95B-220C8539A9DD}" name="Column11783" dataDxfId="4579"/>
    <tableColumn id="11806" xr3:uid="{577BA5A9-BDEC-49BF-8AD1-6CED1015CCBF}" name="Column11784" dataDxfId="4578"/>
    <tableColumn id="11807" xr3:uid="{333DACB8-F87D-4A17-8D51-ACCA2DC7FA9A}" name="Column11785" dataDxfId="4577"/>
    <tableColumn id="11808" xr3:uid="{5536CCAC-93D0-422F-B5AF-08B0AE9925CE}" name="Column11786" dataDxfId="4576"/>
    <tableColumn id="11809" xr3:uid="{1C6AD02E-DFA0-40C2-9139-70CFF7CE1BE4}" name="Column11787" dataDxfId="4575"/>
    <tableColumn id="11810" xr3:uid="{48EF7A2E-DA3E-4EA8-B73A-320975DEDBF1}" name="Column11788" dataDxfId="4574"/>
    <tableColumn id="11811" xr3:uid="{F8A1F964-63B6-4FCD-9CA4-4317AD8DBE93}" name="Column11789" dataDxfId="4573"/>
    <tableColumn id="11812" xr3:uid="{938681C0-36F7-4A84-B257-2ADC25F37F83}" name="Column11790" dataDxfId="4572"/>
    <tableColumn id="11813" xr3:uid="{9DFDD976-B62A-4E85-86C2-B28B18940BE1}" name="Column11791" dataDxfId="4571"/>
    <tableColumn id="11814" xr3:uid="{247AD6DE-2560-41A0-AC72-8DCCD03E0D71}" name="Column11792" dataDxfId="4570"/>
    <tableColumn id="11815" xr3:uid="{E5463599-421B-4B30-AC87-FEB47FB7DE4F}" name="Column11793" dataDxfId="4569"/>
    <tableColumn id="11816" xr3:uid="{89F62544-2991-4421-B9BB-CE431342371C}" name="Column11794" dataDxfId="4568"/>
    <tableColumn id="11817" xr3:uid="{0221B852-0133-4515-9E72-F44F733D134A}" name="Column11795" dataDxfId="4567"/>
    <tableColumn id="11818" xr3:uid="{A8282AD6-5AE8-4483-9995-2070C9690154}" name="Column11796" dataDxfId="4566"/>
    <tableColumn id="11819" xr3:uid="{31A7AE53-A6A7-496E-BB9F-718237165463}" name="Column11797" dataDxfId="4565"/>
    <tableColumn id="11820" xr3:uid="{E737A066-E4C2-4F39-A966-AAAD056E8568}" name="Column11798" dataDxfId="4564"/>
    <tableColumn id="11821" xr3:uid="{7318C281-B340-446E-9341-11367D7EEF30}" name="Column11799" dataDxfId="4563"/>
    <tableColumn id="11822" xr3:uid="{1E1A9B88-BCA1-4601-9615-38D421CA739C}" name="Column11800" dataDxfId="4562"/>
    <tableColumn id="11823" xr3:uid="{73238258-3AF4-42E5-9BC2-EDEBB5B7748D}" name="Column11801" dataDxfId="4561"/>
    <tableColumn id="11824" xr3:uid="{96A638F7-EDC5-485F-B2FB-80F292A31677}" name="Column11802" dataDxfId="4560"/>
    <tableColumn id="11825" xr3:uid="{547DC8B9-10F3-411A-A311-075D0F26C4E1}" name="Column11803" dataDxfId="4559"/>
    <tableColumn id="11826" xr3:uid="{27A9AB93-E411-470F-8A53-3D22A9EB9873}" name="Column11804" dataDxfId="4558"/>
    <tableColumn id="11827" xr3:uid="{C40497E7-71D5-428C-9235-5C7BF7DCD16F}" name="Column11805" dataDxfId="4557"/>
    <tableColumn id="11828" xr3:uid="{65A626D2-01DA-43F1-B80C-29E3F0FF1E9E}" name="Column11806" dataDxfId="4556"/>
    <tableColumn id="11829" xr3:uid="{299FDCBA-B850-4D92-80CC-3A2DBC04B2DF}" name="Column11807" dataDxfId="4555"/>
    <tableColumn id="11830" xr3:uid="{4BF0B5FF-C1B8-42FA-BBDD-14F1831E4996}" name="Column11808" dataDxfId="4554"/>
    <tableColumn id="11831" xr3:uid="{9D7FF4D2-3546-4C0F-B6B8-0881D9817D0E}" name="Column11809" dataDxfId="4553"/>
    <tableColumn id="11832" xr3:uid="{CC513175-1336-4E3B-8304-7FA20A46C905}" name="Column11810" dataDxfId="4552"/>
    <tableColumn id="11833" xr3:uid="{5C7BD3C1-8513-4F3C-9D11-3D8D365BE794}" name="Column11811" dataDxfId="4551"/>
    <tableColumn id="11834" xr3:uid="{71B37E79-B99D-4697-93F1-0FD7A3ED5496}" name="Column11812" dataDxfId="4550"/>
    <tableColumn id="11835" xr3:uid="{145507A9-54C2-43A4-A13F-A8123717D651}" name="Column11813" dataDxfId="4549"/>
    <tableColumn id="11836" xr3:uid="{68013A6F-F125-4243-9AA8-25E85CA397BB}" name="Column11814" dataDxfId="4548"/>
    <tableColumn id="11837" xr3:uid="{6FAFE152-3672-45FD-8B32-31147BFBBECE}" name="Column11815" dataDxfId="4547"/>
    <tableColumn id="11838" xr3:uid="{87801A5C-E4ED-4651-A041-891E2B786FE1}" name="Column11816" dataDxfId="4546"/>
    <tableColumn id="11839" xr3:uid="{E5F2E1D7-1DE1-444B-A9F8-E33114889F3E}" name="Column11817" dataDxfId="4545"/>
    <tableColumn id="11840" xr3:uid="{97B7FDE3-84F0-44B5-92A0-03D91036E829}" name="Column11818" dataDxfId="4544"/>
    <tableColumn id="11841" xr3:uid="{D9535ECA-AA07-4015-A051-7CB344C537F9}" name="Column11819" dataDxfId="4543"/>
    <tableColumn id="11842" xr3:uid="{45CCF78C-10DF-427B-AFEE-599B5615ABBD}" name="Column11820" dataDxfId="4542"/>
    <tableColumn id="11843" xr3:uid="{E83331D3-790B-451B-8598-0E2C74F0589A}" name="Column11821" dataDxfId="4541"/>
    <tableColumn id="11844" xr3:uid="{46311971-0652-4FC6-9F04-8B3B73F8A65A}" name="Column11822" dataDxfId="4540"/>
    <tableColumn id="11845" xr3:uid="{F96399B6-3F64-488E-9807-16C986298027}" name="Column11823" dataDxfId="4539"/>
    <tableColumn id="11846" xr3:uid="{D030EB1F-A983-4294-BA53-23AF0F38B925}" name="Column11824" dataDxfId="4538"/>
    <tableColumn id="11847" xr3:uid="{30EF0C1E-55FA-48FC-9EBB-2729D1DA9EC5}" name="Column11825" dataDxfId="4537"/>
    <tableColumn id="11848" xr3:uid="{CF5D3E42-0A85-4EEB-A261-38F5DA35902B}" name="Column11826" dataDxfId="4536"/>
    <tableColumn id="11849" xr3:uid="{EA0A9654-31B2-4BB5-B9E5-EEC766A898B6}" name="Column11827" dataDxfId="4535"/>
    <tableColumn id="11850" xr3:uid="{DF0084A1-5B5D-4887-A459-15AD87AE2095}" name="Column11828" dataDxfId="4534"/>
    <tableColumn id="11851" xr3:uid="{7968B3A8-6426-4059-9B8B-BD4F5A293710}" name="Column11829" dataDxfId="4533"/>
    <tableColumn id="11852" xr3:uid="{2926F0F8-5566-455C-BF6F-27CE96E6B1F5}" name="Column11830" dataDxfId="4532"/>
    <tableColumn id="11853" xr3:uid="{E7BCE7D5-1C09-4BA2-859C-0D4608F6771E}" name="Column11831" dataDxfId="4531"/>
    <tableColumn id="11854" xr3:uid="{CB3D4F84-43D2-47E2-A8C8-BED6261D7022}" name="Column11832" dataDxfId="4530"/>
    <tableColumn id="11855" xr3:uid="{D07154C9-669F-4887-A957-750DD346CD45}" name="Column11833" dataDxfId="4529"/>
    <tableColumn id="11856" xr3:uid="{D72A0C8A-EA7E-43CC-AC87-6898DD68BB3E}" name="Column11834" dataDxfId="4528"/>
    <tableColumn id="11857" xr3:uid="{0DFC041E-7D76-4467-8AEB-C5FC41D0A5A3}" name="Column11835" dataDxfId="4527"/>
    <tableColumn id="11858" xr3:uid="{CC472652-7C8B-4B4F-AE96-2D0621EC494A}" name="Column11836" dataDxfId="4526"/>
    <tableColumn id="11859" xr3:uid="{540CB7A3-6D21-4822-A40C-C04C8383B378}" name="Column11837" dataDxfId="4525"/>
    <tableColumn id="11860" xr3:uid="{E940858B-9306-4604-BB17-8E4E6BCD9682}" name="Column11838" dataDxfId="4524"/>
    <tableColumn id="11861" xr3:uid="{F09C8FBF-22F2-44FF-98E3-60A7A79245B6}" name="Column11839" dataDxfId="4523"/>
    <tableColumn id="11862" xr3:uid="{5D797A08-A90F-407F-A02C-8FA5E8F42E65}" name="Column11840" dataDxfId="4522"/>
    <tableColumn id="11863" xr3:uid="{A410BA1B-44B2-4E69-B973-B998FE2793E9}" name="Column11841" dataDxfId="4521"/>
    <tableColumn id="11864" xr3:uid="{DE8CACD5-415A-4262-9CB5-708436BF739A}" name="Column11842" dataDxfId="4520"/>
    <tableColumn id="11865" xr3:uid="{5F574E7A-77E7-4CD4-8E9B-DA2602E5D99A}" name="Column11843" dataDxfId="4519"/>
    <tableColumn id="11866" xr3:uid="{8CA1B9F5-808E-4530-A0A5-3DF8CA44C2CC}" name="Column11844" dataDxfId="4518"/>
    <tableColumn id="11867" xr3:uid="{3D83BC09-8BF0-47BC-9DC4-3360DBDB4197}" name="Column11845" dataDxfId="4517"/>
    <tableColumn id="11868" xr3:uid="{76374EE7-0165-4D3B-90BD-9F02A2B81D00}" name="Column11846" dataDxfId="4516"/>
    <tableColumn id="11869" xr3:uid="{52E65F6A-1BC0-4C5B-83D1-4328ECB5868C}" name="Column11847" dataDxfId="4515"/>
    <tableColumn id="11870" xr3:uid="{7F153CDE-F3C6-4C1C-8905-8468B2A1BDB0}" name="Column11848" dataDxfId="4514"/>
    <tableColumn id="11871" xr3:uid="{B44BEF95-7B2F-4AFC-8C50-CD2BD40FED0A}" name="Column11849" dataDxfId="4513"/>
    <tableColumn id="11872" xr3:uid="{D5011613-0CE8-4218-9847-07F599187BED}" name="Column11850" dataDxfId="4512"/>
    <tableColumn id="11873" xr3:uid="{C9D1B495-079B-437E-9D0D-F514E599EDCB}" name="Column11851" dataDxfId="4511"/>
    <tableColumn id="11874" xr3:uid="{166DED37-500C-4116-94D9-E183ED227FC3}" name="Column11852" dataDxfId="4510"/>
    <tableColumn id="11875" xr3:uid="{E89233FD-F2A4-45AB-8BD6-D02EB24300C6}" name="Column11853" dataDxfId="4509"/>
    <tableColumn id="11876" xr3:uid="{49AD3BC4-E50A-453C-8605-8B5518DDC865}" name="Column11854" dataDxfId="4508"/>
    <tableColumn id="11877" xr3:uid="{57F951DD-4B14-4067-858C-CA7BD439A362}" name="Column11855" dataDxfId="4507"/>
    <tableColumn id="11878" xr3:uid="{7837181A-5436-4D7F-9DDD-2B2C11F5D9C7}" name="Column11856" dataDxfId="4506"/>
    <tableColumn id="11879" xr3:uid="{84F14378-6723-4140-BEDC-EB3C0491EB89}" name="Column11857" dataDxfId="4505"/>
    <tableColumn id="11880" xr3:uid="{02BBEDA4-73B7-4243-BEFC-1E75E80AA229}" name="Column11858" dataDxfId="4504"/>
    <tableColumn id="11881" xr3:uid="{452ED76E-80FF-4AC1-8BBC-A40A95DDC6E6}" name="Column11859" dataDxfId="4503"/>
    <tableColumn id="11882" xr3:uid="{2A218A05-95EE-4F19-9DC5-5D3EC2267329}" name="Column11860" dataDxfId="4502"/>
    <tableColumn id="11883" xr3:uid="{6127A0B4-6606-4A61-A37B-16AFABE44FFD}" name="Column11861" dataDxfId="4501"/>
    <tableColumn id="11884" xr3:uid="{BF4CC930-453C-495D-A3C0-A87BF09F88E5}" name="Column11862" dataDxfId="4500"/>
    <tableColumn id="11885" xr3:uid="{89FD3119-EFEE-4F4B-8959-F1EAB3A4EA4A}" name="Column11863" dataDxfId="4499"/>
    <tableColumn id="11886" xr3:uid="{34508CEA-8AC2-4824-B140-3B091340662E}" name="Column11864" dataDxfId="4498"/>
    <tableColumn id="11887" xr3:uid="{0703FD75-DF3D-4AF8-A2BD-8204B6C8C153}" name="Column11865" dataDxfId="4497"/>
    <tableColumn id="11888" xr3:uid="{3DB040AA-62B8-4860-8339-F56B3A14DDFA}" name="Column11866" dataDxfId="4496"/>
    <tableColumn id="11889" xr3:uid="{4C2814F6-23EE-4980-85C3-CC0FEA11159A}" name="Column11867" dataDxfId="4495"/>
    <tableColumn id="11890" xr3:uid="{D5A270BF-4202-401A-ADE7-9DAA3B96B9C7}" name="Column11868" dataDxfId="4494"/>
    <tableColumn id="11891" xr3:uid="{3B8BCC42-4B3B-47E5-AE69-8670F42E3A8E}" name="Column11869" dataDxfId="4493"/>
    <tableColumn id="11892" xr3:uid="{99A38C08-5478-41B6-BFD9-4E8F33F0B483}" name="Column11870" dataDxfId="4492"/>
    <tableColumn id="11893" xr3:uid="{56DDA349-B65C-4E95-9F24-F76858167CC9}" name="Column11871" dataDxfId="4491"/>
    <tableColumn id="11894" xr3:uid="{1E707212-BB7C-47B0-A49B-9C23A53A38F1}" name="Column11872" dataDxfId="4490"/>
    <tableColumn id="11895" xr3:uid="{A35B2DB2-1005-465D-B71A-16EBF8718C25}" name="Column11873" dataDxfId="4489"/>
    <tableColumn id="11896" xr3:uid="{A6E9B675-6382-45A0-AE7D-E732020B538B}" name="Column11874" dataDxfId="4488"/>
    <tableColumn id="11897" xr3:uid="{1FEF7779-8770-4FC4-8907-52E31077756E}" name="Column11875" dataDxfId="4487"/>
    <tableColumn id="11898" xr3:uid="{880577EC-4078-42D1-AD21-C1DF2E67103D}" name="Column11876" dataDxfId="4486"/>
    <tableColumn id="11899" xr3:uid="{ED8EC90E-0292-42A1-A0FD-6993A5909028}" name="Column11877" dataDxfId="4485"/>
    <tableColumn id="11900" xr3:uid="{AE3492B4-0D62-4CBE-9ECF-71D2CFB37586}" name="Column11878" dataDxfId="4484"/>
    <tableColumn id="11901" xr3:uid="{F68920D2-AC29-4D95-9F0B-359899A07460}" name="Column11879" dataDxfId="4483"/>
    <tableColumn id="11902" xr3:uid="{AD0C5E57-3855-4AAE-A105-374F0AD9004B}" name="Column11880" dataDxfId="4482"/>
    <tableColumn id="11903" xr3:uid="{C29E2AEF-B572-40D9-B9AB-AC46B60B4556}" name="Column11881" dataDxfId="4481"/>
    <tableColumn id="11904" xr3:uid="{4878D30C-49FD-42ED-841E-814C87F5107E}" name="Column11882" dataDxfId="4480"/>
    <tableColumn id="11905" xr3:uid="{E955A800-98B2-4C2C-BEB6-4FC90BAF0468}" name="Column11883" dataDxfId="4479"/>
    <tableColumn id="11906" xr3:uid="{71FAFDA9-D7B6-46D8-86CD-F7E419CBC0C9}" name="Column11884" dataDxfId="4478"/>
    <tableColumn id="11907" xr3:uid="{28E5D5B1-C9F2-476A-9229-336DC9E6619B}" name="Column11885" dataDxfId="4477"/>
    <tableColumn id="11908" xr3:uid="{CC4BAC7D-A25B-44D5-B67C-922F6BD5E491}" name="Column11886" dataDxfId="4476"/>
    <tableColumn id="11909" xr3:uid="{76D8C8F2-5147-4063-BBF3-DDA8E0E23F41}" name="Column11887" dataDxfId="4475"/>
    <tableColumn id="11910" xr3:uid="{CDEDF408-4AAF-4DD4-8B1C-6D35868C8431}" name="Column11888" dataDxfId="4474"/>
    <tableColumn id="11911" xr3:uid="{84CC2487-A730-4323-BA25-391ADE736F55}" name="Column11889" dataDxfId="4473"/>
    <tableColumn id="11912" xr3:uid="{3303AC39-C748-48C5-A660-6975AB64BC31}" name="Column11890" dataDxfId="4472"/>
    <tableColumn id="11913" xr3:uid="{B33E2812-D2E6-46C8-9F9D-DEF651CA4A94}" name="Column11891" dataDxfId="4471"/>
    <tableColumn id="11914" xr3:uid="{35414950-D507-4A7E-924D-5CB33784C462}" name="Column11892" dataDxfId="4470"/>
    <tableColumn id="11915" xr3:uid="{74ED5913-2961-4ADC-8A73-684A02A2503C}" name="Column11893" dataDxfId="4469"/>
    <tableColumn id="11916" xr3:uid="{9AA4B884-65ED-4DDA-A4C2-375AB518082A}" name="Column11894" dataDxfId="4468"/>
    <tableColumn id="11917" xr3:uid="{77B26622-E2FC-429F-B975-31C82A116CE3}" name="Column11895" dataDxfId="4467"/>
    <tableColumn id="11918" xr3:uid="{BB0F003C-B586-4BF5-987C-D4B6F34CB131}" name="Column11896" dataDxfId="4466"/>
    <tableColumn id="11919" xr3:uid="{DD7D5F6D-F175-4F7E-A695-D5324CF5E565}" name="Column11897" dataDxfId="4465"/>
    <tableColumn id="11920" xr3:uid="{438C8B42-7C6D-4028-899F-874894D08DD3}" name="Column11898" dataDxfId="4464"/>
    <tableColumn id="11921" xr3:uid="{20F8351A-33B0-426A-B945-731567296915}" name="Column11899" dataDxfId="4463"/>
    <tableColumn id="11922" xr3:uid="{222D26A8-6012-4579-A75F-B3E60CECD73E}" name="Column11900" dataDxfId="4462"/>
    <tableColumn id="11923" xr3:uid="{BA86AF17-6F0B-4FBF-B3F2-E64474469DC9}" name="Column11901" dataDxfId="4461"/>
    <tableColumn id="11924" xr3:uid="{7B45C38A-C5A9-4EA2-8BDA-2F251886887D}" name="Column11902" dataDxfId="4460"/>
    <tableColumn id="11925" xr3:uid="{5DB70730-FB8F-4FF7-8163-485ED52C0DA2}" name="Column11903" dataDxfId="4459"/>
    <tableColumn id="11926" xr3:uid="{0B8FB861-394D-465C-95A8-9150CDE62B30}" name="Column11904" dataDxfId="4458"/>
    <tableColumn id="11927" xr3:uid="{E8248FD5-325B-4114-B2FC-268B860FD95F}" name="Column11905" dataDxfId="4457"/>
    <tableColumn id="11928" xr3:uid="{DC85A663-35AA-4DBE-AF13-70111F43771F}" name="Column11906" dataDxfId="4456"/>
    <tableColumn id="11929" xr3:uid="{36C5428E-5259-4D01-BC48-875DAFA26433}" name="Column11907" dataDxfId="4455"/>
    <tableColumn id="11930" xr3:uid="{BFDBD0DE-7E04-4447-BE0C-F03D36A9F858}" name="Column11908" dataDxfId="4454"/>
    <tableColumn id="11931" xr3:uid="{6C4B59A4-F653-4D0D-A46A-B047B25FAA2B}" name="Column11909" dataDxfId="4453"/>
    <tableColumn id="11932" xr3:uid="{12B3F535-A66A-4B96-89AD-EF4BA955555D}" name="Column11910" dataDxfId="4452"/>
    <tableColumn id="11933" xr3:uid="{1CEE1937-2437-4C30-B919-F776EA20EF40}" name="Column11911" dataDxfId="4451"/>
    <tableColumn id="11934" xr3:uid="{B44B97CF-150F-4999-8F4D-DC6746398B7E}" name="Column11912" dataDxfId="4450"/>
    <tableColumn id="11935" xr3:uid="{EF260E58-EAA6-4D24-9887-ED7EEDE8EA65}" name="Column11913" dataDxfId="4449"/>
    <tableColumn id="11936" xr3:uid="{1DECAECA-382F-430B-A284-1A9A250602FA}" name="Column11914" dataDxfId="4448"/>
    <tableColumn id="11937" xr3:uid="{43E564D2-8425-4E7F-AE46-08B95DEFC7C3}" name="Column11915" dataDxfId="4447"/>
    <tableColumn id="11938" xr3:uid="{B6372394-5A87-4298-88EC-0DB3133115EE}" name="Column11916" dataDxfId="4446"/>
    <tableColumn id="11939" xr3:uid="{09A46A8D-AF26-4AF0-ADEE-62421FB71E9B}" name="Column11917" dataDxfId="4445"/>
    <tableColumn id="11940" xr3:uid="{EF528BF6-E573-45FB-B507-E8C29F58820D}" name="Column11918" dataDxfId="4444"/>
    <tableColumn id="11941" xr3:uid="{88D41D8D-7041-42F5-B9F5-38E9021799FA}" name="Column11919" dataDxfId="4443"/>
    <tableColumn id="11942" xr3:uid="{82BDF2EA-A0D8-4FA8-A4E4-401CC84AF852}" name="Column11920" dataDxfId="4442"/>
    <tableColumn id="11943" xr3:uid="{D0C4EF1B-261B-43E2-9403-63F09B115567}" name="Column11921" dataDxfId="4441"/>
    <tableColumn id="11944" xr3:uid="{DA7B2D84-C83E-42F0-8D6C-5A620705B582}" name="Column11922" dataDxfId="4440"/>
    <tableColumn id="11945" xr3:uid="{6129D8F5-1D69-4C01-99DA-E267496CB979}" name="Column11923" dataDxfId="4439"/>
    <tableColumn id="11946" xr3:uid="{28FBF3FC-11F4-4C2C-AF00-DFB2B58F3764}" name="Column11924" dataDxfId="4438"/>
    <tableColumn id="11947" xr3:uid="{D4680255-E0E5-4234-A8A6-77F4DBD91F13}" name="Column11925" dataDxfId="4437"/>
    <tableColumn id="11948" xr3:uid="{C91A9F61-7546-4DF8-A301-96073114B041}" name="Column11926" dataDxfId="4436"/>
    <tableColumn id="11949" xr3:uid="{0A174ABF-07BF-45F5-A0E3-D8FE13325079}" name="Column11927" dataDxfId="4435"/>
    <tableColumn id="11950" xr3:uid="{7A16BB3D-C555-4879-B3E9-2F5A5C49268B}" name="Column11928" dataDxfId="4434"/>
    <tableColumn id="11951" xr3:uid="{6405FE33-920B-432A-A22B-976C4CD1F3AC}" name="Column11929" dataDxfId="4433"/>
    <tableColumn id="11952" xr3:uid="{78B860ED-B048-42A8-BB15-BFEC6433CB00}" name="Column11930" dataDxfId="4432"/>
    <tableColumn id="11953" xr3:uid="{A4C3792C-7EEA-4FC4-B7BA-915FFCD4B090}" name="Column11931" dataDxfId="4431"/>
    <tableColumn id="11954" xr3:uid="{82A270E3-74A7-4F8B-9872-9AFC5CD423C3}" name="Column11932" dataDxfId="4430"/>
    <tableColumn id="11955" xr3:uid="{A9868F81-36EE-417A-BEC8-93B7D27F4386}" name="Column11933" dataDxfId="4429"/>
    <tableColumn id="11956" xr3:uid="{8927A4CA-1B8D-49D7-9111-68B40BD89750}" name="Column11934" dataDxfId="4428"/>
    <tableColumn id="11957" xr3:uid="{95B1C7CB-2D3A-4C76-9733-1EF51DE29BB9}" name="Column11935" dataDxfId="4427"/>
    <tableColumn id="11958" xr3:uid="{B07D7D84-3563-407C-A9E2-BC26E6031E4B}" name="Column11936" dataDxfId="4426"/>
    <tableColumn id="11959" xr3:uid="{5AF3E847-CC6E-4BA2-A43F-A92B0B78A153}" name="Column11937" dataDxfId="4425"/>
    <tableColumn id="11960" xr3:uid="{7907F751-8F33-4C1D-97DE-C338C6729318}" name="Column11938" dataDxfId="4424"/>
    <tableColumn id="11961" xr3:uid="{096F8018-C6E1-4641-95E4-6408D35B554C}" name="Column11939" dataDxfId="4423"/>
    <tableColumn id="11962" xr3:uid="{D1CC6C30-3806-40AF-B028-E689D8A4DF8B}" name="Column11940" dataDxfId="4422"/>
    <tableColumn id="11963" xr3:uid="{87AF18DB-35DB-4F76-A0A5-3FAAFF379A47}" name="Column11941" dataDxfId="4421"/>
    <tableColumn id="11964" xr3:uid="{782250F5-C080-42E5-9027-D72794108C61}" name="Column11942" dataDxfId="4420"/>
    <tableColumn id="11965" xr3:uid="{4471AEA0-BA07-4A94-93BC-C05D8D95773F}" name="Column11943" dataDxfId="4419"/>
    <tableColumn id="11966" xr3:uid="{3FAB0171-0A35-4C39-87D6-6B7C5B5EE5C3}" name="Column11944" dataDxfId="4418"/>
    <tableColumn id="11967" xr3:uid="{55E0E45A-B967-4433-AD4C-6D6D89049FD1}" name="Column11945" dataDxfId="4417"/>
    <tableColumn id="11968" xr3:uid="{1C27722A-BC8D-40F6-B94D-F26764159ACE}" name="Column11946" dataDxfId="4416"/>
    <tableColumn id="11969" xr3:uid="{B25E7A90-17CF-47E9-96CB-85C0D2241F33}" name="Column11947" dataDxfId="4415"/>
    <tableColumn id="11970" xr3:uid="{86FDAC68-C843-4257-9536-F2278D0C4316}" name="Column11948" dataDxfId="4414"/>
    <tableColumn id="11971" xr3:uid="{4C91A0D3-0B14-4708-A78E-A9DA36D2EE49}" name="Column11949" dataDxfId="4413"/>
    <tableColumn id="11972" xr3:uid="{F520E2F8-EDD6-4AC9-8284-A48F977604C9}" name="Column11950" dataDxfId="4412"/>
    <tableColumn id="11973" xr3:uid="{52B27815-3663-475F-94EA-B856158CD6E4}" name="Column11951" dataDxfId="4411"/>
    <tableColumn id="11974" xr3:uid="{3E1608CE-4C13-4E15-9C19-C8F65D447829}" name="Column11952" dataDxfId="4410"/>
    <tableColumn id="11975" xr3:uid="{3AF3E085-8DED-4C88-B687-7C38412D68F6}" name="Column11953" dataDxfId="4409"/>
    <tableColumn id="11976" xr3:uid="{C5228D81-5106-49E8-BC6A-C2E5C65CD134}" name="Column11954" dataDxfId="4408"/>
    <tableColumn id="11977" xr3:uid="{6031E556-C6C1-41F3-AB4F-0231746787AF}" name="Column11955" dataDxfId="4407"/>
    <tableColumn id="11978" xr3:uid="{8FABE7C0-9FE6-4031-940A-8DCFA1243613}" name="Column11956" dataDxfId="4406"/>
    <tableColumn id="11979" xr3:uid="{0A793D00-2525-4FC2-A6B7-A5B9370D086E}" name="Column11957" dataDxfId="4405"/>
    <tableColumn id="11980" xr3:uid="{D1B9DF64-C1A2-48F9-A54A-5214A4890807}" name="Column11958" dataDxfId="4404"/>
    <tableColumn id="11981" xr3:uid="{EFF970DE-3918-42E5-A89A-4577C72E7808}" name="Column11959" dataDxfId="4403"/>
    <tableColumn id="11982" xr3:uid="{A8E0320F-7B35-4235-A1DA-322981C3F264}" name="Column11960" dataDxfId="4402"/>
    <tableColumn id="11983" xr3:uid="{48C7F24D-BC16-44EB-95F0-F7225E63BFFC}" name="Column11961" dataDxfId="4401"/>
    <tableColumn id="11984" xr3:uid="{373F8583-54A7-4E43-A795-D08E13C1E3C9}" name="Column11962" dataDxfId="4400"/>
    <tableColumn id="11985" xr3:uid="{98D39113-BB5E-44A4-B9FB-36708C3D184D}" name="Column11963" dataDxfId="4399"/>
    <tableColumn id="11986" xr3:uid="{403554BC-D55B-402B-969A-5B4BAB9B0383}" name="Column11964" dataDxfId="4398"/>
    <tableColumn id="11987" xr3:uid="{A4425BC7-7E0C-4FAB-9AEA-74A4D2E2955C}" name="Column11965" dataDxfId="4397"/>
    <tableColumn id="11988" xr3:uid="{C03B5DD6-B400-4BDD-A7D8-7D05A4A9C3F6}" name="Column11966" dataDxfId="4396"/>
    <tableColumn id="11989" xr3:uid="{1E1A6DC2-D341-4287-9708-E575E632257D}" name="Column11967" dataDxfId="4395"/>
    <tableColumn id="11990" xr3:uid="{183BCA34-5589-4D14-9D1A-DDCF9FB2082D}" name="Column11968" dataDxfId="4394"/>
    <tableColumn id="11991" xr3:uid="{E92DC7B2-A7E4-411C-A277-1AECC66A39D7}" name="Column11969" dataDxfId="4393"/>
    <tableColumn id="11992" xr3:uid="{003439DF-6B44-4027-8E82-E5D9E7866F46}" name="Column11970" dataDxfId="4392"/>
    <tableColumn id="11993" xr3:uid="{34BF8949-AF22-4A70-ACD1-2154EBC04B3B}" name="Column11971" dataDxfId="4391"/>
    <tableColumn id="11994" xr3:uid="{434713A2-29D3-4CA1-AD94-5E653D021AD3}" name="Column11972" dataDxfId="4390"/>
    <tableColumn id="11995" xr3:uid="{E4E31876-5623-4850-9C71-BD042175E3B2}" name="Column11973" dataDxfId="4389"/>
    <tableColumn id="11996" xr3:uid="{6B11F8E6-C0EF-4770-B3A8-5420B2C2E6C5}" name="Column11974" dataDxfId="4388"/>
    <tableColumn id="11997" xr3:uid="{1849E297-1327-49C3-A64D-76DBFB53DC03}" name="Column11975" dataDxfId="4387"/>
    <tableColumn id="11998" xr3:uid="{45395EBD-3AF5-404F-AC4D-B407090D8BF4}" name="Column11976" dataDxfId="4386"/>
    <tableColumn id="11999" xr3:uid="{630A9ECB-9793-4BBC-AD17-9A12501BF04A}" name="Column11977" dataDxfId="4385"/>
    <tableColumn id="12000" xr3:uid="{5EAF0BDA-A18F-40F1-992E-AED9A6E11E4D}" name="Column11978" dataDxfId="4384"/>
    <tableColumn id="12001" xr3:uid="{C501256B-3D24-47F5-BF9D-F9F1D7A96549}" name="Column11979" dataDxfId="4383"/>
    <tableColumn id="12002" xr3:uid="{8490B0AE-21EF-4DB6-81B2-765032B7AD84}" name="Column11980" dataDxfId="4382"/>
    <tableColumn id="12003" xr3:uid="{F61063C6-48CA-4239-AA2D-AFB56C984852}" name="Column11981" dataDxfId="4381"/>
    <tableColumn id="12004" xr3:uid="{43515074-DB7E-4DC7-8952-462F36E8634F}" name="Column11982" dataDxfId="4380"/>
    <tableColumn id="12005" xr3:uid="{0367067B-F3E6-4522-A2C7-E143FF64CE34}" name="Column11983" dataDxfId="4379"/>
    <tableColumn id="12006" xr3:uid="{188F0409-9830-4A94-97D0-495005343E4E}" name="Column11984" dataDxfId="4378"/>
    <tableColumn id="12007" xr3:uid="{D7C56FBB-C6F8-414A-A4C8-24274073339B}" name="Column11985" dataDxfId="4377"/>
    <tableColumn id="12008" xr3:uid="{77366492-CF57-472F-8CDB-FCF4DA581CCC}" name="Column11986" dataDxfId="4376"/>
    <tableColumn id="12009" xr3:uid="{60A3F086-8AB4-4EC9-925D-69F566B16212}" name="Column11987" dataDxfId="4375"/>
    <tableColumn id="12010" xr3:uid="{73900E23-4BFD-4B35-9496-787AE96916F5}" name="Column11988" dataDxfId="4374"/>
    <tableColumn id="12011" xr3:uid="{AA74DD61-E799-45FB-A8CD-15B1E15E6C63}" name="Column11989" dataDxfId="4373"/>
    <tableColumn id="12012" xr3:uid="{EF3826B7-D764-47EB-BA8E-8FD915070D07}" name="Column11990" dataDxfId="4372"/>
    <tableColumn id="12013" xr3:uid="{911AD99C-ED47-4571-9818-7CD4CC7D44EE}" name="Column11991" dataDxfId="4371"/>
    <tableColumn id="12014" xr3:uid="{723E7053-9A04-48B9-8617-F2A4CECE58B4}" name="Column11992" dataDxfId="4370"/>
    <tableColumn id="12015" xr3:uid="{6BDF62CE-63C1-4477-98B5-9F612D6E65D9}" name="Column11993" dataDxfId="4369"/>
    <tableColumn id="12016" xr3:uid="{4520044A-B9FB-4EF3-9B79-45D8A668A442}" name="Column11994" dataDxfId="4368"/>
    <tableColumn id="12017" xr3:uid="{B75C4E3D-6638-411C-A3CC-926ABC20CC2F}" name="Column11995" dataDxfId="4367"/>
    <tableColumn id="12018" xr3:uid="{B1D0BECB-0070-4494-B8CC-CF23D299CB99}" name="Column11996" dataDxfId="4366"/>
    <tableColumn id="12019" xr3:uid="{BE3F6DC7-5C84-4B8C-9163-CCDF63C760CE}" name="Column11997" dataDxfId="4365"/>
    <tableColumn id="12020" xr3:uid="{50C27812-A2A8-4881-B72F-60A10B9C9605}" name="Column11998" dataDxfId="4364"/>
    <tableColumn id="12021" xr3:uid="{CDE2FD34-9CD5-4670-A0B6-D1A91264E893}" name="Column11999" dataDxfId="4363"/>
    <tableColumn id="12022" xr3:uid="{5D9C2932-7DB4-4225-B0A4-91BC13E2128B}" name="Column12000" dataDxfId="4362"/>
    <tableColumn id="12023" xr3:uid="{C429620A-798E-48C1-9D8F-35F9136920A4}" name="Column12001" dataDxfId="4361"/>
    <tableColumn id="12024" xr3:uid="{FD6D53F4-D925-4952-8C20-2B76186668D0}" name="Column12002" dataDxfId="4360"/>
    <tableColumn id="12025" xr3:uid="{4F9AE8FF-FFFB-41A9-AD97-016DD6181F19}" name="Column12003" dataDxfId="4359"/>
    <tableColumn id="12026" xr3:uid="{661BD3C7-2765-43DA-85B8-1EFCDB7A9C58}" name="Column12004" dataDxfId="4358"/>
    <tableColumn id="12027" xr3:uid="{64678981-B699-4D43-8F5B-6BA6E10F6D75}" name="Column12005" dataDxfId="4357"/>
    <tableColumn id="12028" xr3:uid="{41E5A17E-B305-4B9F-B36D-B293EFB38DF4}" name="Column12006" dataDxfId="4356"/>
    <tableColumn id="12029" xr3:uid="{3EFC650B-2432-4BD5-B86E-DFB5E375481F}" name="Column12007" dataDxfId="4355"/>
    <tableColumn id="12030" xr3:uid="{E26D0D0C-FB56-4F96-83C5-59593B9DC08D}" name="Column12008" dataDxfId="4354"/>
    <tableColumn id="12031" xr3:uid="{09C675C6-4579-43E4-BFBA-34210F3300ED}" name="Column12009" dataDxfId="4353"/>
    <tableColumn id="12032" xr3:uid="{2D44023C-2664-4A17-B0EA-76D9EF2DAEAB}" name="Column12010" dataDxfId="4352"/>
    <tableColumn id="12033" xr3:uid="{69B1A2FF-8A2C-48EC-9431-A74A26E79E1A}" name="Column12011" dataDxfId="4351"/>
    <tableColumn id="12034" xr3:uid="{CCC39275-C479-4331-B022-F80E87E455C8}" name="Column12012" dataDxfId="4350"/>
    <tableColumn id="12035" xr3:uid="{35B5F971-032F-423B-AF4F-6EEC2AA32408}" name="Column12013" dataDxfId="4349"/>
    <tableColumn id="12036" xr3:uid="{3F9CCC6D-A233-4E4E-8116-985DAF7FD68B}" name="Column12014" dataDxfId="4348"/>
    <tableColumn id="12037" xr3:uid="{E7026C86-040C-4ACF-AD14-32E9767EA847}" name="Column12015" dataDxfId="4347"/>
    <tableColumn id="12038" xr3:uid="{42707785-2CB6-4B3F-B87C-01F872DD3042}" name="Column12016" dataDxfId="4346"/>
    <tableColumn id="12039" xr3:uid="{6122CDA4-32D6-4364-9D24-8F7D5C101340}" name="Column12017" dataDxfId="4345"/>
    <tableColumn id="12040" xr3:uid="{DB497EAC-0927-49C1-A44D-439C7926DC76}" name="Column12018" dataDxfId="4344"/>
    <tableColumn id="12041" xr3:uid="{5847FB2E-3BC7-4A48-991B-B87216B4F860}" name="Column12019" dataDxfId="4343"/>
    <tableColumn id="12042" xr3:uid="{526536A0-96AA-4E7B-891F-599A65045C85}" name="Column12020" dataDxfId="4342"/>
    <tableColumn id="12043" xr3:uid="{C964D8FB-5D94-4431-A55D-74414E7944C5}" name="Column12021" dataDxfId="4341"/>
    <tableColumn id="12044" xr3:uid="{AE5EEBA7-50C8-46F3-A421-04C6D049F378}" name="Column12022" dataDxfId="4340"/>
    <tableColumn id="12045" xr3:uid="{72D72AAE-6B63-43A1-A51C-89E8DB3A466E}" name="Column12023" dataDxfId="4339"/>
    <tableColumn id="12046" xr3:uid="{7C9D2A7C-8C35-4601-AC61-7AEF8FF0DCE8}" name="Column12024" dataDxfId="4338"/>
    <tableColumn id="12047" xr3:uid="{DC5EB97E-B798-4B6C-A958-01EEAA1186C2}" name="Column12025" dataDxfId="4337"/>
    <tableColumn id="12048" xr3:uid="{8F4DE717-0CDB-4AC1-B587-5C851F6AC28E}" name="Column12026" dataDxfId="4336"/>
    <tableColumn id="12049" xr3:uid="{CB5929FC-CDEC-4D88-9DD6-60CF587047FD}" name="Column12027" dataDxfId="4335"/>
    <tableColumn id="12050" xr3:uid="{7549FE20-FEA2-47A5-97E0-423FC4DD9DDB}" name="Column12028" dataDxfId="4334"/>
    <tableColumn id="12051" xr3:uid="{43841F0B-B158-4F6C-B41A-C0E379BD3659}" name="Column12029" dataDxfId="4333"/>
    <tableColumn id="12052" xr3:uid="{8ABA3973-5E8B-4B21-B0C3-82222E0AC497}" name="Column12030" dataDxfId="4332"/>
    <tableColumn id="12053" xr3:uid="{E75F7439-E438-4CCF-8DC6-8FB7A65F4F0C}" name="Column12031" dataDxfId="4331"/>
    <tableColumn id="12054" xr3:uid="{B4AC29F7-6A71-4962-80EE-8FFA8F61849D}" name="Column12032" dataDxfId="4330"/>
    <tableColumn id="12055" xr3:uid="{1713E645-6A29-4253-AC78-1FBB6D3F406C}" name="Column12033" dataDxfId="4329"/>
    <tableColumn id="12056" xr3:uid="{49AEC4F5-A39B-4CAD-8A02-81F7FD4E8D8A}" name="Column12034" dataDxfId="4328"/>
    <tableColumn id="12057" xr3:uid="{E74CCB9F-9C26-4DDD-8AAF-7C3C53DB5314}" name="Column12035" dataDxfId="4327"/>
    <tableColumn id="12058" xr3:uid="{DE451BF1-3625-49AC-91D4-8ADBD2CE3ADF}" name="Column12036" dataDxfId="4326"/>
    <tableColumn id="12059" xr3:uid="{9A9DA0E6-E188-4B36-A784-70B3EBE79CB7}" name="Column12037" dataDxfId="4325"/>
    <tableColumn id="12060" xr3:uid="{48316D25-A9FB-43A6-AF1E-8639FDAAFC1B}" name="Column12038" dataDxfId="4324"/>
    <tableColumn id="12061" xr3:uid="{AFB55A98-CAEB-469F-BD32-36FA0D1B7974}" name="Column12039" dataDxfId="4323"/>
    <tableColumn id="12062" xr3:uid="{77582459-64A6-4225-92DE-9E1AFB126DFA}" name="Column12040" dataDxfId="4322"/>
    <tableColumn id="12063" xr3:uid="{DF808E7D-4019-44BA-BB90-30FCD38E9872}" name="Column12041" dataDxfId="4321"/>
    <tableColumn id="12064" xr3:uid="{2A68FED4-E3D7-4D4C-9A8E-F1DA9516A21E}" name="Column12042" dataDxfId="4320"/>
    <tableColumn id="12065" xr3:uid="{0412B104-AC86-485F-845D-A8FE228BC69E}" name="Column12043" dataDxfId="4319"/>
    <tableColumn id="12066" xr3:uid="{1C54686B-4F9B-4E65-9DDD-86526C20A7B2}" name="Column12044" dataDxfId="4318"/>
    <tableColumn id="12067" xr3:uid="{3B19F391-CC02-47B4-B02C-9309AC7889CD}" name="Column12045" dataDxfId="4317"/>
    <tableColumn id="12068" xr3:uid="{9B7113E3-4DD7-4CDE-B87A-C13B6F2AF906}" name="Column12046" dataDxfId="4316"/>
    <tableColumn id="12069" xr3:uid="{F5BB162C-8A68-47A2-BA71-9367A60119C6}" name="Column12047" dataDxfId="4315"/>
    <tableColumn id="12070" xr3:uid="{613A6E45-86E1-4B0F-95C6-172D3D1C49BC}" name="Column12048" dataDxfId="4314"/>
    <tableColumn id="12071" xr3:uid="{FCF15353-7D30-451F-9C67-DEB98E926A0F}" name="Column12049" dataDxfId="4313"/>
    <tableColumn id="12072" xr3:uid="{A65287F2-BB86-4F60-AE5E-82A7B83ACC90}" name="Column12050" dataDxfId="4312"/>
    <tableColumn id="12073" xr3:uid="{3A619D7C-4D7B-46BE-B14D-323C3524E213}" name="Column12051" dataDxfId="4311"/>
    <tableColumn id="12074" xr3:uid="{D850C4D6-BEA3-49F8-80F0-9E9616CCDEA5}" name="Column12052" dataDxfId="4310"/>
    <tableColumn id="12075" xr3:uid="{031E7B41-BDA0-4804-B857-25C8D0E9C73D}" name="Column12053" dataDxfId="4309"/>
    <tableColumn id="12076" xr3:uid="{44E33F3C-F319-4B73-A685-140354AFBD96}" name="Column12054" dataDxfId="4308"/>
    <tableColumn id="12077" xr3:uid="{0FEAE2D2-AE81-4B1B-B0D1-921381AB6B8A}" name="Column12055" dataDxfId="4307"/>
    <tableColumn id="12078" xr3:uid="{59A52ABB-EDE9-4EAC-8938-951020BA5909}" name="Column12056" dataDxfId="4306"/>
    <tableColumn id="12079" xr3:uid="{EE804DE3-1102-4D3B-807D-299055380CDA}" name="Column12057" dataDxfId="4305"/>
    <tableColumn id="12080" xr3:uid="{5D98B029-ACC5-4B80-9447-72CEBF17BE09}" name="Column12058" dataDxfId="4304"/>
    <tableColumn id="12081" xr3:uid="{D950A6B6-3DC0-44FD-A72C-8C0ACF315C6D}" name="Column12059" dataDxfId="4303"/>
    <tableColumn id="12082" xr3:uid="{5473836D-DF45-487E-B3AF-425F74B2B6B8}" name="Column12060" dataDxfId="4302"/>
    <tableColumn id="12083" xr3:uid="{0F88CF29-9217-4DFF-9DED-D6AA4BEBCDDA}" name="Column12061" dataDxfId="4301"/>
    <tableColumn id="12084" xr3:uid="{374D0762-25E7-4FD8-BEE1-C3702149BD23}" name="Column12062" dataDxfId="4300"/>
    <tableColumn id="12085" xr3:uid="{4A00C8BE-C52C-4102-9B90-080DE4643004}" name="Column12063" dataDxfId="4299"/>
    <tableColumn id="12086" xr3:uid="{5E220F54-C61D-40B8-94A8-0FE176F493C4}" name="Column12064" dataDxfId="4298"/>
    <tableColumn id="12087" xr3:uid="{FFCB54CA-0360-4F3D-9E2F-FAF1C0C4DBCD}" name="Column12065" dataDxfId="4297"/>
    <tableColumn id="12088" xr3:uid="{C594EC75-1460-4756-ADD2-CBF979FC77E8}" name="Column12066" dataDxfId="4296"/>
    <tableColumn id="12089" xr3:uid="{748F2E0F-6E82-43D7-AE89-A922869BB1E7}" name="Column12067" dataDxfId="4295"/>
    <tableColumn id="12090" xr3:uid="{79E99D4C-60E4-441E-819C-1443A6C329DA}" name="Column12068" dataDxfId="4294"/>
    <tableColumn id="12091" xr3:uid="{21C6C896-7B0C-4B59-BBA7-C320060CC900}" name="Column12069" dataDxfId="4293"/>
    <tableColumn id="12092" xr3:uid="{34D99306-1680-4D5C-9B55-D1DF4560D026}" name="Column12070" dataDxfId="4292"/>
    <tableColumn id="12093" xr3:uid="{515D361C-97D8-4C94-9AF5-5E450F84EF1A}" name="Column12071" dataDxfId="4291"/>
    <tableColumn id="12094" xr3:uid="{09EF2AC2-AAFF-4C06-B928-EB72374C3D45}" name="Column12072" dataDxfId="4290"/>
    <tableColumn id="12095" xr3:uid="{5BD681FE-9473-4766-8A83-86CBCA44B81C}" name="Column12073" dataDxfId="4289"/>
    <tableColumn id="12096" xr3:uid="{381D65E7-9B67-4E32-9F9D-2790FCAFC204}" name="Column12074" dataDxfId="4288"/>
    <tableColumn id="12097" xr3:uid="{F9DA2FEE-63C8-4A6B-A260-9803E64517D6}" name="Column12075" dataDxfId="4287"/>
    <tableColumn id="12098" xr3:uid="{17EFF47D-42E0-4AEB-86CC-669E9E9FE650}" name="Column12076" dataDxfId="4286"/>
    <tableColumn id="12099" xr3:uid="{2D2CBAA9-E2DC-4B78-8604-FB75E003971E}" name="Column12077" dataDxfId="4285"/>
    <tableColumn id="12100" xr3:uid="{FD9EB925-DCD8-4BDF-A237-BF09D056B5FD}" name="Column12078" dataDxfId="4284"/>
    <tableColumn id="12101" xr3:uid="{24733845-8560-46FC-BB71-B5B64367F673}" name="Column12079" dataDxfId="4283"/>
    <tableColumn id="12102" xr3:uid="{34DDC96F-9FF1-491F-95AE-A8DAB98105D9}" name="Column12080" dataDxfId="4282"/>
    <tableColumn id="12103" xr3:uid="{37EF7464-E47E-4C1C-8B7B-604FDA2294D9}" name="Column12081" dataDxfId="4281"/>
    <tableColumn id="12104" xr3:uid="{9E52BC48-AADE-4784-AAA3-721A721D7BBB}" name="Column12082" dataDxfId="4280"/>
    <tableColumn id="12105" xr3:uid="{48872C88-E443-4AFF-A5D5-89068AAA60F3}" name="Column12083" dataDxfId="4279"/>
    <tableColumn id="12106" xr3:uid="{BD6B92E3-24CF-4F67-A780-92BE296707CF}" name="Column12084" dataDxfId="4278"/>
    <tableColumn id="12107" xr3:uid="{D463243E-7ED1-4822-9E45-19E113588843}" name="Column12085" dataDxfId="4277"/>
    <tableColumn id="12108" xr3:uid="{6C119001-0309-4FAD-8A00-3EECB55FFC7D}" name="Column12086" dataDxfId="4276"/>
    <tableColumn id="12109" xr3:uid="{45B1DA76-6262-4958-B777-4CD9302FAC30}" name="Column12087" dataDxfId="4275"/>
    <tableColumn id="12110" xr3:uid="{C96B8387-2F7B-48E7-ABFC-CDFD31744A07}" name="Column12088" dataDxfId="4274"/>
    <tableColumn id="12111" xr3:uid="{937C3429-F738-454F-B708-7EEBDF80489F}" name="Column12089" dataDxfId="4273"/>
    <tableColumn id="12112" xr3:uid="{0B971C85-3678-4675-B883-11A7563E287C}" name="Column12090" dataDxfId="4272"/>
    <tableColumn id="12113" xr3:uid="{C2D4F4B0-B6FA-461C-A987-D473A1E6C4FA}" name="Column12091" dataDxfId="4271"/>
    <tableColumn id="12114" xr3:uid="{F4A69B75-B8DF-450B-A8C0-1B01525DFD29}" name="Column12092" dataDxfId="4270"/>
    <tableColumn id="12115" xr3:uid="{BF58675A-FDD9-4DC0-96CA-9BCA4FAFA524}" name="Column12093" dataDxfId="4269"/>
    <tableColumn id="12116" xr3:uid="{B2D6077B-99DF-4D17-8E1A-34F016327C13}" name="Column12094" dataDxfId="4268"/>
    <tableColumn id="12117" xr3:uid="{E5E89B12-719D-4CE3-BE7C-CD526033BBD8}" name="Column12095" dataDxfId="4267"/>
    <tableColumn id="12118" xr3:uid="{32100D22-FC6E-49D0-9D44-BA95F4ADF432}" name="Column12096" dataDxfId="4266"/>
    <tableColumn id="12119" xr3:uid="{C1094E23-8D6C-47DE-B178-752427A560CA}" name="Column12097" dataDxfId="4265"/>
    <tableColumn id="12120" xr3:uid="{A04A6959-140A-493A-BEC4-74AA7F175787}" name="Column12098" dataDxfId="4264"/>
    <tableColumn id="12121" xr3:uid="{E726D84C-5A5F-4417-9F48-1706996BDD4B}" name="Column12099" dataDxfId="4263"/>
    <tableColumn id="12122" xr3:uid="{323A055D-15AF-4116-8680-D38AEBA86265}" name="Column12100" dataDxfId="4262"/>
    <tableColumn id="12123" xr3:uid="{66912BB4-CB6F-4E3D-BFEA-89585FBA7E09}" name="Column12101" dataDxfId="4261"/>
    <tableColumn id="12124" xr3:uid="{A1E4DFBE-E861-4CA6-B5AE-DF224038C7AA}" name="Column12102" dataDxfId="4260"/>
    <tableColumn id="12125" xr3:uid="{D12803C0-C565-446C-9D6A-17F6B40CCECF}" name="Column12103" dataDxfId="4259"/>
    <tableColumn id="12126" xr3:uid="{C92B1646-37C2-4DBD-BCBC-D5B277D6814E}" name="Column12104" dataDxfId="4258"/>
    <tableColumn id="12127" xr3:uid="{139B86BB-971B-41FE-8304-6A06D5FFE774}" name="Column12105" dataDxfId="4257"/>
    <tableColumn id="12128" xr3:uid="{17F1314F-2CC8-475F-9596-65E8E425C5A1}" name="Column12106" dataDxfId="4256"/>
    <tableColumn id="12129" xr3:uid="{6E2D1A5E-D6B9-4909-9945-18221A79CF33}" name="Column12107" dataDxfId="4255"/>
    <tableColumn id="12130" xr3:uid="{E4FB06C2-7AE4-4514-90E2-651FD4AB79E0}" name="Column12108" dataDxfId="4254"/>
    <tableColumn id="12131" xr3:uid="{39477A5E-CD1B-4C8C-A99E-A18E0403F12D}" name="Column12109" dataDxfId="4253"/>
    <tableColumn id="12132" xr3:uid="{B96A69EA-9AB2-4DB8-A9C1-39BCAEBD6267}" name="Column12110" dataDxfId="4252"/>
    <tableColumn id="12133" xr3:uid="{877D0449-CE0A-46E0-B9EC-BE1A1371E07E}" name="Column12111" dataDxfId="4251"/>
    <tableColumn id="12134" xr3:uid="{2DF89720-B827-45E1-948C-71E67C87D328}" name="Column12112" dataDxfId="4250"/>
    <tableColumn id="12135" xr3:uid="{830EA7C3-8CC5-4482-8537-B6FE9698FF68}" name="Column12113" dataDxfId="4249"/>
    <tableColumn id="12136" xr3:uid="{6031AB74-C7BD-45D6-BE0D-8E1BD36F5AAD}" name="Column12114" dataDxfId="4248"/>
    <tableColumn id="12137" xr3:uid="{27F4B153-FCDD-478E-8E82-D8E209A3B7D1}" name="Column12115" dataDxfId="4247"/>
    <tableColumn id="12138" xr3:uid="{4CEB6A65-BCCE-4AB8-8710-1B6904D7686C}" name="Column12116" dataDxfId="4246"/>
    <tableColumn id="12139" xr3:uid="{71A126F8-267E-4804-9475-BDFF82B2DCB2}" name="Column12117" dataDxfId="4245"/>
    <tableColumn id="12140" xr3:uid="{87D5EE66-392F-4982-8E2B-339EC35CAB80}" name="Column12118" dataDxfId="4244"/>
    <tableColumn id="12141" xr3:uid="{61B7F9D0-D04F-4621-BDA7-8BB88D32F150}" name="Column12119" dataDxfId="4243"/>
    <tableColumn id="12142" xr3:uid="{D02230B1-6938-4CC7-A759-7FE732AC80B9}" name="Column12120" dataDxfId="4242"/>
    <tableColumn id="12143" xr3:uid="{0CCB9EA7-ED73-454C-BA98-5281E6232AAD}" name="Column12121" dataDxfId="4241"/>
    <tableColumn id="12144" xr3:uid="{F552C0BF-1D98-40D5-8A30-693DC5AB62E4}" name="Column12122" dataDxfId="4240"/>
    <tableColumn id="12145" xr3:uid="{F91F6BF5-6431-4A64-835B-CE7C56FE39C2}" name="Column12123" dataDxfId="4239"/>
    <tableColumn id="12146" xr3:uid="{ACF562DE-3522-407B-B5EA-4BDEAE3616A7}" name="Column12124" dataDxfId="4238"/>
    <tableColumn id="12147" xr3:uid="{8DD12B17-D2B4-428B-A5DD-C1011A5B4BEC}" name="Column12125" dataDxfId="4237"/>
    <tableColumn id="12148" xr3:uid="{065D817A-0B23-4C43-98A6-585FA18A06F8}" name="Column12126" dataDxfId="4236"/>
    <tableColumn id="12149" xr3:uid="{7EE414D5-0368-452A-BC52-9BC5B80541DB}" name="Column12127" dataDxfId="4235"/>
    <tableColumn id="12150" xr3:uid="{B9D8EA78-DCBC-4C63-A0D6-63D65A7ED751}" name="Column12128" dataDxfId="4234"/>
    <tableColumn id="12151" xr3:uid="{C53119E9-D293-4CDF-BE10-64D96F13E46A}" name="Column12129" dataDxfId="4233"/>
    <tableColumn id="12152" xr3:uid="{B206E822-0457-4611-9686-BD10137FDF04}" name="Column12130" dataDxfId="4232"/>
    <tableColumn id="12153" xr3:uid="{018F01C3-5A44-451C-A71F-A809788E79EB}" name="Column12131" dataDxfId="4231"/>
    <tableColumn id="12154" xr3:uid="{03BCF5FF-7A92-4797-A737-5F931FBB7740}" name="Column12132" dataDxfId="4230"/>
    <tableColumn id="12155" xr3:uid="{A1911168-5EFB-4E63-BA36-792F0DFC0723}" name="Column12133" dataDxfId="4229"/>
    <tableColumn id="12156" xr3:uid="{0FAFA55E-B9C6-4D45-8BFC-B5DF9C5F8580}" name="Column12134" dataDxfId="4228"/>
    <tableColumn id="12157" xr3:uid="{677B2F12-F82F-4FC6-A3C3-BDE0F6618754}" name="Column12135" dataDxfId="4227"/>
    <tableColumn id="12158" xr3:uid="{4A359475-FDAB-4FC2-AB39-13A53C0F14E1}" name="Column12136" dataDxfId="4226"/>
    <tableColumn id="12159" xr3:uid="{3D5AACB1-B5E9-4603-B9F1-A1E07AEF17D1}" name="Column12137" dataDxfId="4225"/>
    <tableColumn id="12160" xr3:uid="{C7961E59-0DA5-4FF5-8958-9EBF1E3E8A73}" name="Column12138" dataDxfId="4224"/>
    <tableColumn id="12161" xr3:uid="{5240051C-8DD7-4EFD-ABFC-9BC65785516F}" name="Column12139" dataDxfId="4223"/>
    <tableColumn id="12162" xr3:uid="{BEE310CC-A4F3-4530-A85E-7D357CA2EC18}" name="Column12140" dataDxfId="4222"/>
    <tableColumn id="12163" xr3:uid="{2AC06527-7790-4901-9743-471F896EEFE6}" name="Column12141" dataDxfId="4221"/>
    <tableColumn id="12164" xr3:uid="{49E8021A-1C2C-4095-8235-11480F3D4B5F}" name="Column12142" dataDxfId="4220"/>
    <tableColumn id="12165" xr3:uid="{EE2CA34A-6F96-4CDA-997D-F6B901AD0FD5}" name="Column12143" dataDxfId="4219"/>
    <tableColumn id="12166" xr3:uid="{CF586982-B6B9-4351-8DC2-E112E432B3AB}" name="Column12144" dataDxfId="4218"/>
    <tableColumn id="12167" xr3:uid="{6158FB1F-27E6-494F-B1DE-2CF02ECFE3D4}" name="Column12145" dataDxfId="4217"/>
    <tableColumn id="12168" xr3:uid="{30790E27-9976-407B-AB48-0465068DFEC9}" name="Column12146" dataDxfId="4216"/>
    <tableColumn id="12169" xr3:uid="{EC4FBEDD-CF16-4AB8-AFBF-D3D433D1F1F1}" name="Column12147" dataDxfId="4215"/>
    <tableColumn id="12170" xr3:uid="{9DE3F81F-EBCA-4854-9FB6-7724EF9B17A9}" name="Column12148" dataDxfId="4214"/>
    <tableColumn id="12171" xr3:uid="{8EA10A1F-5630-4584-8906-5661F848DB43}" name="Column12149" dataDxfId="4213"/>
    <tableColumn id="12172" xr3:uid="{8AB5BDDD-5C07-4D1E-A978-B254C7BB01EA}" name="Column12150" dataDxfId="4212"/>
    <tableColumn id="12173" xr3:uid="{971F2B11-0BF3-4775-B7D7-A69326DD322E}" name="Column12151" dataDxfId="4211"/>
    <tableColumn id="12174" xr3:uid="{A5509284-8A90-45B7-B535-1E37CE5852C6}" name="Column12152" dataDxfId="4210"/>
    <tableColumn id="12175" xr3:uid="{C96642B5-EA7A-419E-AA00-BF1BF6F8C581}" name="Column12153" dataDxfId="4209"/>
    <tableColumn id="12176" xr3:uid="{DE3CA206-0E23-4D01-AE90-451933973DD9}" name="Column12154" dataDxfId="4208"/>
    <tableColumn id="12177" xr3:uid="{35C1634A-02E0-4202-9087-D48099F21607}" name="Column12155" dataDxfId="4207"/>
    <tableColumn id="12178" xr3:uid="{F271672E-30E7-41FB-9B36-6791593844BD}" name="Column12156" dataDxfId="4206"/>
    <tableColumn id="12179" xr3:uid="{44A20BE0-7815-4B73-BE84-92A6DDED9B82}" name="Column12157" dataDxfId="4205"/>
    <tableColumn id="12180" xr3:uid="{1A2C55A3-7BED-4465-9834-99BE865EB4DC}" name="Column12158" dataDxfId="4204"/>
    <tableColumn id="12181" xr3:uid="{66A2C118-9318-4CC4-9388-D3DA7910906D}" name="Column12159" dataDxfId="4203"/>
    <tableColumn id="12182" xr3:uid="{96A5ACE4-C3CB-4BD1-8121-A71BFE0B6CEC}" name="Column12160" dataDxfId="4202"/>
    <tableColumn id="12183" xr3:uid="{CCFB05C3-2175-4B98-A68C-80ACE5216CC1}" name="Column12161" dataDxfId="4201"/>
    <tableColumn id="12184" xr3:uid="{D2FAD797-3898-4428-8CFF-B3ECFA544239}" name="Column12162" dataDxfId="4200"/>
    <tableColumn id="12185" xr3:uid="{361C48D8-FF6D-4F20-A848-F68271205313}" name="Column12163" dataDxfId="4199"/>
    <tableColumn id="12186" xr3:uid="{E52E6A94-DE2C-41AE-9B8D-B0E591EB8823}" name="Column12164" dataDxfId="4198"/>
    <tableColumn id="12187" xr3:uid="{B0755CB9-89FA-4BFB-8FF9-B93455B30BDD}" name="Column12165" dataDxfId="4197"/>
    <tableColumn id="12188" xr3:uid="{3DC3A5C8-FFCA-4F6B-BD0A-17117D950665}" name="Column12166" dataDxfId="4196"/>
    <tableColumn id="12189" xr3:uid="{9F6806EB-1836-4819-BDD4-9A18B48A172F}" name="Column12167" dataDxfId="4195"/>
    <tableColumn id="12190" xr3:uid="{9AECBE31-656D-45F5-A0F2-F7BF808DF861}" name="Column12168" dataDxfId="4194"/>
    <tableColumn id="12191" xr3:uid="{497A2AFC-C030-4D5E-B17B-7527994F5A39}" name="Column12169" dataDxfId="4193"/>
    <tableColumn id="12192" xr3:uid="{FF26FFCB-FD0C-48BB-958C-B40B93E99A05}" name="Column12170" dataDxfId="4192"/>
    <tableColumn id="12193" xr3:uid="{C90B420E-D185-4487-A90F-C3369CB4C757}" name="Column12171" dataDxfId="4191"/>
    <tableColumn id="12194" xr3:uid="{4C53905F-A277-41DD-80D9-C87EF3AC8A2A}" name="Column12172" dataDxfId="4190"/>
    <tableColumn id="12195" xr3:uid="{E9645964-64DC-48A3-8FCA-4773B8B4C418}" name="Column12173" dataDxfId="4189"/>
    <tableColumn id="12196" xr3:uid="{27D5370B-2F6E-4A81-9D8B-276B98F11589}" name="Column12174" dataDxfId="4188"/>
    <tableColumn id="12197" xr3:uid="{37B14D38-B0B5-442B-A6B1-DC1E58B48285}" name="Column12175" dataDxfId="4187"/>
    <tableColumn id="12198" xr3:uid="{10A53C66-913C-4217-AA3E-DDC36DCBAD0B}" name="Column12176" dataDxfId="4186"/>
    <tableColumn id="12199" xr3:uid="{6A3CFE49-93DF-4562-B17A-99C6DDB3E656}" name="Column12177" dataDxfId="4185"/>
    <tableColumn id="12200" xr3:uid="{787E1F3A-4669-4417-ACDF-CDCCFEE57BAB}" name="Column12178" dataDxfId="4184"/>
    <tableColumn id="12201" xr3:uid="{50AE1156-B3A3-4292-B335-84987C77BE25}" name="Column12179" dataDxfId="4183"/>
    <tableColumn id="12202" xr3:uid="{D2AC31E2-B58D-4220-8C50-3BE4DB27DFEB}" name="Column12180" dataDxfId="4182"/>
    <tableColumn id="12203" xr3:uid="{49679D1F-7F1A-450F-9F89-8EFD187AEC57}" name="Column12181" dataDxfId="4181"/>
    <tableColumn id="12204" xr3:uid="{F4089C1B-ABE8-4234-BB16-6EBAD0E5D0AD}" name="Column12182" dataDxfId="4180"/>
    <tableColumn id="12205" xr3:uid="{30307EB3-95D7-437B-A4CF-57EC40CF7458}" name="Column12183" dataDxfId="4179"/>
    <tableColumn id="12206" xr3:uid="{8E6AB1C3-38FF-49D4-AA23-1CAD81400F23}" name="Column12184" dataDxfId="4178"/>
    <tableColumn id="12207" xr3:uid="{055182C0-61D4-4339-906D-7E57C1F856CB}" name="Column12185" dataDxfId="4177"/>
    <tableColumn id="12208" xr3:uid="{D78C6495-4FA6-4BC2-832B-40BAD88FEE7F}" name="Column12186" dataDxfId="4176"/>
    <tableColumn id="12209" xr3:uid="{1315AAD3-8FD4-412C-8347-2CD9143170A1}" name="Column12187" dataDxfId="4175"/>
    <tableColumn id="12210" xr3:uid="{B360C557-F3EE-4899-9415-63AABE2E5588}" name="Column12188" dataDxfId="4174"/>
    <tableColumn id="12211" xr3:uid="{BD780737-22A1-457D-8A17-DE6A09324ECA}" name="Column12189" dataDxfId="4173"/>
    <tableColumn id="12212" xr3:uid="{386BDB30-CD26-486A-840C-3361CF5D5790}" name="Column12190" dataDxfId="4172"/>
    <tableColumn id="12213" xr3:uid="{1D61F714-A3D6-41DD-BCB8-1B19445C3F82}" name="Column12191" dataDxfId="4171"/>
    <tableColumn id="12214" xr3:uid="{F17FF04A-EE50-4C97-8905-FB1A831F57EC}" name="Column12192" dataDxfId="4170"/>
    <tableColumn id="12215" xr3:uid="{A0232FBA-B290-41E4-A5CE-BB54CD8AC658}" name="Column12193" dataDxfId="4169"/>
    <tableColumn id="12216" xr3:uid="{985DC693-A43C-4B4E-B0FD-DDF7D4574B46}" name="Column12194" dataDxfId="4168"/>
    <tableColumn id="12217" xr3:uid="{685F312C-9882-4E04-99BA-9D8064848D2F}" name="Column12195" dataDxfId="4167"/>
    <tableColumn id="12218" xr3:uid="{2058F801-DE24-4A99-AB60-E841FA163870}" name="Column12196" dataDxfId="4166"/>
    <tableColumn id="12219" xr3:uid="{F5A0B90E-9D96-46FA-9416-F93A041F3E6F}" name="Column12197" dataDxfId="4165"/>
    <tableColumn id="12220" xr3:uid="{9E0FFDB0-0B28-4427-BAF8-BF9F61157305}" name="Column12198" dataDxfId="4164"/>
    <tableColumn id="12221" xr3:uid="{11C04DDC-9058-4E3B-9C37-EE261814853F}" name="Column12199" dataDxfId="4163"/>
    <tableColumn id="12222" xr3:uid="{9D6D43D6-7EB4-4D1A-B1DB-11E11B182992}" name="Column12200" dataDxfId="4162"/>
    <tableColumn id="12223" xr3:uid="{63F036AE-4812-40C6-950F-4D8DB81EFB47}" name="Column12201" dataDxfId="4161"/>
    <tableColumn id="12224" xr3:uid="{5FBA2D93-E65D-433A-B1E8-A054CC8A6EE5}" name="Column12202" dataDxfId="4160"/>
    <tableColumn id="12225" xr3:uid="{2772C7CD-1862-465E-A496-31BE37ABC3BD}" name="Column12203" dataDxfId="4159"/>
    <tableColumn id="12226" xr3:uid="{E500CFF7-1CCF-4471-AD44-6AF876603567}" name="Column12204" dataDxfId="4158"/>
    <tableColumn id="12227" xr3:uid="{213EF161-61F0-4912-B5D3-032D52E21803}" name="Column12205" dataDxfId="4157"/>
    <tableColumn id="12228" xr3:uid="{66C436D8-2A4B-40BA-B387-D2A03C7FFF96}" name="Column12206" dataDxfId="4156"/>
    <tableColumn id="12229" xr3:uid="{2673444C-AA5E-486E-8274-9189026E1935}" name="Column12207" dataDxfId="4155"/>
    <tableColumn id="12230" xr3:uid="{AB22218E-CFF4-4CEA-9815-5ECB60B502C8}" name="Column12208" dataDxfId="4154"/>
    <tableColumn id="12231" xr3:uid="{01DF45CB-9F70-4F3D-B16B-AE2F1EA79C7D}" name="Column12209" dataDxfId="4153"/>
    <tableColumn id="12232" xr3:uid="{86582937-2D18-411D-B4B0-D922B2BF8A90}" name="Column12210" dataDxfId="4152"/>
    <tableColumn id="12233" xr3:uid="{87D799F5-2281-47EA-93A2-C2BC2D9D1485}" name="Column12211" dataDxfId="4151"/>
    <tableColumn id="12234" xr3:uid="{DF5041D0-806B-42A3-864F-3D06D4BBF6E6}" name="Column12212" dataDxfId="4150"/>
    <tableColumn id="12235" xr3:uid="{0EC558F0-45C0-4F2C-8A26-1F52299805EB}" name="Column12213" dataDxfId="4149"/>
    <tableColumn id="12236" xr3:uid="{561C4EB6-7178-4067-B922-BECEC0363DE8}" name="Column12214" dataDxfId="4148"/>
    <tableColumn id="12237" xr3:uid="{E208F183-0D01-4727-870A-BB61098AD860}" name="Column12215" dataDxfId="4147"/>
    <tableColumn id="12238" xr3:uid="{7408AFD4-E06C-4F0E-BA6C-1959A3060945}" name="Column12216" dataDxfId="4146"/>
    <tableColumn id="12239" xr3:uid="{891503CF-4FEC-48BE-AA6F-F683E74B4E49}" name="Column12217" dataDxfId="4145"/>
    <tableColumn id="12240" xr3:uid="{BB06B77A-955B-442E-8FD8-8A395D2C8D42}" name="Column12218" dataDxfId="4144"/>
    <tableColumn id="12241" xr3:uid="{AEC7E867-67EB-41C3-AAB8-BE7708264662}" name="Column12219" dataDxfId="4143"/>
    <tableColumn id="12242" xr3:uid="{632ABFBF-3370-4E39-9881-CAE7FA6D56C3}" name="Column12220" dataDxfId="4142"/>
    <tableColumn id="12243" xr3:uid="{C90C446D-6798-4F46-B46C-3D83B4719960}" name="Column12221" dataDxfId="4141"/>
    <tableColumn id="12244" xr3:uid="{7BEF9CDF-0C9E-4A03-8C94-65E5D42FFACF}" name="Column12222" dataDxfId="4140"/>
    <tableColumn id="12245" xr3:uid="{079D0EA6-DBD9-4C13-B676-A23E36F8B17C}" name="Column12223" dataDxfId="4139"/>
    <tableColumn id="12246" xr3:uid="{55C361B7-5D0B-4E0B-89AA-0F7BA5F42046}" name="Column12224" dataDxfId="4138"/>
    <tableColumn id="12247" xr3:uid="{86935DBB-3546-46D1-98E2-8ECF0E30F5D0}" name="Column12225" dataDxfId="4137"/>
    <tableColumn id="12248" xr3:uid="{F5CFB568-96F3-470B-BC76-0FA2AC0435A1}" name="Column12226" dataDxfId="4136"/>
    <tableColumn id="12249" xr3:uid="{35B6FAE5-0234-4CDC-9BBF-2378654E87A8}" name="Column12227" dataDxfId="4135"/>
    <tableColumn id="12250" xr3:uid="{DD7C95BD-552C-4EEC-A757-D81C179BDC07}" name="Column12228" dataDxfId="4134"/>
    <tableColumn id="12251" xr3:uid="{507E80C8-64F3-4A1C-BC3B-BBBF8BE0D8F9}" name="Column12229" dataDxfId="4133"/>
    <tableColumn id="12252" xr3:uid="{FB7DF0FB-DE83-4FD2-BA4B-E76D4DEFC2DA}" name="Column12230" dataDxfId="4132"/>
    <tableColumn id="12253" xr3:uid="{80A42B7C-6EB6-4E37-BDC6-192D61851A2E}" name="Column12231" dataDxfId="4131"/>
    <tableColumn id="12254" xr3:uid="{33561D34-309B-497D-AC34-E7C31093EC2A}" name="Column12232" dataDxfId="4130"/>
    <tableColumn id="12255" xr3:uid="{7B142688-512A-4852-862E-F1D85BAAE478}" name="Column12233" dataDxfId="4129"/>
    <tableColumn id="12256" xr3:uid="{07FA0784-C42F-47B5-B8B2-778EBAD62347}" name="Column12234" dataDxfId="4128"/>
    <tableColumn id="12257" xr3:uid="{A39E2C35-5242-4705-A32E-D5C28E2E9B3C}" name="Column12235" dataDxfId="4127"/>
    <tableColumn id="12258" xr3:uid="{AAA227F4-DB81-4ADB-B297-1A4E24224BB3}" name="Column12236" dataDxfId="4126"/>
    <tableColumn id="12259" xr3:uid="{D6CD25A2-BF33-4235-81EE-E580C06254FE}" name="Column12237" dataDxfId="4125"/>
    <tableColumn id="12260" xr3:uid="{9A2F96A7-A9CC-4479-BCD1-FA35424E700F}" name="Column12238" dataDxfId="4124"/>
    <tableColumn id="12261" xr3:uid="{39505BD9-3851-42A4-9F03-F10790202A57}" name="Column12239" dataDxfId="4123"/>
    <tableColumn id="12262" xr3:uid="{443275F4-FBF0-4847-AB38-30D6A283ED73}" name="Column12240" dataDxfId="4122"/>
    <tableColumn id="12263" xr3:uid="{82947AB2-2D96-43FE-8724-4B6854F798B0}" name="Column12241" dataDxfId="4121"/>
    <tableColumn id="12264" xr3:uid="{C11107C9-7529-4C05-A84F-395981428164}" name="Column12242" dataDxfId="4120"/>
    <tableColumn id="12265" xr3:uid="{94349771-7EC3-41C9-A306-50D2ECC28159}" name="Column12243" dataDxfId="4119"/>
    <tableColumn id="12266" xr3:uid="{968B55A0-18F1-48CE-B497-3EC48E4893BC}" name="Column12244" dataDxfId="4118"/>
    <tableColumn id="12267" xr3:uid="{CB2CE293-C744-45AA-ABF2-A8F3F8477789}" name="Column12245" dataDxfId="4117"/>
    <tableColumn id="12268" xr3:uid="{DF06DC7E-7B60-4B50-AACF-DCC23C37FF98}" name="Column12246" dataDxfId="4116"/>
    <tableColumn id="12269" xr3:uid="{84791870-D0FD-4526-A14D-CA659A947B7A}" name="Column12247" dataDxfId="4115"/>
    <tableColumn id="12270" xr3:uid="{A42BC668-5CC5-408A-AC87-F40A601A5693}" name="Column12248" dataDxfId="4114"/>
    <tableColumn id="12271" xr3:uid="{72304C9B-A37F-44A6-BD76-94BFF1B6665A}" name="Column12249" dataDxfId="4113"/>
    <tableColumn id="12272" xr3:uid="{A3CF5497-D483-43CC-BD39-985170CC0394}" name="Column12250" dataDxfId="4112"/>
    <tableColumn id="12273" xr3:uid="{35C63F84-D52D-4595-9E05-74ACDA9BED96}" name="Column12251" dataDxfId="4111"/>
    <tableColumn id="12274" xr3:uid="{AAEA195D-CB4C-461F-8A90-86C58D0CE5F2}" name="Column12252" dataDxfId="4110"/>
    <tableColumn id="12275" xr3:uid="{BCA11BF3-63C0-459A-BDB9-C2AF305250B9}" name="Column12253" dataDxfId="4109"/>
    <tableColumn id="12276" xr3:uid="{BE632250-D0D9-4658-B60E-62D6ADE2654B}" name="Column12254" dataDxfId="4108"/>
    <tableColumn id="12277" xr3:uid="{D32B1BAF-D066-4B89-95B9-FD2275A6986D}" name="Column12255" dataDxfId="4107"/>
    <tableColumn id="12278" xr3:uid="{8308DDA2-D5F4-46A4-B5F2-098CBAB50ECC}" name="Column12256" dataDxfId="4106"/>
    <tableColumn id="12279" xr3:uid="{F837D279-7B96-425C-B5EB-16FDC565D9E4}" name="Column12257" dataDxfId="4105"/>
    <tableColumn id="12280" xr3:uid="{B804E79A-997A-43B3-BA30-4968487982BB}" name="Column12258" dataDxfId="4104"/>
    <tableColumn id="12281" xr3:uid="{B5B6D4A0-0B74-4C2E-A09F-30E3AFF52374}" name="Column12259" dataDxfId="4103"/>
    <tableColumn id="12282" xr3:uid="{47FC4FD7-F613-4A02-8CED-1D06A9C8166E}" name="Column12260" dataDxfId="4102"/>
    <tableColumn id="12283" xr3:uid="{817AA0DC-11FB-4EA2-A038-1B14418F2986}" name="Column12261" dataDxfId="4101"/>
    <tableColumn id="12284" xr3:uid="{2D5C3A82-1F47-4ED0-BD2F-FABFD9576CEA}" name="Column12262" dataDxfId="4100"/>
    <tableColumn id="12285" xr3:uid="{FA91C760-847F-43EC-80E2-0D2F38FF035F}" name="Column12263" dataDxfId="4099"/>
    <tableColumn id="12286" xr3:uid="{F51BBE83-B7EC-458C-B726-42549FED186D}" name="Column12264" dataDxfId="4098"/>
    <tableColumn id="12287" xr3:uid="{890CBC28-3DAE-4678-A17E-4E2D5ADC4506}" name="Column12265" dataDxfId="4097"/>
    <tableColumn id="12288" xr3:uid="{AF287CEF-38B9-4F74-8D19-22B2C00BC245}" name="Column12266" dataDxfId="4096"/>
    <tableColumn id="12289" xr3:uid="{AA896074-19E4-4DFF-85F7-5D5B8993D944}" name="Column12267" dataDxfId="4095"/>
    <tableColumn id="12290" xr3:uid="{4B7E4373-FE18-420E-9497-8BDA01EB9291}" name="Column12268" dataDxfId="4094"/>
    <tableColumn id="12291" xr3:uid="{2681E7F7-D9C2-474E-9D07-D15A102D19FF}" name="Column12269" dataDxfId="4093"/>
    <tableColumn id="12292" xr3:uid="{30EE6779-DEED-4EA8-8764-97090A15F142}" name="Column12270" dataDxfId="4092"/>
    <tableColumn id="12293" xr3:uid="{6FA2D027-5297-4A75-8407-B4E3F8F66491}" name="Column12271" dataDxfId="4091"/>
    <tableColumn id="12294" xr3:uid="{093534FA-0C31-46B5-97BA-9F29ED6AED42}" name="Column12272" dataDxfId="4090"/>
    <tableColumn id="12295" xr3:uid="{896ABD0A-304C-46A1-A0CA-25A687709255}" name="Column12273" dataDxfId="4089"/>
    <tableColumn id="12296" xr3:uid="{DC1E8C48-2433-407F-AD83-E65B8B740AE8}" name="Column12274" dataDxfId="4088"/>
    <tableColumn id="12297" xr3:uid="{F66183E4-4741-4F83-B8C4-4BE1FDDC3A8A}" name="Column12275" dataDxfId="4087"/>
    <tableColumn id="12298" xr3:uid="{04B17F00-57EF-4BA4-BA32-825040DE80ED}" name="Column12276" dataDxfId="4086"/>
    <tableColumn id="12299" xr3:uid="{59D4F6E1-EB1C-4875-B766-D1349C20815F}" name="Column12277" dataDxfId="4085"/>
    <tableColumn id="12300" xr3:uid="{2535280B-B906-4EDA-9F4B-5319B91DB910}" name="Column12278" dataDxfId="4084"/>
    <tableColumn id="12301" xr3:uid="{56C7F13B-8B78-4A23-A89D-8B6B34203490}" name="Column12279" dataDxfId="4083"/>
    <tableColumn id="12302" xr3:uid="{BEDBC12E-20FB-4750-9344-E6885FF71428}" name="Column12280" dataDxfId="4082"/>
    <tableColumn id="12303" xr3:uid="{6C9C2277-5848-45E7-9BED-55CCB72FE042}" name="Column12281" dataDxfId="4081"/>
    <tableColumn id="12304" xr3:uid="{284C55C5-2D67-44ED-B2C0-F5EF4AEE28C3}" name="Column12282" dataDxfId="4080"/>
    <tableColumn id="12305" xr3:uid="{92039C66-FF4A-4C53-83AB-2D417AB5C5A4}" name="Column12283" dataDxfId="4079"/>
    <tableColumn id="12306" xr3:uid="{F75A164A-36D6-478F-B906-F84817F3A341}" name="Column12284" dataDxfId="4078"/>
    <tableColumn id="12307" xr3:uid="{FF3CCF9C-FD77-49F2-90C5-1AA0E034DFD4}" name="Column12285" dataDxfId="4077"/>
    <tableColumn id="12308" xr3:uid="{F5316CC8-49C8-4908-90C4-3CFE784BA234}" name="Column12286" dataDxfId="4076"/>
    <tableColumn id="12309" xr3:uid="{A954F975-2AEA-4639-BBCC-AF14E3FBC16E}" name="Column12287" dataDxfId="4075"/>
    <tableColumn id="12310" xr3:uid="{EB1E4E50-B820-4F12-8F4D-034B800227C8}" name="Column12288" dataDxfId="4074"/>
    <tableColumn id="12311" xr3:uid="{B7BE8F43-05D2-4211-9E41-39CE2303F530}" name="Column12289" dataDxfId="4073"/>
    <tableColumn id="12312" xr3:uid="{40982CD1-99D6-406A-AC49-9B90F8637F30}" name="Column12290" dataDxfId="4072"/>
    <tableColumn id="12313" xr3:uid="{57E8EC71-7396-487B-A124-D894BBD3FCC2}" name="Column12291" dataDxfId="4071"/>
    <tableColumn id="12314" xr3:uid="{41C1142C-E22E-4855-9EB6-972BF04013B6}" name="Column12292" dataDxfId="4070"/>
    <tableColumn id="12315" xr3:uid="{766D53F9-93D5-4959-8529-9F5ECC9473B2}" name="Column12293" dataDxfId="4069"/>
    <tableColumn id="12316" xr3:uid="{FFA6DFE5-4A8A-437B-980A-9E5EFE024F7C}" name="Column12294" dataDxfId="4068"/>
    <tableColumn id="12317" xr3:uid="{2D4B9E1F-D69A-4353-B0B1-4F544E544796}" name="Column12295" dataDxfId="4067"/>
    <tableColumn id="12318" xr3:uid="{6B797821-814C-4C0E-8787-8F17B3B8874A}" name="Column12296" dataDxfId="4066"/>
    <tableColumn id="12319" xr3:uid="{972F84CE-5F29-425F-9200-1726D948CA53}" name="Column12297" dataDxfId="4065"/>
    <tableColumn id="12320" xr3:uid="{382232AD-8565-43FD-9308-2B15474D29AB}" name="Column12298" dataDxfId="4064"/>
    <tableColumn id="12321" xr3:uid="{5467E1B7-526D-4A36-896B-478D91811F62}" name="Column12299" dataDxfId="4063"/>
    <tableColumn id="12322" xr3:uid="{CD696434-97FA-41EC-854F-7C5BFE93A221}" name="Column12300" dataDxfId="4062"/>
    <tableColumn id="12323" xr3:uid="{4DEF3D00-9301-48F1-A263-C8B41A1D7DB1}" name="Column12301" dataDxfId="4061"/>
    <tableColumn id="12324" xr3:uid="{5D980636-B861-49CC-99FF-55CE447F1A36}" name="Column12302" dataDxfId="4060"/>
    <tableColumn id="12325" xr3:uid="{FF19B82C-ACA4-4792-B3CC-DC7668E2FE24}" name="Column12303" dataDxfId="4059"/>
    <tableColumn id="12326" xr3:uid="{CF0B7829-1BD7-41F7-8867-D19414282B5D}" name="Column12304" dataDxfId="4058"/>
    <tableColumn id="12327" xr3:uid="{243F4AFF-E184-4811-B727-EFB0DE5F4D13}" name="Column12305" dataDxfId="4057"/>
    <tableColumn id="12328" xr3:uid="{CB4A5AD2-E9BA-4713-90FA-F09477325247}" name="Column12306" dataDxfId="4056"/>
    <tableColumn id="12329" xr3:uid="{A139F161-3E6C-4064-B62C-7E4B9E9090D0}" name="Column12307" dataDxfId="4055"/>
    <tableColumn id="12330" xr3:uid="{8CD3308E-575D-4FA1-B994-450A1BB2B19A}" name="Column12308" dataDxfId="4054"/>
    <tableColumn id="12331" xr3:uid="{A4F51214-8937-4A06-932B-5D87802BF273}" name="Column12309" dataDxfId="4053"/>
    <tableColumn id="12332" xr3:uid="{5E8C2F29-DB5F-4E7F-B5B4-B88A72AC2531}" name="Column12310" dataDxfId="4052"/>
    <tableColumn id="12333" xr3:uid="{E3214FBD-63FF-479F-BEDC-4C0CD1DA8A50}" name="Column12311" dataDxfId="4051"/>
    <tableColumn id="12334" xr3:uid="{801FA33E-29C8-415C-898D-0BDE6B280553}" name="Column12312" dataDxfId="4050"/>
    <tableColumn id="12335" xr3:uid="{111E6967-A380-492F-9D80-C2A7AA15BB9E}" name="Column12313" dataDxfId="4049"/>
    <tableColumn id="12336" xr3:uid="{C90DC3A7-BCB7-4EC6-B790-52B9C0FD1CB2}" name="Column12314" dataDxfId="4048"/>
    <tableColumn id="12337" xr3:uid="{21474643-D742-4E00-876D-A5FF7266AB77}" name="Column12315" dataDxfId="4047"/>
    <tableColumn id="12338" xr3:uid="{E3EE8652-8D15-487D-8880-225062053C65}" name="Column12316" dataDxfId="4046"/>
    <tableColumn id="12339" xr3:uid="{952D0E92-E1F0-4E3F-A3DA-D527B7BA7044}" name="Column12317" dataDxfId="4045"/>
    <tableColumn id="12340" xr3:uid="{B1E59C46-79D8-43B5-81BB-A8781A85B48F}" name="Column12318" dataDxfId="4044"/>
    <tableColumn id="12341" xr3:uid="{E61EACE3-6861-495B-8826-6322B7B6FD30}" name="Column12319" dataDxfId="4043"/>
    <tableColumn id="12342" xr3:uid="{422E9362-B85E-43BB-B1A8-DE28AE1988D5}" name="Column12320" dataDxfId="4042"/>
    <tableColumn id="12343" xr3:uid="{212A5C67-14BB-4A58-821F-2A0CD79D2EDA}" name="Column12321" dataDxfId="4041"/>
    <tableColumn id="12344" xr3:uid="{45695432-74A5-4C3F-B670-46D0A71BF0DE}" name="Column12322" dataDxfId="4040"/>
    <tableColumn id="12345" xr3:uid="{3D3B4F27-0A10-41E4-B7ED-9BCAF1FE3237}" name="Column12323" dataDxfId="4039"/>
    <tableColumn id="12346" xr3:uid="{B3E3F88B-3B29-4940-BB4A-99E549508020}" name="Column12324" dataDxfId="4038"/>
    <tableColumn id="12347" xr3:uid="{3138435E-64BB-44AA-94C1-ACABF41E3F84}" name="Column12325" dataDxfId="4037"/>
    <tableColumn id="12348" xr3:uid="{97828760-EB67-4C8F-9FAC-3446FFEC6231}" name="Column12326" dataDxfId="4036"/>
    <tableColumn id="12349" xr3:uid="{7663709F-8BB1-4824-AF90-192B87E713B2}" name="Column12327" dataDxfId="4035"/>
    <tableColumn id="12350" xr3:uid="{02946B1B-1D8C-4D72-828B-6240138E1C3D}" name="Column12328" dataDxfId="4034"/>
    <tableColumn id="12351" xr3:uid="{8CFCF258-7ED5-4D55-B84D-7D6400188FB5}" name="Column12329" dataDxfId="4033"/>
    <tableColumn id="12352" xr3:uid="{A6E2C9CA-523E-4DF3-B5C1-455F874832F2}" name="Column12330" dataDxfId="4032"/>
    <tableColumn id="12353" xr3:uid="{31F35C65-81F4-42FA-BF52-C59ED8F5580C}" name="Column12331" dataDxfId="4031"/>
    <tableColumn id="12354" xr3:uid="{41F16C95-2ECD-4AF8-8F7E-FEDE8DB842C2}" name="Column12332" dataDxfId="4030"/>
    <tableColumn id="12355" xr3:uid="{EFAC771A-1B8A-459C-A89D-B957EF0E89BA}" name="Column12333" dataDxfId="4029"/>
    <tableColumn id="12356" xr3:uid="{E99E7236-D5E9-4A3D-9473-0593077CB275}" name="Column12334" dataDxfId="4028"/>
    <tableColumn id="12357" xr3:uid="{15C10D5A-3918-4A86-9E86-7A14FCCFEA3A}" name="Column12335" dataDxfId="4027"/>
    <tableColumn id="12358" xr3:uid="{FD762330-247F-4D80-806C-0F4C37D7FFDA}" name="Column12336" dataDxfId="4026"/>
    <tableColumn id="12359" xr3:uid="{22E010F7-433C-47FE-9DED-7CEB52178145}" name="Column12337" dataDxfId="4025"/>
    <tableColumn id="12360" xr3:uid="{C46A1C76-9B9E-4561-921D-48E0DBD33E02}" name="Column12338" dataDxfId="4024"/>
    <tableColumn id="12361" xr3:uid="{C6F9722E-02EE-48E1-BA67-B2E573A2D197}" name="Column12339" dataDxfId="4023"/>
    <tableColumn id="12362" xr3:uid="{621FA6C3-1200-401D-A12C-F073CBABBA20}" name="Column12340" dataDxfId="4022"/>
    <tableColumn id="12363" xr3:uid="{1C736D4D-F550-4231-8D4E-8D4CBCE408E0}" name="Column12341" dataDxfId="4021"/>
    <tableColumn id="12364" xr3:uid="{B8B294B8-3491-46BB-AB21-9B778D6AE91E}" name="Column12342" dataDxfId="4020"/>
    <tableColumn id="12365" xr3:uid="{C6DF5CA2-A638-4135-A079-1082E322A27A}" name="Column12343" dataDxfId="4019"/>
    <tableColumn id="12366" xr3:uid="{D470D9AF-95FE-4FA3-868D-F4EC45C2225B}" name="Column12344" dataDxfId="4018"/>
    <tableColumn id="12367" xr3:uid="{BF40B9CF-84C4-40DF-9676-3E603BBAEC8C}" name="Column12345" dataDxfId="4017"/>
    <tableColumn id="12368" xr3:uid="{B2D2B5E0-0953-4BC9-96DD-07364D0A994D}" name="Column12346" dataDxfId="4016"/>
    <tableColumn id="12369" xr3:uid="{16E361C5-FFB2-45D1-A606-4FD0E85C3EC7}" name="Column12347" dataDxfId="4015"/>
    <tableColumn id="12370" xr3:uid="{000FFCBB-B75C-46A7-9457-7C22A63816E6}" name="Column12348" dataDxfId="4014"/>
    <tableColumn id="12371" xr3:uid="{7CB620CF-F75A-4717-9F30-69B691BCF106}" name="Column12349" dataDxfId="4013"/>
    <tableColumn id="12372" xr3:uid="{72005908-0BD0-4550-B014-EE5978C80A84}" name="Column12350" dataDxfId="4012"/>
    <tableColumn id="12373" xr3:uid="{6899914B-7633-43B4-B7B3-68F7A288D1E0}" name="Column12351" dataDxfId="4011"/>
    <tableColumn id="12374" xr3:uid="{B8914445-2FFB-4B6C-A367-265392CBE899}" name="Column12352" dataDxfId="4010"/>
    <tableColumn id="12375" xr3:uid="{C219182D-9453-4A86-A647-073007F793CF}" name="Column12353" dataDxfId="4009"/>
    <tableColumn id="12376" xr3:uid="{E994DFDB-8A92-459A-8920-BA161EA54A6E}" name="Column12354" dataDxfId="4008"/>
    <tableColumn id="12377" xr3:uid="{AD3C9984-EC49-4591-A489-24F59B07A8BB}" name="Column12355" dataDxfId="4007"/>
    <tableColumn id="12378" xr3:uid="{0883094C-2E2B-473B-B3F8-184C01FE4D14}" name="Column12356" dataDxfId="4006"/>
    <tableColumn id="12379" xr3:uid="{908FEE30-422F-4B08-A05E-A0EBB6A2514A}" name="Column12357" dataDxfId="4005"/>
    <tableColumn id="12380" xr3:uid="{850B5247-4930-431F-8BDB-0F7316781BBA}" name="Column12358" dataDxfId="4004"/>
    <tableColumn id="12381" xr3:uid="{6AAB16B8-0D5D-4376-BFF9-D8A92324D6BC}" name="Column12359" dataDxfId="4003"/>
    <tableColumn id="12382" xr3:uid="{3D1756C8-D3A1-4053-8813-5A5748519A5A}" name="Column12360" dataDxfId="4002"/>
    <tableColumn id="12383" xr3:uid="{9B927097-B81D-43C0-9859-B9E885E9FA80}" name="Column12361" dataDxfId="4001"/>
    <tableColumn id="12384" xr3:uid="{641468EA-36DC-46DA-95CB-EEB3D2EBC233}" name="Column12362" dataDxfId="4000"/>
    <tableColumn id="12385" xr3:uid="{CC71768F-03BB-4A5C-8B81-03E0D294F44C}" name="Column12363" dataDxfId="3999"/>
    <tableColumn id="12386" xr3:uid="{6DA424D1-46A1-4630-9806-28C2ECC47AC9}" name="Column12364" dataDxfId="3998"/>
    <tableColumn id="12387" xr3:uid="{14168D5A-4C4A-4AA2-9832-BEC78EAA0E8D}" name="Column12365" dataDxfId="3997"/>
    <tableColumn id="12388" xr3:uid="{71424143-42EA-4777-B0DE-20E279F6A21E}" name="Column12366" dataDxfId="3996"/>
    <tableColumn id="12389" xr3:uid="{DF812283-29B5-48F6-AAF5-9F4BE8A1FAAB}" name="Column12367" dataDxfId="3995"/>
    <tableColumn id="12390" xr3:uid="{A086D462-9361-469C-B342-AE0FE97BFA43}" name="Column12368" dataDxfId="3994"/>
    <tableColumn id="12391" xr3:uid="{233BC048-2349-4B2B-8F91-7CD14A5F31F8}" name="Column12369" dataDxfId="3993"/>
    <tableColumn id="12392" xr3:uid="{D89A7E76-20D4-4BD5-8CE8-6C7BDFE715D4}" name="Column12370" dataDxfId="3992"/>
    <tableColumn id="12393" xr3:uid="{746A83F3-4BC1-4AB2-9689-C34B77A3D7B5}" name="Column12371" dataDxfId="3991"/>
    <tableColumn id="12394" xr3:uid="{00100EC8-260C-4CB3-8696-D5105C394DA6}" name="Column12372" dataDxfId="3990"/>
    <tableColumn id="12395" xr3:uid="{A1C9553C-DE59-4D6F-97F3-C97EEA627EED}" name="Column12373" dataDxfId="3989"/>
    <tableColumn id="12396" xr3:uid="{62988877-2149-4E40-A395-08D331157C15}" name="Column12374" dataDxfId="3988"/>
    <tableColumn id="12397" xr3:uid="{A2F0F024-26F1-4CDD-A5DF-C94F3C61648C}" name="Column12375" dataDxfId="3987"/>
    <tableColumn id="12398" xr3:uid="{02CB2164-2725-4D52-871D-71B5511B133A}" name="Column12376" dataDxfId="3986"/>
    <tableColumn id="12399" xr3:uid="{B882F9B6-8EF1-4EEC-BAF7-D81016CF9CAF}" name="Column12377" dataDxfId="3985"/>
    <tableColumn id="12400" xr3:uid="{1C3C739F-8D25-4F3E-8E1C-0F0E22756609}" name="Column12378" dataDxfId="3984"/>
    <tableColumn id="12401" xr3:uid="{E597FF78-02EA-4976-AD99-57E7B5CA3393}" name="Column12379" dataDxfId="3983"/>
    <tableColumn id="12402" xr3:uid="{5A559D82-3FA3-4324-B1A2-F1B5468CCFAE}" name="Column12380" dataDxfId="3982"/>
    <tableColumn id="12403" xr3:uid="{D81862EB-FDE3-4ECB-AEEB-390986BAF09B}" name="Column12381" dataDxfId="3981"/>
    <tableColumn id="12404" xr3:uid="{EAD52EC6-6412-4273-B8FC-4200DCA8A00E}" name="Column12382" dataDxfId="3980"/>
    <tableColumn id="12405" xr3:uid="{2662BC42-9856-4CED-ACA3-2D4A69D9AEAB}" name="Column12383" dataDxfId="3979"/>
    <tableColumn id="12406" xr3:uid="{6D551917-9A60-462B-8750-DEB8B7EC06EE}" name="Column12384" dataDxfId="3978"/>
    <tableColumn id="12407" xr3:uid="{43A9B309-3765-44F0-9DDA-B05274E3CEE1}" name="Column12385" dataDxfId="3977"/>
    <tableColumn id="12408" xr3:uid="{F2146DAC-B32B-41B4-A12C-4C7378753E97}" name="Column12386" dataDxfId="3976"/>
    <tableColumn id="12409" xr3:uid="{A9A1B325-CB33-44AE-A37A-A82C448FB817}" name="Column12387" dataDxfId="3975"/>
    <tableColumn id="12410" xr3:uid="{5EB89348-6CDE-4BCB-A979-1C4E2CFC2DBB}" name="Column12388" dataDxfId="3974"/>
    <tableColumn id="12411" xr3:uid="{61FC27EC-078F-4EBC-B91C-6EDA7603691E}" name="Column12389" dataDxfId="3973"/>
    <tableColumn id="12412" xr3:uid="{23888A7E-FA84-4F92-A1E5-9638736A468A}" name="Column12390" dataDxfId="3972"/>
    <tableColumn id="12413" xr3:uid="{999E0BFB-2637-4871-9303-4DCFBE8077F6}" name="Column12391" dataDxfId="3971"/>
    <tableColumn id="12414" xr3:uid="{E16770A6-522C-4DCD-A06E-E858EDC8A5E7}" name="Column12392" dataDxfId="3970"/>
    <tableColumn id="12415" xr3:uid="{77D970FB-D971-4915-A62B-95BB2D84E730}" name="Column12393" dataDxfId="3969"/>
    <tableColumn id="12416" xr3:uid="{B22247E0-B63A-4B4B-BB66-0C049A7896DC}" name="Column12394" dataDxfId="3968"/>
    <tableColumn id="12417" xr3:uid="{A87AF530-8441-45FB-8239-E95FA2D8D0FF}" name="Column12395" dataDxfId="3967"/>
    <tableColumn id="12418" xr3:uid="{D7A1BEF4-0C37-4E9F-8EE8-E0FD9030DEC8}" name="Column12396" dataDxfId="3966"/>
    <tableColumn id="12419" xr3:uid="{E1A6E986-4B3D-46CE-9893-C3F4453536EA}" name="Column12397" dataDxfId="3965"/>
    <tableColumn id="12420" xr3:uid="{7A9B09C6-9162-4B7F-89A3-A08B7117AF0D}" name="Column12398" dataDxfId="3964"/>
    <tableColumn id="12421" xr3:uid="{4D1E9AF1-28D6-4264-875A-D133CF960A41}" name="Column12399" dataDxfId="3963"/>
    <tableColumn id="12422" xr3:uid="{A532831F-B32B-43B8-9EE5-9AD8B5D05223}" name="Column12400" dataDxfId="3962"/>
    <tableColumn id="12423" xr3:uid="{51240289-F75F-4344-ABD2-9841D973C9B4}" name="Column12401" dataDxfId="3961"/>
    <tableColumn id="12424" xr3:uid="{7B9C87FC-2824-4151-86BB-B6CFF6D9B470}" name="Column12402" dataDxfId="3960"/>
    <tableColumn id="12425" xr3:uid="{F369966E-F5B0-434D-9FB5-D44842074719}" name="Column12403" dataDxfId="3959"/>
    <tableColumn id="12426" xr3:uid="{B7ADAF55-3C69-420A-A7CB-745366A8C890}" name="Column12404" dataDxfId="3958"/>
    <tableColumn id="12427" xr3:uid="{728B341B-9C59-47B4-80F8-D5E90F684211}" name="Column12405" dataDxfId="3957"/>
    <tableColumn id="12428" xr3:uid="{E9C7A677-7670-4CE5-AF6C-FA36216F87A1}" name="Column12406" dataDxfId="3956"/>
    <tableColumn id="12429" xr3:uid="{2FF5881F-B9B9-4452-9550-C0344C800881}" name="Column12407" dataDxfId="3955"/>
    <tableColumn id="12430" xr3:uid="{003D5477-6444-4D87-B465-634BC9466AD1}" name="Column12408" dataDxfId="3954"/>
    <tableColumn id="12431" xr3:uid="{AB87C671-0B4A-407A-A8B8-BEB38D6936B7}" name="Column12409" dataDxfId="3953"/>
    <tableColumn id="12432" xr3:uid="{B12ED82B-DA82-4ED6-9990-AE9F7570E5A9}" name="Column12410" dataDxfId="3952"/>
    <tableColumn id="12433" xr3:uid="{B306C38F-20D5-4DC9-9FE6-9D1031D368DD}" name="Column12411" dataDxfId="3951"/>
    <tableColumn id="12434" xr3:uid="{FFD9B720-AE6A-4777-879C-FE908D58311F}" name="Column12412" dataDxfId="3950"/>
    <tableColumn id="12435" xr3:uid="{F5F43EF7-C34D-4F79-9154-7B097070D1FF}" name="Column12413" dataDxfId="3949"/>
    <tableColumn id="12436" xr3:uid="{17B6B90E-ED77-4889-BDE3-C36A713E369B}" name="Column12414" dataDxfId="3948"/>
    <tableColumn id="12437" xr3:uid="{77BC2D8B-D365-40B3-935B-C4B81E515B76}" name="Column12415" dataDxfId="3947"/>
    <tableColumn id="12438" xr3:uid="{7426D29E-1D9B-4C9B-8609-86AE1B66135F}" name="Column12416" dataDxfId="3946"/>
    <tableColumn id="12439" xr3:uid="{2C9D1467-4C78-4E56-A89D-469C150887E0}" name="Column12417" dataDxfId="3945"/>
    <tableColumn id="12440" xr3:uid="{DF2C955C-D899-4178-A63D-58240ACBA65C}" name="Column12418" dataDxfId="3944"/>
    <tableColumn id="12441" xr3:uid="{6957070C-D56E-4009-BCAE-8DD3B81E9120}" name="Column12419" dataDxfId="3943"/>
    <tableColumn id="12442" xr3:uid="{A43A46ED-A7DE-4FA8-8191-A6CDDDB77919}" name="Column12420" dataDxfId="3942"/>
    <tableColumn id="12443" xr3:uid="{2317B105-37C8-4059-AE4F-CF6149ADF1D7}" name="Column12421" dataDxfId="3941"/>
    <tableColumn id="12444" xr3:uid="{CAA259D9-2C37-4DFE-92B2-44EF648741E4}" name="Column12422" dataDxfId="3940"/>
    <tableColumn id="12445" xr3:uid="{CA68C5D5-0830-44E9-B5C2-7D1BE5AEF1DE}" name="Column12423" dataDxfId="3939"/>
    <tableColumn id="12446" xr3:uid="{47BA5893-2A61-407F-982C-C377D95C30E8}" name="Column12424" dataDxfId="3938"/>
    <tableColumn id="12447" xr3:uid="{8B9190B5-8A11-42AB-A46A-67D27DC82326}" name="Column12425" dataDxfId="3937"/>
    <tableColumn id="12448" xr3:uid="{71223366-3775-4521-9675-A06FE8940689}" name="Column12426" dataDxfId="3936"/>
    <tableColumn id="12449" xr3:uid="{3CC7E883-6356-4334-A9D3-36DE7E6F397D}" name="Column12427" dataDxfId="3935"/>
    <tableColumn id="12450" xr3:uid="{070E501D-D631-497B-A13C-FFB055D5C5D7}" name="Column12428" dataDxfId="3934"/>
    <tableColumn id="12451" xr3:uid="{EC09B5A9-06E3-459D-9405-E29E37E43F90}" name="Column12429" dataDxfId="3933"/>
    <tableColumn id="12452" xr3:uid="{9B294806-4797-459C-A14C-CD51A6722656}" name="Column12430" dataDxfId="3932"/>
    <tableColumn id="12453" xr3:uid="{4678B648-5D1B-4FA0-A0BD-41F4E19E9E28}" name="Column12431" dataDxfId="3931"/>
    <tableColumn id="12454" xr3:uid="{02EEE4A9-A4BE-4FF3-AEB8-733A41FC8550}" name="Column12432" dataDxfId="3930"/>
    <tableColumn id="12455" xr3:uid="{7A7BCB4C-E175-41AD-92F5-CCDECA6A468C}" name="Column12433" dataDxfId="3929"/>
    <tableColumn id="12456" xr3:uid="{D2D8D278-410A-4CB0-8B7D-98FDF28C7277}" name="Column12434" dataDxfId="3928"/>
    <tableColumn id="12457" xr3:uid="{8A55801E-FBF0-469B-99D3-90277C5F92ED}" name="Column12435" dataDxfId="3927"/>
    <tableColumn id="12458" xr3:uid="{C82DAC9B-5EC4-45FF-8BEA-751977D902F2}" name="Column12436" dataDxfId="3926"/>
    <tableColumn id="12459" xr3:uid="{B212EF84-0EDC-4161-9FB2-FE2884B6A76C}" name="Column12437" dataDxfId="3925"/>
    <tableColumn id="12460" xr3:uid="{8F7E7C23-B631-4902-9B36-599186BE5EA0}" name="Column12438" dataDxfId="3924"/>
    <tableColumn id="12461" xr3:uid="{FEF94C90-ADBF-4E11-9E70-318E1D624E4C}" name="Column12439" dataDxfId="3923"/>
    <tableColumn id="12462" xr3:uid="{499D31B0-79CC-468F-8CD6-3F91F632DBEC}" name="Column12440" dataDxfId="3922"/>
    <tableColumn id="12463" xr3:uid="{CECB9B94-576E-4F59-BF91-457919B4ECB5}" name="Column12441" dataDxfId="3921"/>
    <tableColumn id="12464" xr3:uid="{5D9694DD-026A-4F13-A1E8-DC2691B8FEE4}" name="Column12442" dataDxfId="3920"/>
    <tableColumn id="12465" xr3:uid="{5D9D18EB-140D-46B5-BA54-DA501E018394}" name="Column12443" dataDxfId="3919"/>
    <tableColumn id="12466" xr3:uid="{B9970640-0691-4C89-A5D3-735EC62B86DA}" name="Column12444" dataDxfId="3918"/>
    <tableColumn id="12467" xr3:uid="{4D6ACFED-8FD1-4DA3-8187-B5B5E5CCD860}" name="Column12445" dataDxfId="3917"/>
    <tableColumn id="12468" xr3:uid="{3DD02B9D-174A-4C26-AE59-2F85CE7632A5}" name="Column12446" dataDxfId="3916"/>
    <tableColumn id="12469" xr3:uid="{23E0C1A9-C083-4A3A-B360-453B8697AFD3}" name="Column12447" dataDxfId="3915"/>
    <tableColumn id="12470" xr3:uid="{53D3A0F7-A96F-404D-9FBA-7867FE03D424}" name="Column12448" dataDxfId="3914"/>
    <tableColumn id="12471" xr3:uid="{E03342CB-F72A-45D8-9E71-B7FBF5D80E5A}" name="Column12449" dataDxfId="3913"/>
    <tableColumn id="12472" xr3:uid="{3BF9D915-70F7-4A18-A7F3-4809E6AAD00A}" name="Column12450" dataDxfId="3912"/>
    <tableColumn id="12473" xr3:uid="{7B40489E-61DF-4179-B10D-873271F77845}" name="Column12451" dataDxfId="3911"/>
    <tableColumn id="12474" xr3:uid="{09BCB9A8-43F4-4BDB-B92F-A8ED0AEF189E}" name="Column12452" dataDxfId="3910"/>
    <tableColumn id="12475" xr3:uid="{1408A5B5-4306-4996-8E08-DFD87BBC36EB}" name="Column12453" dataDxfId="3909"/>
    <tableColumn id="12476" xr3:uid="{5764745C-E077-4D48-8555-3DE834153E2E}" name="Column12454" dataDxfId="3908"/>
    <tableColumn id="12477" xr3:uid="{9FCF811C-1E53-4D55-B30D-C0974C7A8BC5}" name="Column12455" dataDxfId="3907"/>
    <tableColumn id="12478" xr3:uid="{4AF2C0D5-81E1-4F8B-86E9-D0B2313CFDAD}" name="Column12456" dataDxfId="3906"/>
    <tableColumn id="12479" xr3:uid="{7D34E15D-F9CA-4155-AB5B-77AB1AE0D70D}" name="Column12457" dataDxfId="3905"/>
    <tableColumn id="12480" xr3:uid="{6156C750-CEF5-4CFF-9E47-38E7F132BF9A}" name="Column12458" dataDxfId="3904"/>
    <tableColumn id="12481" xr3:uid="{79B92A77-1AEE-4C5D-88D0-3C93047CF06C}" name="Column12459" dataDxfId="3903"/>
    <tableColumn id="12482" xr3:uid="{65137F3B-BEA2-4D50-BE18-E2E2A8004B4A}" name="Column12460" dataDxfId="3902"/>
    <tableColumn id="12483" xr3:uid="{2261EA0F-E57C-49EE-98C4-7EDAAFA8D9C1}" name="Column12461" dataDxfId="3901"/>
    <tableColumn id="12484" xr3:uid="{3B0A8C7D-B888-4680-8D6F-ACD0E4B2A893}" name="Column12462" dataDxfId="3900"/>
    <tableColumn id="12485" xr3:uid="{49477411-5515-47F6-A080-9BDE32B91D90}" name="Column12463" dataDxfId="3899"/>
    <tableColumn id="12486" xr3:uid="{47515742-CA2D-46D3-9E12-8B08FBF6B7F6}" name="Column12464" dataDxfId="3898"/>
    <tableColumn id="12487" xr3:uid="{35B9F3E8-79C7-40A8-B581-599138B0B3F0}" name="Column12465" dataDxfId="3897"/>
    <tableColumn id="12488" xr3:uid="{22229672-56E2-404D-BB8A-49368B325DC0}" name="Column12466" dataDxfId="3896"/>
    <tableColumn id="12489" xr3:uid="{0D409A11-4B00-4414-A44A-F51968446176}" name="Column12467" dataDxfId="3895"/>
    <tableColumn id="12490" xr3:uid="{69499647-4EEB-40A2-9363-053C4C9CA678}" name="Column12468" dataDxfId="3894"/>
    <tableColumn id="12491" xr3:uid="{B6F87ED4-F793-433D-9B64-006A060E9502}" name="Column12469" dataDxfId="3893"/>
    <tableColumn id="12492" xr3:uid="{96082E2C-2584-4C56-AE0D-CA3FF2E49946}" name="Column12470" dataDxfId="3892"/>
    <tableColumn id="12493" xr3:uid="{A874B3FE-63B5-4B8F-AB7C-25A742C5152C}" name="Column12471" dataDxfId="3891"/>
    <tableColumn id="12494" xr3:uid="{85856BD8-F27F-420A-A5D9-E460B0276CDD}" name="Column12472" dataDxfId="3890"/>
    <tableColumn id="12495" xr3:uid="{E72AB648-8DF7-4D6A-A45A-96AC3E1FBDDF}" name="Column12473" dataDxfId="3889"/>
    <tableColumn id="12496" xr3:uid="{2E9C48E5-9703-4E6F-89FF-68074F3022C4}" name="Column12474" dataDxfId="3888"/>
    <tableColumn id="12497" xr3:uid="{ECB84D94-C968-4FDD-B6A4-95EFD0C73FC3}" name="Column12475" dataDxfId="3887"/>
    <tableColumn id="12498" xr3:uid="{858E2BF3-DECC-4C8D-857B-5410B077E54D}" name="Column12476" dataDxfId="3886"/>
    <tableColumn id="12499" xr3:uid="{189BE1FA-F07C-4CF0-9788-1508FDD90D60}" name="Column12477" dataDxfId="3885"/>
    <tableColumn id="12500" xr3:uid="{FF493CEC-9421-4A59-8089-E765B9D79C0B}" name="Column12478" dataDxfId="3884"/>
    <tableColumn id="12501" xr3:uid="{1B615EC2-46C0-4637-8F3B-552FD70B67E3}" name="Column12479" dataDxfId="3883"/>
    <tableColumn id="12502" xr3:uid="{4602D036-44F8-4CE4-88DE-32CFB6A3A249}" name="Column12480" dataDxfId="3882"/>
    <tableColumn id="12503" xr3:uid="{70D96012-720F-43B1-9EB2-44ACAF1F19B6}" name="Column12481" dataDxfId="3881"/>
    <tableColumn id="12504" xr3:uid="{C2B088CE-63D0-4D74-8F35-7098D8FCF222}" name="Column12482" dataDxfId="3880"/>
    <tableColumn id="12505" xr3:uid="{E26C86A6-FFA1-4760-A801-7C6BF70CECCC}" name="Column12483" dataDxfId="3879"/>
    <tableColumn id="12506" xr3:uid="{EE51FADE-9798-4201-BEEF-7CC8E5D05A0F}" name="Column12484" dataDxfId="3878"/>
    <tableColumn id="12507" xr3:uid="{1414A740-ECED-4D68-B2D6-DBCEA2A5230C}" name="Column12485" dataDxfId="3877"/>
    <tableColumn id="12508" xr3:uid="{9A2F691D-4432-49E9-9DA6-82DDE72830F4}" name="Column12486" dataDxfId="3876"/>
    <tableColumn id="12509" xr3:uid="{C35F2F47-8B43-48D4-9417-3F09C7EC880A}" name="Column12487" dataDxfId="3875"/>
    <tableColumn id="12510" xr3:uid="{81746045-C961-4581-B8B2-9EAA4AD0ABBE}" name="Column12488" dataDxfId="3874"/>
    <tableColumn id="12511" xr3:uid="{D9E6DF20-EB1C-4E5B-9C07-62311E135EE3}" name="Column12489" dataDxfId="3873"/>
    <tableColumn id="12512" xr3:uid="{EB16D8C8-D5C8-4B69-BE95-D4C6CCBE2C0E}" name="Column12490" dataDxfId="3872"/>
    <tableColumn id="12513" xr3:uid="{9E277E72-A032-4A1C-97E4-3A17031B7507}" name="Column12491" dataDxfId="3871"/>
    <tableColumn id="12514" xr3:uid="{6295BDA4-6A54-4557-9CE7-B775DFA51638}" name="Column12492" dataDxfId="3870"/>
    <tableColumn id="12515" xr3:uid="{BE9EEAA1-BA01-4526-966F-DEDF45679054}" name="Column12493" dataDxfId="3869"/>
    <tableColumn id="12516" xr3:uid="{5694DB5B-846F-4908-A579-9281DA4D29D1}" name="Column12494" dataDxfId="3868"/>
    <tableColumn id="12517" xr3:uid="{66CAAC44-2B34-4D81-AF95-4AA31C2833AA}" name="Column12495" dataDxfId="3867"/>
    <tableColumn id="12518" xr3:uid="{02F6DECC-4091-4EE9-8523-BED273CF3C9B}" name="Column12496" dataDxfId="3866"/>
    <tableColumn id="12519" xr3:uid="{F53EDCB4-317A-4CC1-A20A-D18188BC5E38}" name="Column12497" dataDxfId="3865"/>
    <tableColumn id="12520" xr3:uid="{3B1D68B9-AEFD-4F3F-BF3B-177F5F6E7A65}" name="Column12498" dataDxfId="3864"/>
    <tableColumn id="12521" xr3:uid="{1FA1E397-65DA-4A37-BACC-DA2143380F8D}" name="Column12499" dataDxfId="3863"/>
    <tableColumn id="12522" xr3:uid="{56D6B2F4-703E-497E-A7A6-8AAFF6245086}" name="Column12500" dataDxfId="3862"/>
    <tableColumn id="12523" xr3:uid="{F16BEB2C-0C44-4FDF-A57A-91DBF72AF357}" name="Column12501" dataDxfId="3861"/>
    <tableColumn id="12524" xr3:uid="{E08C3DF5-1C13-4705-8C26-EA1225C3D115}" name="Column12502" dataDxfId="3860"/>
    <tableColumn id="12525" xr3:uid="{8B62A92B-1E9F-490A-9187-90BC78571220}" name="Column12503" dataDxfId="3859"/>
    <tableColumn id="12526" xr3:uid="{08E4813A-CE65-4C96-99D0-E39C6077C673}" name="Column12504" dataDxfId="3858"/>
    <tableColumn id="12527" xr3:uid="{AB043F6D-2972-4132-8185-1A881DB62D18}" name="Column12505" dataDxfId="3857"/>
    <tableColumn id="12528" xr3:uid="{B6740173-BF23-4E1A-9F26-AD5457CD7720}" name="Column12506" dataDxfId="3856"/>
    <tableColumn id="12529" xr3:uid="{926F7078-337A-448B-BB80-F6DF5A0A3957}" name="Column12507" dataDxfId="3855"/>
    <tableColumn id="12530" xr3:uid="{D5026B5B-8E16-493E-BEE0-F96CBF7FF351}" name="Column12508" dataDxfId="3854"/>
    <tableColumn id="12531" xr3:uid="{0D8D2D29-20EA-47C8-ADBF-1FCB2FD90277}" name="Column12509" dataDxfId="3853"/>
    <tableColumn id="12532" xr3:uid="{0754D35C-6F24-45F0-873D-26A4EAEDB75A}" name="Column12510" dataDxfId="3852"/>
    <tableColumn id="12533" xr3:uid="{A72E2359-8FE9-419D-B0A2-FB1D5147D8D4}" name="Column12511" dataDxfId="3851"/>
    <tableColumn id="12534" xr3:uid="{4026431A-0CED-4A31-8512-7FF82AEBBD66}" name="Column12512" dataDxfId="3850"/>
    <tableColumn id="12535" xr3:uid="{1D8E4B52-479F-45FB-B3EE-5277F10B9082}" name="Column12513" dataDxfId="3849"/>
    <tableColumn id="12536" xr3:uid="{765DC64C-E90C-4CEA-B312-213CF02892D5}" name="Column12514" dataDxfId="3848"/>
    <tableColumn id="12537" xr3:uid="{BD89659F-7547-41CD-9A3A-41AAA9ADE41F}" name="Column12515" dataDxfId="3847"/>
    <tableColumn id="12538" xr3:uid="{036706D2-42D8-4B05-8100-721DCFDD5E3E}" name="Column12516" dataDxfId="3846"/>
    <tableColumn id="12539" xr3:uid="{58D2EF83-B9D6-4C27-B904-20ECFC487DCD}" name="Column12517" dataDxfId="3845"/>
    <tableColumn id="12540" xr3:uid="{BCED256F-374F-4C4C-A394-8BCC0B69C061}" name="Column12518" dataDxfId="3844"/>
    <tableColumn id="12541" xr3:uid="{E2E4CB25-AF61-4A45-9ECD-76A8159053D5}" name="Column12519" dataDxfId="3843"/>
    <tableColumn id="12542" xr3:uid="{5B461BD6-D967-4F6C-9F86-9C927B6F33A9}" name="Column12520" dataDxfId="3842"/>
    <tableColumn id="12543" xr3:uid="{6E7CB0CC-F65E-4800-85E0-6775B952D6D1}" name="Column12521" dataDxfId="3841"/>
    <tableColumn id="12544" xr3:uid="{F8029A36-1A1B-4919-B2E8-96722B71241E}" name="Column12522" dataDxfId="3840"/>
    <tableColumn id="12545" xr3:uid="{F712FF25-8AE3-4B52-89C9-705D2829BE6B}" name="Column12523" dataDxfId="3839"/>
    <tableColumn id="12546" xr3:uid="{3491AA11-2D46-4A5F-88FD-C45B03DB63A5}" name="Column12524" dataDxfId="3838"/>
    <tableColumn id="12547" xr3:uid="{38ED3A06-EB54-49FE-9BC2-DB037B2FBD78}" name="Column12525" dataDxfId="3837"/>
    <tableColumn id="12548" xr3:uid="{AF36E584-DD15-4181-882D-191FDA2547A2}" name="Column12526" dataDxfId="3836"/>
    <tableColumn id="12549" xr3:uid="{9C978B74-56FE-48C1-8E82-24D8E392F8FF}" name="Column12527" dataDxfId="3835"/>
    <tableColumn id="12550" xr3:uid="{1C7F6845-4D31-4F86-A14B-77F688BB3AC1}" name="Column12528" dataDxfId="3834"/>
    <tableColumn id="12551" xr3:uid="{B955C6C5-FA6C-4D6E-B552-914B39C6D96D}" name="Column12529" dataDxfId="3833"/>
    <tableColumn id="12552" xr3:uid="{43C2B147-C34F-4228-ACC6-A75708BF418C}" name="Column12530" dataDxfId="3832"/>
    <tableColumn id="12553" xr3:uid="{01AD452E-AF92-4E3A-A742-9172A2A692B0}" name="Column12531" dataDxfId="3831"/>
    <tableColumn id="12554" xr3:uid="{E7A8E823-61BD-444F-8A49-B5408A12391C}" name="Column12532" dataDxfId="3830"/>
    <tableColumn id="12555" xr3:uid="{F982216F-5A4C-4362-9707-8DBBAE80C29A}" name="Column12533" dataDxfId="3829"/>
    <tableColumn id="12556" xr3:uid="{9E529D22-AD88-4ECA-800F-99BC1CCA9423}" name="Column12534" dataDxfId="3828"/>
    <tableColumn id="12557" xr3:uid="{E65D770E-2EC5-49CC-BEAD-A50C49813EA1}" name="Column12535" dataDxfId="3827"/>
    <tableColumn id="12558" xr3:uid="{7D7151AE-C43B-4C8B-AE89-251044794B11}" name="Column12536" dataDxfId="3826"/>
    <tableColumn id="12559" xr3:uid="{DDA39CDA-340F-414D-9BA1-63C4CD008B5F}" name="Column12537" dataDxfId="3825"/>
    <tableColumn id="12560" xr3:uid="{3336100C-12C7-4A47-9669-5D77A2D7A447}" name="Column12538" dataDxfId="3824"/>
    <tableColumn id="12561" xr3:uid="{C3B01B18-0CB7-4D07-85FC-FCEBC6D35659}" name="Column12539" dataDxfId="3823"/>
    <tableColumn id="12562" xr3:uid="{03F1B89A-E3BD-4F52-AECC-F9E23F6FEEE1}" name="Column12540" dataDxfId="3822"/>
    <tableColumn id="12563" xr3:uid="{FF445486-0404-42A3-A828-FC70EDF1085C}" name="Column12541" dataDxfId="3821"/>
    <tableColumn id="12564" xr3:uid="{A1BD0326-950A-448F-B9CC-1B3B8320250B}" name="Column12542" dataDxfId="3820"/>
    <tableColumn id="12565" xr3:uid="{2AF7B3E7-C6AA-4791-B523-E2F09298C23A}" name="Column12543" dataDxfId="3819"/>
    <tableColumn id="12566" xr3:uid="{4DF66B74-7577-4FE1-AB67-1B6965CCD0AC}" name="Column12544" dataDxfId="3818"/>
    <tableColumn id="12567" xr3:uid="{C9FD1977-B387-413E-802D-02F429342D6C}" name="Column12545" dataDxfId="3817"/>
    <tableColumn id="12568" xr3:uid="{C4F7123F-850C-452E-8DFD-0999A5D96531}" name="Column12546" dataDxfId="3816"/>
    <tableColumn id="12569" xr3:uid="{96C0E028-B7E4-4418-9B80-585A4CD01FB6}" name="Column12547" dataDxfId="3815"/>
    <tableColumn id="12570" xr3:uid="{FB9A40CC-FF33-40AF-9D3A-800EF53C67FD}" name="Column12548" dataDxfId="3814"/>
    <tableColumn id="12571" xr3:uid="{4122EA93-B8C3-4033-A7A5-A6CD1A03EDD6}" name="Column12549" dataDxfId="3813"/>
    <tableColumn id="12572" xr3:uid="{18D1BFE4-5DC7-4D92-9DFF-EEBBF82AE3CF}" name="Column12550" dataDxfId="3812"/>
    <tableColumn id="12573" xr3:uid="{87067835-EA81-4A6E-8504-5BD0DDFDF29F}" name="Column12551" dataDxfId="3811"/>
    <tableColumn id="12574" xr3:uid="{59490983-2E81-4D5A-BEF7-147A0B854F5E}" name="Column12552" dataDxfId="3810"/>
    <tableColumn id="12575" xr3:uid="{7B3C882B-B56A-4201-8E6A-B0C27D09B382}" name="Column12553" dataDxfId="3809"/>
    <tableColumn id="12576" xr3:uid="{54C1E179-1D1E-434D-A8F3-C910D1D56833}" name="Column12554" dataDxfId="3808"/>
    <tableColumn id="12577" xr3:uid="{F682EE85-F02C-4523-A8A5-1547FDC71FC1}" name="Column12555" dataDxfId="3807"/>
    <tableColumn id="12578" xr3:uid="{69D0F9B7-0509-4767-A444-96851E79B6A9}" name="Column12556" dataDxfId="3806"/>
    <tableColumn id="12579" xr3:uid="{1A690CDC-E71F-4C6C-B7A3-3E821795A47F}" name="Column12557" dataDxfId="3805"/>
    <tableColumn id="12580" xr3:uid="{9DEF179F-DE53-41A8-A357-0FBDF8553E7B}" name="Column12558" dataDxfId="3804"/>
    <tableColumn id="12581" xr3:uid="{5C715891-606F-4E8E-9986-15E21E0169C1}" name="Column12559" dataDxfId="3803"/>
    <tableColumn id="12582" xr3:uid="{069C5F35-6738-4899-B4C5-9C094104FDFD}" name="Column12560" dataDxfId="3802"/>
    <tableColumn id="12583" xr3:uid="{DEC568C0-A3D0-4F82-A76B-935515406F2C}" name="Column12561" dataDxfId="3801"/>
    <tableColumn id="12584" xr3:uid="{525D6C54-7C5D-430D-912E-D6FBFE185E0A}" name="Column12562" dataDxfId="3800"/>
    <tableColumn id="12585" xr3:uid="{C8051F55-4AD8-4E63-A41E-30914B9EF3A0}" name="Column12563" dataDxfId="3799"/>
    <tableColumn id="12586" xr3:uid="{C356D4AF-E0BA-4401-BDE1-D6DFB2AE3FB1}" name="Column12564" dataDxfId="3798"/>
    <tableColumn id="12587" xr3:uid="{A46ECDBC-793B-40BA-9C95-2D29CE5EA57B}" name="Column12565" dataDxfId="3797"/>
    <tableColumn id="12588" xr3:uid="{BE73F34B-C9C4-4B0F-B18D-15FDF38FE531}" name="Column12566" dataDxfId="3796"/>
    <tableColumn id="12589" xr3:uid="{73A3C1E7-A977-4707-81B0-1E26C94B3CFC}" name="Column12567" dataDxfId="3795"/>
    <tableColumn id="12590" xr3:uid="{D933E3CB-A6A8-42EF-BA0E-6875B54118F4}" name="Column12568" dataDxfId="3794"/>
    <tableColumn id="12591" xr3:uid="{ABFD4A90-A4FE-41C7-9DD6-2155453D3783}" name="Column12569" dataDxfId="3793"/>
    <tableColumn id="12592" xr3:uid="{27ADE451-A71A-4A26-97BD-93CC5F45A807}" name="Column12570" dataDxfId="3792"/>
    <tableColumn id="12593" xr3:uid="{7AB84945-8054-4FAB-AEAD-08D5DC54858F}" name="Column12571" dataDxfId="3791"/>
    <tableColumn id="12594" xr3:uid="{CE2A44F5-3ACD-4A80-8D86-96E8710A4F00}" name="Column12572" dataDxfId="3790"/>
    <tableColumn id="12595" xr3:uid="{3AB1B330-8402-4A47-958D-98D373D78A4D}" name="Column12573" dataDxfId="3789"/>
    <tableColumn id="12596" xr3:uid="{8B9512D8-8249-45F8-AA25-022FECB06D45}" name="Column12574" dataDxfId="3788"/>
    <tableColumn id="12597" xr3:uid="{F6F29EBE-7767-4EBA-B040-39C0F4FF2145}" name="Column12575" dataDxfId="3787"/>
    <tableColumn id="12598" xr3:uid="{8D860BC8-6C0A-4111-B288-B3D8599B8A16}" name="Column12576" dataDxfId="3786"/>
    <tableColumn id="12599" xr3:uid="{D7FE8FC9-41A3-4189-8112-965A3D39F7F5}" name="Column12577" dataDxfId="3785"/>
    <tableColumn id="12600" xr3:uid="{0941D819-4EE5-49AF-8A99-2811410F08B8}" name="Column12578" dataDxfId="3784"/>
    <tableColumn id="12601" xr3:uid="{7A621705-F858-4519-BAD5-8DC2553B1F33}" name="Column12579" dataDxfId="3783"/>
    <tableColumn id="12602" xr3:uid="{ED12A0A8-4FF1-416F-9049-20F60761A48D}" name="Column12580" dataDxfId="3782"/>
    <tableColumn id="12603" xr3:uid="{B71D7CBE-AE17-4E19-A48A-605B6588555D}" name="Column12581" dataDxfId="3781"/>
    <tableColumn id="12604" xr3:uid="{C2D7584B-A899-4F6A-8D6E-82DF068FC5C4}" name="Column12582" dataDxfId="3780"/>
    <tableColumn id="12605" xr3:uid="{6C5747B5-8444-4DF2-AEC0-45F14A5E3409}" name="Column12583" dataDxfId="3779"/>
    <tableColumn id="12606" xr3:uid="{2CDE82C1-E060-4914-BCC5-ED2FBBE39F6C}" name="Column12584" dataDxfId="3778"/>
    <tableColumn id="12607" xr3:uid="{37034339-5DC7-4C5B-8059-4265E1F20905}" name="Column12585" dataDxfId="3777"/>
    <tableColumn id="12608" xr3:uid="{E05EE4A3-A8A7-41EA-B053-5F9943531AF5}" name="Column12586" dataDxfId="3776"/>
    <tableColumn id="12609" xr3:uid="{5F683E72-CC61-40F1-8A2A-2C92A04D5503}" name="Column12587" dataDxfId="3775"/>
    <tableColumn id="12610" xr3:uid="{16FDCE26-9DEA-46DF-B542-8DD9703BD5CE}" name="Column12588" dataDxfId="3774"/>
    <tableColumn id="12611" xr3:uid="{D0540FDA-7463-4B2A-8739-021B1BB848F0}" name="Column12589" dataDxfId="3773"/>
    <tableColumn id="12612" xr3:uid="{FAD45FF5-D4CA-4F7D-962B-644DE325ECBB}" name="Column12590" dataDxfId="3772"/>
    <tableColumn id="12613" xr3:uid="{70621B40-EFBD-46C6-A304-2C21F8B3A090}" name="Column12591" dataDxfId="3771"/>
    <tableColumn id="12614" xr3:uid="{B97E2632-A3A2-4F60-ADA8-67671BC223D3}" name="Column12592" dataDxfId="3770"/>
    <tableColumn id="12615" xr3:uid="{522A468A-253F-4809-9270-043F8AF9637C}" name="Column12593" dataDxfId="3769"/>
    <tableColumn id="12616" xr3:uid="{62F3FD17-7440-43FA-B9AD-8DA3A1A2A3C6}" name="Column12594" dataDxfId="3768"/>
    <tableColumn id="12617" xr3:uid="{AC34D43F-6B48-46DD-A599-4C48113661FC}" name="Column12595" dataDxfId="3767"/>
    <tableColumn id="12618" xr3:uid="{C8E179B7-C977-4BCA-B95B-16C8009BC27F}" name="Column12596" dataDxfId="3766"/>
    <tableColumn id="12619" xr3:uid="{28D6E9B6-03E5-442B-A214-77C1FE1A6924}" name="Column12597" dataDxfId="3765"/>
    <tableColumn id="12620" xr3:uid="{98F86A1E-E2D6-4676-B207-843D49167770}" name="Column12598" dataDxfId="3764"/>
    <tableColumn id="12621" xr3:uid="{3CF157BC-48D9-4CE0-8D88-183E1B127E94}" name="Column12599" dataDxfId="3763"/>
    <tableColumn id="12622" xr3:uid="{40607746-1A6B-4221-A009-A338D004FF66}" name="Column12600" dataDxfId="3762"/>
    <tableColumn id="12623" xr3:uid="{15B4B7A2-934C-473B-A1F8-C77381F03978}" name="Column12601" dataDxfId="3761"/>
    <tableColumn id="12624" xr3:uid="{78BBE3D9-7448-4D78-B732-2F9865A8ACFA}" name="Column12602" dataDxfId="3760"/>
    <tableColumn id="12625" xr3:uid="{0C67D129-5E09-4294-B16D-9B6E0532BDFC}" name="Column12603" dataDxfId="3759"/>
    <tableColumn id="12626" xr3:uid="{78439928-708C-4599-BBC0-602207CEF3B6}" name="Column12604" dataDxfId="3758"/>
    <tableColumn id="12627" xr3:uid="{819C8299-C320-4C77-A8EA-213E6915723D}" name="Column12605" dataDxfId="3757"/>
    <tableColumn id="12628" xr3:uid="{E567F773-37A7-4461-91FA-CE23BC623B0F}" name="Column12606" dataDxfId="3756"/>
    <tableColumn id="12629" xr3:uid="{93AA05B6-9120-47BF-BF4F-6959BE21F6ED}" name="Column12607" dataDxfId="3755"/>
    <tableColumn id="12630" xr3:uid="{90848617-428F-4470-9C8D-9F90FC670870}" name="Column12608" dataDxfId="3754"/>
    <tableColumn id="12631" xr3:uid="{ED4DC071-1F35-47B1-B50F-DF40EFFCCFD5}" name="Column12609" dataDxfId="3753"/>
    <tableColumn id="12632" xr3:uid="{EC6708CB-37D5-4AAB-B5ED-8EA214EC47C5}" name="Column12610" dataDxfId="3752"/>
    <tableColumn id="12633" xr3:uid="{3E28A453-E863-4F55-A339-99B95DFBE30A}" name="Column12611" dataDxfId="3751"/>
    <tableColumn id="12634" xr3:uid="{2892F26C-9FF5-4036-9021-9A5A806A7CCA}" name="Column12612" dataDxfId="3750"/>
    <tableColumn id="12635" xr3:uid="{6F777DF1-1E2E-4590-8CD5-342C7357BF05}" name="Column12613" dataDxfId="3749"/>
    <tableColumn id="12636" xr3:uid="{D0A9CA6B-4CED-4265-9389-612D5A6FEB11}" name="Column12614" dataDxfId="3748"/>
    <tableColumn id="12637" xr3:uid="{12516A33-A8C9-44E9-949F-1A83BFDA0872}" name="Column12615" dataDxfId="3747"/>
    <tableColumn id="12638" xr3:uid="{52929702-4759-4B11-A503-387066E3480A}" name="Column12616" dataDxfId="3746"/>
    <tableColumn id="12639" xr3:uid="{3B1F8FD6-22CA-49AB-B1DC-20985AF6732D}" name="Column12617" dataDxfId="3745"/>
    <tableColumn id="12640" xr3:uid="{14C7E429-E802-479D-B5DC-E1A9781DB1B7}" name="Column12618" dataDxfId="3744"/>
    <tableColumn id="12641" xr3:uid="{B5321A29-B007-461E-8217-9B5A7FF8FEA4}" name="Column12619" dataDxfId="3743"/>
    <tableColumn id="12642" xr3:uid="{96DF7ABD-890A-4C14-B009-1B03287E30CF}" name="Column12620" dataDxfId="3742"/>
    <tableColumn id="12643" xr3:uid="{8FA9870B-5D09-4361-BF12-DA00D3DA920B}" name="Column12621" dataDxfId="3741"/>
    <tableColumn id="12644" xr3:uid="{3DC7DD93-F284-4F32-9EAA-48B0D64E162C}" name="Column12622" dataDxfId="3740"/>
    <tableColumn id="12645" xr3:uid="{FA97DCE5-B9A1-4BAD-8219-9A0AD37F687B}" name="Column12623" dataDxfId="3739"/>
    <tableColumn id="12646" xr3:uid="{59CADC49-83CC-4507-87EE-8743DF77A7F5}" name="Column12624" dataDxfId="3738"/>
    <tableColumn id="12647" xr3:uid="{9843B0E4-EDBC-4643-AA9E-100C5E6B1D9B}" name="Column12625" dataDxfId="3737"/>
    <tableColumn id="12648" xr3:uid="{42F11C17-D626-44FE-A514-ED937F847544}" name="Column12626" dataDxfId="3736"/>
    <tableColumn id="12649" xr3:uid="{DD2B7FC0-2C5D-4476-964F-C6011CE1054D}" name="Column12627" dataDxfId="3735"/>
    <tableColumn id="12650" xr3:uid="{2642E925-D02C-4548-A2E6-5EA66E44B068}" name="Column12628" dataDxfId="3734"/>
    <tableColumn id="12651" xr3:uid="{EEBC4BDF-25CC-4316-80BF-4E568ABA316D}" name="Column12629" dataDxfId="3733"/>
    <tableColumn id="12652" xr3:uid="{BDA8D227-95A0-4078-9FE8-AE493311F7E0}" name="Column12630" dataDxfId="3732"/>
    <tableColumn id="12653" xr3:uid="{5C6D59A6-44C5-4875-A092-574A701E7EDB}" name="Column12631" dataDxfId="3731"/>
    <tableColumn id="12654" xr3:uid="{E3EB36A2-F30E-4179-8370-253F0A239CDD}" name="Column12632" dataDxfId="3730"/>
    <tableColumn id="12655" xr3:uid="{E288D42C-2A67-432F-8A80-33F1E278F6C9}" name="Column12633" dataDxfId="3729"/>
    <tableColumn id="12656" xr3:uid="{845BFD05-C61B-47D4-8E36-B3FE2AA9DFD6}" name="Column12634" dataDxfId="3728"/>
    <tableColumn id="12657" xr3:uid="{302F161B-D20C-4B46-8D10-D4CFE1D6832A}" name="Column12635" dataDxfId="3727"/>
    <tableColumn id="12658" xr3:uid="{DDECDF83-272B-4E9A-8FCC-5748C59A8A68}" name="Column12636" dataDxfId="3726"/>
    <tableColumn id="12659" xr3:uid="{A9FBCCDA-618D-42B7-A5B4-9A99D571A36E}" name="Column12637" dataDxfId="3725"/>
    <tableColumn id="12660" xr3:uid="{09F54A59-9123-4DEE-BEAA-E317C1A1D59E}" name="Column12638" dataDxfId="3724"/>
    <tableColumn id="12661" xr3:uid="{8E189D33-2C1A-4633-AC16-3E65F84CB63B}" name="Column12639" dataDxfId="3723"/>
    <tableColumn id="12662" xr3:uid="{E10845D4-44A9-44DD-A179-B3291D687D84}" name="Column12640" dataDxfId="3722"/>
    <tableColumn id="12663" xr3:uid="{3F18A8B0-D906-4821-82EB-6994243D517D}" name="Column12641" dataDxfId="3721"/>
    <tableColumn id="12664" xr3:uid="{61D43463-B6E4-4AA8-B57A-26783F603F29}" name="Column12642" dataDxfId="3720"/>
    <tableColumn id="12665" xr3:uid="{EE33264D-9C47-414A-9CD1-CA75D75938F1}" name="Column12643" dataDxfId="3719"/>
    <tableColumn id="12666" xr3:uid="{E150AA7F-698F-4525-8534-FE803F71A3D9}" name="Column12644" dataDxfId="3718"/>
    <tableColumn id="12667" xr3:uid="{DDF3E913-BC82-498B-B96F-9B2CC7EBC628}" name="Column12645" dataDxfId="3717"/>
    <tableColumn id="12668" xr3:uid="{FA79BAEA-A044-489B-AD96-7045D59ABD89}" name="Column12646" dataDxfId="3716"/>
    <tableColumn id="12669" xr3:uid="{CEC9F6AB-6EA7-4826-BF87-7AEA6EB84E66}" name="Column12647" dataDxfId="3715"/>
    <tableColumn id="12670" xr3:uid="{A4FFFE05-0792-4302-8932-A2C4DE0023BE}" name="Column12648" dataDxfId="3714"/>
    <tableColumn id="12671" xr3:uid="{C71CCD57-EDC6-48EF-871B-4D785A51E822}" name="Column12649" dataDxfId="3713"/>
    <tableColumn id="12672" xr3:uid="{D63E618D-E85B-4790-ACB0-C9A7BB657A9B}" name="Column12650" dataDxfId="3712"/>
    <tableColumn id="12673" xr3:uid="{89FD2CBD-5380-44E3-AFCB-1FF3FA205585}" name="Column12651" dataDxfId="3711"/>
    <tableColumn id="12674" xr3:uid="{DBAD512A-A10E-4781-9E71-22E346646552}" name="Column12652" dataDxfId="3710"/>
    <tableColumn id="12675" xr3:uid="{45B0FE58-6472-488F-84DA-0B5BC16043A0}" name="Column12653" dataDxfId="3709"/>
    <tableColumn id="12676" xr3:uid="{B7E3EB5A-853B-4533-B884-49B400F556BD}" name="Column12654" dataDxfId="3708"/>
    <tableColumn id="12677" xr3:uid="{D6A62957-FB15-4624-8C68-3F8950ECAB2E}" name="Column12655" dataDxfId="3707"/>
    <tableColumn id="12678" xr3:uid="{26569187-8DA7-48AC-B183-5489EFF17291}" name="Column12656" dataDxfId="3706"/>
    <tableColumn id="12679" xr3:uid="{CC938191-343F-402A-AA1B-3DA3E0681AAD}" name="Column12657" dataDxfId="3705"/>
    <tableColumn id="12680" xr3:uid="{784908E6-62C9-4952-95D5-F7CCEF10D4E7}" name="Column12658" dataDxfId="3704"/>
    <tableColumn id="12681" xr3:uid="{9CD9A67E-95B1-4FA8-AA9F-ADB98A4F5BBE}" name="Column12659" dataDxfId="3703"/>
    <tableColumn id="12682" xr3:uid="{66C6CE7B-91B7-41D8-A63C-9C1859D10D7D}" name="Column12660" dataDxfId="3702"/>
    <tableColumn id="12683" xr3:uid="{2FB0A85D-A2CF-4BA6-AEA3-347765D816CE}" name="Column12661" dataDxfId="3701"/>
    <tableColumn id="12684" xr3:uid="{FD7F7669-54F9-4E6A-9E3A-9DE3AEA0C669}" name="Column12662" dataDxfId="3700"/>
    <tableColumn id="12685" xr3:uid="{DFDDA16E-D9C9-4EEF-AA98-1816240354DC}" name="Column12663" dataDxfId="3699"/>
    <tableColumn id="12686" xr3:uid="{E5439210-1707-4C29-B296-23A3AE9E94E7}" name="Column12664" dataDxfId="3698"/>
    <tableColumn id="12687" xr3:uid="{4716C8F4-F155-4D39-B224-84DB3BD790CF}" name="Column12665" dataDxfId="3697"/>
    <tableColumn id="12688" xr3:uid="{E3B26D27-09FA-4560-B379-14AB36C894CD}" name="Column12666" dataDxfId="3696"/>
    <tableColumn id="12689" xr3:uid="{8B1FA1DB-1D40-4270-AEFD-1BA44762D5D5}" name="Column12667" dataDxfId="3695"/>
    <tableColumn id="12690" xr3:uid="{D6C7B0F1-1991-438B-B7EF-899F289E8818}" name="Column12668" dataDxfId="3694"/>
    <tableColumn id="12691" xr3:uid="{DAD220E5-B988-4C44-AF83-A9048DEC9CCF}" name="Column12669" dataDxfId="3693"/>
    <tableColumn id="12692" xr3:uid="{2549231E-E9EF-4EE7-8E52-9241AA836E32}" name="Column12670" dataDxfId="3692"/>
    <tableColumn id="12693" xr3:uid="{2CF645B8-A26D-488A-B345-A3FDCD35C866}" name="Column12671" dataDxfId="3691"/>
    <tableColumn id="12694" xr3:uid="{F2AD2E9D-B625-4A9D-AFEE-CEB668977D41}" name="Column12672" dataDxfId="3690"/>
    <tableColumn id="12695" xr3:uid="{5E86B622-920B-47A2-B995-2951192D2E4B}" name="Column12673" dataDxfId="3689"/>
    <tableColumn id="12696" xr3:uid="{1BA187FF-60E6-4FFE-B341-952DD300484F}" name="Column12674" dataDxfId="3688"/>
    <tableColumn id="12697" xr3:uid="{7DDDF304-C46E-4797-A639-48FEAD19F87D}" name="Column12675" dataDxfId="3687"/>
    <tableColumn id="12698" xr3:uid="{410B12FA-BE0E-49D1-94A5-FEDACC02783F}" name="Column12676" dataDxfId="3686"/>
    <tableColumn id="12699" xr3:uid="{91740EB0-B685-4878-B17B-1E9A7AADAEBD}" name="Column12677" dataDxfId="3685"/>
    <tableColumn id="12700" xr3:uid="{F00DDC87-772B-42B2-8213-0FB8060BAB77}" name="Column12678" dataDxfId="3684"/>
    <tableColumn id="12701" xr3:uid="{574187DB-590B-45C9-B16C-A76C506CD029}" name="Column12679" dataDxfId="3683"/>
    <tableColumn id="12702" xr3:uid="{3CA73050-3EF0-4BF6-ACEA-CF0C62CA603D}" name="Column12680" dataDxfId="3682"/>
    <tableColumn id="12703" xr3:uid="{3D24B1AB-F93E-4D55-BC2E-5CB779E56748}" name="Column12681" dataDxfId="3681"/>
    <tableColumn id="12704" xr3:uid="{FF8A4C29-9D7B-4B9F-B480-A852D370F14F}" name="Column12682" dataDxfId="3680"/>
    <tableColumn id="12705" xr3:uid="{F2849E35-83A9-4300-BB29-FE8BDC601B5D}" name="Column12683" dataDxfId="3679"/>
    <tableColumn id="12706" xr3:uid="{3FC4B658-A9CB-4793-8FC7-F453B59ED3DC}" name="Column12684" dataDxfId="3678"/>
    <tableColumn id="12707" xr3:uid="{0F57045C-6DD4-4CB7-BC22-65CE336C1DDF}" name="Column12685" dataDxfId="3677"/>
    <tableColumn id="12708" xr3:uid="{E3198F97-DE52-4A89-9557-5EE0DE8A7993}" name="Column12686" dataDxfId="3676"/>
    <tableColumn id="12709" xr3:uid="{32FCE803-C282-4BB2-BB32-D154CAAD47FC}" name="Column12687" dataDxfId="3675"/>
    <tableColumn id="12710" xr3:uid="{FDB2405D-3230-4998-952B-5BFDB482DDB8}" name="Column12688" dataDxfId="3674"/>
    <tableColumn id="12711" xr3:uid="{099696C9-B550-4C68-9021-E38DC16A5D8E}" name="Column12689" dataDxfId="3673"/>
    <tableColumn id="12712" xr3:uid="{3B570F56-418A-405D-B44B-2986BEC39B20}" name="Column12690" dataDxfId="3672"/>
    <tableColumn id="12713" xr3:uid="{6EF9D5DF-8DE8-4453-A1A7-79AFA9C7FF19}" name="Column12691" dataDxfId="3671"/>
    <tableColumn id="12714" xr3:uid="{EE7E436D-8901-45E2-B1AF-223A79921881}" name="Column12692" dataDxfId="3670"/>
    <tableColumn id="12715" xr3:uid="{BE14AD0F-B5B4-4167-A61B-194DC1111AC3}" name="Column12693" dataDxfId="3669"/>
    <tableColumn id="12716" xr3:uid="{47BAEC45-044B-4E9F-B6BD-DAC8C8796DA3}" name="Column12694" dataDxfId="3668"/>
    <tableColumn id="12717" xr3:uid="{561A7D04-D207-409E-8332-B4B4EA272891}" name="Column12695" dataDxfId="3667"/>
    <tableColumn id="12718" xr3:uid="{FE8E20AA-ABD6-494C-BD3D-C521EFFA13E3}" name="Column12696" dataDxfId="3666"/>
    <tableColumn id="12719" xr3:uid="{B8695480-8694-4994-9746-3BC7F5114CEA}" name="Column12697" dataDxfId="3665"/>
    <tableColumn id="12720" xr3:uid="{69D0972B-8294-45B4-86A9-82932540178A}" name="Column12698" dataDxfId="3664"/>
    <tableColumn id="12721" xr3:uid="{02607FE9-E048-4CE7-81C4-32344A1052D6}" name="Column12699" dataDxfId="3663"/>
    <tableColumn id="12722" xr3:uid="{C0C7081E-7D5B-4278-893E-8CCC43C9E9D3}" name="Column12700" dataDxfId="3662"/>
    <tableColumn id="12723" xr3:uid="{8F17EC7A-A1F4-4A44-AF4E-28E4CE15B24E}" name="Column12701" dataDxfId="3661"/>
    <tableColumn id="12724" xr3:uid="{0D6375D5-4FFF-4015-92F5-DAFB901E7225}" name="Column12702" dataDxfId="3660"/>
    <tableColumn id="12725" xr3:uid="{C7064F90-58C4-4EBD-A539-5A5E02D3FDB3}" name="Column12703" dataDxfId="3659"/>
    <tableColumn id="12726" xr3:uid="{EADB95BA-51BE-4A1A-9970-08718FFF851C}" name="Column12704" dataDxfId="3658"/>
    <tableColumn id="12727" xr3:uid="{AB7906C3-B3F9-438E-807A-F498C56387B1}" name="Column12705" dataDxfId="3657"/>
    <tableColumn id="12728" xr3:uid="{1AE086DB-3D3C-4BC2-8FB6-EDB3CA3A53E8}" name="Column12706" dataDxfId="3656"/>
    <tableColumn id="12729" xr3:uid="{EE058479-C08A-4010-BB89-8F719334D372}" name="Column12707" dataDxfId="3655"/>
    <tableColumn id="12730" xr3:uid="{0C5673B4-5139-4FDE-8F9E-0722FCB8BE61}" name="Column12708" dataDxfId="3654"/>
    <tableColumn id="12731" xr3:uid="{81D55642-2853-429F-843C-94176A65DCE3}" name="Column12709" dataDxfId="3653"/>
    <tableColumn id="12732" xr3:uid="{6EE58C05-ACBD-499E-9AAE-50FFFEC5E8BD}" name="Column12710" dataDxfId="3652"/>
    <tableColumn id="12733" xr3:uid="{72161278-E188-4C65-9BD9-1E192451B72C}" name="Column12711" dataDxfId="3651"/>
    <tableColumn id="12734" xr3:uid="{0D3FDC0A-F745-45B6-A2F1-3E68D26E3F66}" name="Column12712" dataDxfId="3650"/>
    <tableColumn id="12735" xr3:uid="{E8A56BCE-AC30-4955-A0A4-DE73C8EB792E}" name="Column12713" dataDxfId="3649"/>
    <tableColumn id="12736" xr3:uid="{F69D0554-9CDD-4672-B809-59DA58D762F7}" name="Column12714" dataDxfId="3648"/>
    <tableColumn id="12737" xr3:uid="{400268FC-CEC8-4626-8612-735088241AB8}" name="Column12715" dataDxfId="3647"/>
    <tableColumn id="12738" xr3:uid="{8B881D73-EED5-41D8-9FC3-3256CA32E54D}" name="Column12716" dataDxfId="3646"/>
    <tableColumn id="12739" xr3:uid="{81FE7694-3C98-482F-8485-3895A49EE515}" name="Column12717" dataDxfId="3645"/>
    <tableColumn id="12740" xr3:uid="{D58E9F61-03FB-457D-A241-34C0F1D65C55}" name="Column12718" dataDxfId="3644"/>
    <tableColumn id="12741" xr3:uid="{3F06D41B-1ABF-4C67-8EC8-FA909885281F}" name="Column12719" dataDxfId="3643"/>
    <tableColumn id="12742" xr3:uid="{D7AE5830-CA55-4F4D-8A61-0550DE8EE454}" name="Column12720" dataDxfId="3642"/>
    <tableColumn id="12743" xr3:uid="{8FDBA135-CD37-404A-B605-3B164D9A69BA}" name="Column12721" dataDxfId="3641"/>
    <tableColumn id="12744" xr3:uid="{5AEA8A14-1660-44F9-B9ED-038EB4DE008F}" name="Column12722" dataDxfId="3640"/>
    <tableColumn id="12745" xr3:uid="{894631EE-D3B4-4A5F-871C-B4CA9D1695EC}" name="Column12723" dataDxfId="3639"/>
    <tableColumn id="12746" xr3:uid="{3586298C-8C77-463B-8700-A493BC09D7A4}" name="Column12724" dataDxfId="3638"/>
    <tableColumn id="12747" xr3:uid="{F36CEE58-A554-43F2-B5B5-FAD4D65BDFA9}" name="Column12725" dataDxfId="3637"/>
    <tableColumn id="12748" xr3:uid="{9F9C35B8-46AB-4C06-BBB7-E266AC7931D1}" name="Column12726" dataDxfId="3636"/>
    <tableColumn id="12749" xr3:uid="{6DF35608-EB75-4B7A-8B61-1C2FB824580F}" name="Column12727" dataDxfId="3635"/>
    <tableColumn id="12750" xr3:uid="{9C3482B1-377F-4FF9-8EF8-11C0A2AA82D4}" name="Column12728" dataDxfId="3634"/>
    <tableColumn id="12751" xr3:uid="{96653879-C57B-4A7D-AA22-40050EE354FD}" name="Column12729" dataDxfId="3633"/>
    <tableColumn id="12752" xr3:uid="{3B6F3650-4E18-4037-8082-6F7EAAA8FB27}" name="Column12730" dataDxfId="3632"/>
    <tableColumn id="12753" xr3:uid="{0AAFC050-8D5F-44DE-8481-B885CDDD02C8}" name="Column12731" dataDxfId="3631"/>
    <tableColumn id="12754" xr3:uid="{1949EAE3-57D3-4552-863F-B02E98C58F79}" name="Column12732" dataDxfId="3630"/>
    <tableColumn id="12755" xr3:uid="{3F8AAA96-432E-42F8-BB22-973C5A48C563}" name="Column12733" dataDxfId="3629"/>
    <tableColumn id="12756" xr3:uid="{DFD1E2D8-5D63-4570-AB7A-24B03EFEEF0D}" name="Column12734" dataDxfId="3628"/>
    <tableColumn id="12757" xr3:uid="{F59D814B-4F0F-440F-968F-B49FFDC37299}" name="Column12735" dataDxfId="3627"/>
    <tableColumn id="12758" xr3:uid="{6660F81D-EBE2-465E-898C-35A4FD42D2DE}" name="Column12736" dataDxfId="3626"/>
    <tableColumn id="12759" xr3:uid="{C9418DBD-1924-4569-9031-96523B54DE7E}" name="Column12737" dataDxfId="3625"/>
    <tableColumn id="12760" xr3:uid="{9BC4325E-287B-48A3-9B43-763BAD8AF088}" name="Column12738" dataDxfId="3624"/>
    <tableColumn id="12761" xr3:uid="{F182DE44-C23A-415A-98F4-4E569EE1BFF9}" name="Column12739" dataDxfId="3623"/>
    <tableColumn id="12762" xr3:uid="{A99DE275-EDA3-44C5-A365-72B997C01E35}" name="Column12740" dataDxfId="3622"/>
    <tableColumn id="12763" xr3:uid="{97A418BD-5D49-44C9-9A29-6E09EE237F6C}" name="Column12741" dataDxfId="3621"/>
    <tableColumn id="12764" xr3:uid="{32B8C1A9-5E73-4252-9A9A-1EE0167BA7A6}" name="Column12742" dataDxfId="3620"/>
    <tableColumn id="12765" xr3:uid="{1797DC4B-9183-444C-92CD-7FE9C8D1F5DA}" name="Column12743" dataDxfId="3619"/>
    <tableColumn id="12766" xr3:uid="{AB863DCD-149C-4541-BA1A-33667126288B}" name="Column12744" dataDxfId="3618"/>
    <tableColumn id="12767" xr3:uid="{C54AEE32-84A4-4256-8A72-BA65A5FDB844}" name="Column12745" dataDxfId="3617"/>
    <tableColumn id="12768" xr3:uid="{0C1D4550-1D3B-411D-969E-11F115C9EAFB}" name="Column12746" dataDxfId="3616"/>
    <tableColumn id="12769" xr3:uid="{A7F1752F-61F4-4732-8334-B6F75B3405CC}" name="Column12747" dataDxfId="3615"/>
    <tableColumn id="12770" xr3:uid="{22645719-73DB-4BF3-BC93-2F5FA46A1246}" name="Column12748" dataDxfId="3614"/>
    <tableColumn id="12771" xr3:uid="{3E598902-8818-41E6-AAAD-95B07A213A9E}" name="Column12749" dataDxfId="3613"/>
    <tableColumn id="12772" xr3:uid="{4AACC2C8-A808-46BF-BA78-1373353A52C3}" name="Column12750" dataDxfId="3612"/>
    <tableColumn id="12773" xr3:uid="{1C97896A-9D3E-4DDF-8E05-F62390A3159A}" name="Column12751" dataDxfId="3611"/>
    <tableColumn id="12774" xr3:uid="{21620616-DB27-44BD-AFD1-47DBEE6D8061}" name="Column12752" dataDxfId="3610"/>
    <tableColumn id="12775" xr3:uid="{3E85A46E-67C6-4743-9E40-23E4F76A88E8}" name="Column12753" dataDxfId="3609"/>
    <tableColumn id="12776" xr3:uid="{9FFE2FDA-3907-438F-BB3F-ECAC4D39F635}" name="Column12754" dataDxfId="3608"/>
    <tableColumn id="12777" xr3:uid="{A473637A-E0EF-4CA9-A7EB-54B39051D394}" name="Column12755" dataDxfId="3607"/>
    <tableColumn id="12778" xr3:uid="{45E88EE3-ECED-4552-8365-0740E94CFC22}" name="Column12756" dataDxfId="3606"/>
    <tableColumn id="12779" xr3:uid="{F0C46608-54FB-4119-B990-56CAD4083BC8}" name="Column12757" dataDxfId="3605"/>
    <tableColumn id="12780" xr3:uid="{9108C68F-CBD6-4CB3-827C-5FA7A6DE8531}" name="Column12758" dataDxfId="3604"/>
    <tableColumn id="12781" xr3:uid="{E329B26C-392D-43B2-976B-054C07BA2E64}" name="Column12759" dataDxfId="3603"/>
    <tableColumn id="12782" xr3:uid="{E81F2D2D-5901-4612-B9F3-1E5F5B847B9B}" name="Column12760" dataDxfId="3602"/>
    <tableColumn id="12783" xr3:uid="{F764CDD0-7D79-44E6-9DF0-7B604B44EDA9}" name="Column12761" dataDxfId="3601"/>
    <tableColumn id="12784" xr3:uid="{080B8573-3125-4715-A5F6-6DB9C45CFF50}" name="Column12762" dataDxfId="3600"/>
    <tableColumn id="12785" xr3:uid="{65C3A3BE-9DA8-4FB5-89A3-B3A2B253EDB2}" name="Column12763" dataDxfId="3599"/>
    <tableColumn id="12786" xr3:uid="{F389538D-A78B-4603-8CD4-D4ABE0C68341}" name="Column12764" dataDxfId="3598"/>
    <tableColumn id="12787" xr3:uid="{F61B16C4-D30C-4205-9095-BCA407559D20}" name="Column12765" dataDxfId="3597"/>
    <tableColumn id="12788" xr3:uid="{D7DA3A75-ACDB-445E-A13F-74FFEE61137A}" name="Column12766" dataDxfId="3596"/>
    <tableColumn id="12789" xr3:uid="{7A13CCB7-8037-42C9-97FC-309208B9D0C4}" name="Column12767" dataDxfId="3595"/>
    <tableColumn id="12790" xr3:uid="{731744B6-CB00-4A62-9EA4-D38C441D1A71}" name="Column12768" dataDxfId="3594"/>
    <tableColumn id="12791" xr3:uid="{AF0DAD32-754D-4DC7-94DE-6D12E7105DC2}" name="Column12769" dataDxfId="3593"/>
    <tableColumn id="12792" xr3:uid="{C41BAC88-9E9D-47DB-BFB1-16E2021E4CB1}" name="Column12770" dataDxfId="3592"/>
    <tableColumn id="12793" xr3:uid="{C00CEB7F-B618-4160-A4CF-C3435F901B4E}" name="Column12771" dataDxfId="3591"/>
    <tableColumn id="12794" xr3:uid="{C25E5FA0-396F-46BD-A981-B7A1300135E8}" name="Column12772" dataDxfId="3590"/>
    <tableColumn id="12795" xr3:uid="{BBD27447-0611-40BD-9088-EA4F81BF7E04}" name="Column12773" dataDxfId="3589"/>
    <tableColumn id="12796" xr3:uid="{C6CDA320-73FF-4D03-B507-726AF2E4F9A4}" name="Column12774" dataDxfId="3588"/>
    <tableColumn id="12797" xr3:uid="{3B0BF497-B207-442D-A27C-63E6D450258D}" name="Column12775" dataDxfId="3587"/>
    <tableColumn id="12798" xr3:uid="{1ED9691E-2CAB-4D1B-BDF7-3E8C943C311E}" name="Column12776" dataDxfId="3586"/>
    <tableColumn id="12799" xr3:uid="{174EFEAB-052A-46FC-8DC4-00BB6794FE29}" name="Column12777" dataDxfId="3585"/>
    <tableColumn id="12800" xr3:uid="{C9A9B5C5-CDED-4CF9-B3B3-1F056C7BB728}" name="Column12778" dataDxfId="3584"/>
    <tableColumn id="12801" xr3:uid="{13655737-7DE8-4547-90FC-E51204DACE8A}" name="Column12779" dataDxfId="3583"/>
    <tableColumn id="12802" xr3:uid="{4ACC8367-0BBA-4D83-A722-D019BB91E8C4}" name="Column12780" dataDxfId="3582"/>
    <tableColumn id="12803" xr3:uid="{7171A7DC-342D-4DFE-B5A1-082CBBB35DDB}" name="Column12781" dataDxfId="3581"/>
    <tableColumn id="12804" xr3:uid="{31676A68-BA1F-4427-A4FB-581C122923B0}" name="Column12782" dataDxfId="3580"/>
    <tableColumn id="12805" xr3:uid="{344AD878-69B6-4286-B37A-10B2C3D86571}" name="Column12783" dataDxfId="3579"/>
    <tableColumn id="12806" xr3:uid="{0ABDA165-5FDC-4867-8A3E-34F0FDCB73D3}" name="Column12784" dataDxfId="3578"/>
    <tableColumn id="12807" xr3:uid="{C5D67214-5B73-4A2A-BB69-1C5E6463DA70}" name="Column12785" dataDxfId="3577"/>
    <tableColumn id="12808" xr3:uid="{837D6568-0822-40D5-AAD8-D69F5FDA3F21}" name="Column12786" dataDxfId="3576"/>
    <tableColumn id="12809" xr3:uid="{287A6737-6CE4-4097-9577-FA534BC19DEB}" name="Column12787" dataDxfId="3575"/>
    <tableColumn id="12810" xr3:uid="{E75D3237-0ADF-443D-B7DE-C4A10DB6448C}" name="Column12788" dataDxfId="3574"/>
    <tableColumn id="12811" xr3:uid="{06B49AEF-D2FD-4125-8877-42BAFD802613}" name="Column12789" dataDxfId="3573"/>
    <tableColumn id="12812" xr3:uid="{49D28BCF-EED5-4231-ADC0-FADBC40CC13B}" name="Column12790" dataDxfId="3572"/>
    <tableColumn id="12813" xr3:uid="{A2814C82-74DB-4C62-A46A-CC4177135E2C}" name="Column12791" dataDxfId="3571"/>
    <tableColumn id="12814" xr3:uid="{73D12A83-33DD-4F23-B15A-6197B5BFDD96}" name="Column12792" dataDxfId="3570"/>
    <tableColumn id="12815" xr3:uid="{1B313A93-5078-49DF-A58C-DB82233E4130}" name="Column12793" dataDxfId="3569"/>
    <tableColumn id="12816" xr3:uid="{880B29DD-D5D5-4591-9FF4-1870F666681D}" name="Column12794" dataDxfId="3568"/>
    <tableColumn id="12817" xr3:uid="{AD9CAC63-CA8F-4D86-B95A-37A3D96E08A5}" name="Column12795" dataDxfId="3567"/>
    <tableColumn id="12818" xr3:uid="{D45C948D-F361-44E3-B021-B6BD455241B2}" name="Column12796" dataDxfId="3566"/>
    <tableColumn id="12819" xr3:uid="{76183B25-F428-4446-8F91-4CDCE63CCB51}" name="Column12797" dataDxfId="3565"/>
    <tableColumn id="12820" xr3:uid="{B614B2C2-18FA-4D30-83C5-3404F74129B8}" name="Column12798" dataDxfId="3564"/>
    <tableColumn id="12821" xr3:uid="{BBA6F582-A897-431F-879F-E5D15413E2DB}" name="Column12799" dataDxfId="3563"/>
    <tableColumn id="12822" xr3:uid="{79DE54B6-F83C-4C99-A8DF-9C6CF5B9A2ED}" name="Column12800" dataDxfId="3562"/>
    <tableColumn id="12823" xr3:uid="{253D82D4-8A6D-484B-9D2E-B926A8CFC54C}" name="Column12801" dataDxfId="3561"/>
    <tableColumn id="12824" xr3:uid="{7F0BF9A3-EC99-466C-B098-0F1CA343176B}" name="Column12802" dataDxfId="3560"/>
    <tableColumn id="12825" xr3:uid="{CFFFAAD8-2DE1-4B1D-883D-F239C6BF18C1}" name="Column12803" dataDxfId="3559"/>
    <tableColumn id="12826" xr3:uid="{164E327C-BE00-4259-947F-0B0BB25E955E}" name="Column12804" dataDxfId="3558"/>
    <tableColumn id="12827" xr3:uid="{A1E715C2-5932-4D20-8272-3CC793EB20C2}" name="Column12805" dataDxfId="3557"/>
    <tableColumn id="12828" xr3:uid="{7913713A-F927-42CD-9BB5-CDC7E17683D0}" name="Column12806" dataDxfId="3556"/>
    <tableColumn id="12829" xr3:uid="{A93002C3-4683-4D84-9C5E-A1A4C02CB51E}" name="Column12807" dataDxfId="3555"/>
    <tableColumn id="12830" xr3:uid="{FCFD1D0C-3033-49FA-B8CA-6E048C270C77}" name="Column12808" dataDxfId="3554"/>
    <tableColumn id="12831" xr3:uid="{5CDA6225-3E6C-45D9-84A9-B9F0AFE66669}" name="Column12809" dataDxfId="3553"/>
    <tableColumn id="12832" xr3:uid="{F8CA212D-DC5B-4813-8824-191B1A41890E}" name="Column12810" dataDxfId="3552"/>
    <tableColumn id="12833" xr3:uid="{7A6DA425-40A1-4DD8-B799-D132A33DD556}" name="Column12811" dataDxfId="3551"/>
    <tableColumn id="12834" xr3:uid="{62906F84-5BA9-469C-BC66-E1E0253C7B10}" name="Column12812" dataDxfId="3550"/>
    <tableColumn id="12835" xr3:uid="{ACB6EC70-B7FE-4A3F-B8E3-DF10D8850350}" name="Column12813" dataDxfId="3549"/>
    <tableColumn id="12836" xr3:uid="{1AFA068C-1CEA-4099-B8FD-D78EACCCCAB9}" name="Column12814" dataDxfId="3548"/>
    <tableColumn id="12837" xr3:uid="{4B75A940-171D-41EE-91DC-5626B106EBEF}" name="Column12815" dataDxfId="3547"/>
    <tableColumn id="12838" xr3:uid="{98502E5D-871C-4E27-A21C-940695BAD0B6}" name="Column12816" dataDxfId="3546"/>
    <tableColumn id="12839" xr3:uid="{96524261-A4AE-4518-BD71-01621E4BB519}" name="Column12817" dataDxfId="3545"/>
    <tableColumn id="12840" xr3:uid="{4B330451-2298-4A43-BC1E-645A8EC2D557}" name="Column12818" dataDxfId="3544"/>
    <tableColumn id="12841" xr3:uid="{D5A5A2A9-E4D0-42DC-94D8-86481472EA82}" name="Column12819" dataDxfId="3543"/>
    <tableColumn id="12842" xr3:uid="{AF423DC9-EF98-4049-A128-A1817FE42CE0}" name="Column12820" dataDxfId="3542"/>
    <tableColumn id="12843" xr3:uid="{9FF698E0-C2BC-4139-9D64-8A6F14A8EB4F}" name="Column12821" dataDxfId="3541"/>
    <tableColumn id="12844" xr3:uid="{DA3A0682-C7DA-4779-BB2E-4658D6CB2044}" name="Column12822" dataDxfId="3540"/>
    <tableColumn id="12845" xr3:uid="{95F0C767-F254-48C7-8791-798AE377D837}" name="Column12823" dataDxfId="3539"/>
    <tableColumn id="12846" xr3:uid="{23AD75FF-7087-42EC-B4B5-1F59A1C9FC86}" name="Column12824" dataDxfId="3538"/>
    <tableColumn id="12847" xr3:uid="{42B3B311-477F-43A5-9222-A567B224ECA9}" name="Column12825" dataDxfId="3537"/>
    <tableColumn id="12848" xr3:uid="{BDEA2493-B1B3-46BD-BBEC-8DD510126DE0}" name="Column12826" dataDxfId="3536"/>
    <tableColumn id="12849" xr3:uid="{C53F7060-9FF9-4AAA-8BD4-18E3978AC086}" name="Column12827" dataDxfId="3535"/>
    <tableColumn id="12850" xr3:uid="{8CBE926E-C33F-4351-9FCB-3B03E5AAA00A}" name="Column12828" dataDxfId="3534"/>
    <tableColumn id="12851" xr3:uid="{EE88D5E7-2F86-4D7C-8B5A-90CF42A4E62E}" name="Column12829" dataDxfId="3533"/>
    <tableColumn id="12852" xr3:uid="{47FB977F-4F4A-4A75-8747-676E3F7A3957}" name="Column12830" dataDxfId="3532"/>
    <tableColumn id="12853" xr3:uid="{071F07F5-B486-4331-A9F4-28F75DADEDA4}" name="Column12831" dataDxfId="3531"/>
    <tableColumn id="12854" xr3:uid="{F12D61A5-1595-4CBE-856A-33889415DCDB}" name="Column12832" dataDxfId="3530"/>
    <tableColumn id="12855" xr3:uid="{28E497F3-78E9-45C9-B09A-E2658AB22002}" name="Column12833" dataDxfId="3529"/>
    <tableColumn id="12856" xr3:uid="{90762CAA-D966-4BDD-BB0F-2C28BC9C077E}" name="Column12834" dataDxfId="3528"/>
    <tableColumn id="12857" xr3:uid="{FAB064CD-8853-4C7A-A8B1-38CE9FF5AFBB}" name="Column12835" dataDxfId="3527"/>
    <tableColumn id="12858" xr3:uid="{A614F4FC-4E71-4B1A-A03D-66461E09BA91}" name="Column12836" dataDxfId="3526"/>
    <tableColumn id="12859" xr3:uid="{892A291C-C58A-49EB-8998-82BF7C3009AC}" name="Column12837" dataDxfId="3525"/>
    <tableColumn id="12860" xr3:uid="{75EE156F-EE81-4E61-90DC-B50CD31D27FC}" name="Column12838" dataDxfId="3524"/>
    <tableColumn id="12861" xr3:uid="{DC68D2A3-F6E9-4FD8-B39F-94A842C3A177}" name="Column12839" dataDxfId="3523"/>
    <tableColumn id="12862" xr3:uid="{509F7272-B158-4816-824F-DD72559341AA}" name="Column12840" dataDxfId="3522"/>
    <tableColumn id="12863" xr3:uid="{5D0FC0AE-6107-4762-AC19-6F83E7C07B6A}" name="Column12841" dataDxfId="3521"/>
    <tableColumn id="12864" xr3:uid="{CF1784CC-DF5F-491A-92F3-66B57528CA25}" name="Column12842" dataDxfId="3520"/>
    <tableColumn id="12865" xr3:uid="{19CEDF5D-FB67-4D99-9D85-F187C03FDD0B}" name="Column12843" dataDxfId="3519"/>
    <tableColumn id="12866" xr3:uid="{5383223B-907F-4DB6-8832-317668EA12C2}" name="Column12844" dataDxfId="3518"/>
    <tableColumn id="12867" xr3:uid="{0E99C180-4713-48A3-B299-711DB1B145FF}" name="Column12845" dataDxfId="3517"/>
    <tableColumn id="12868" xr3:uid="{322C21EC-4FED-4E7C-976A-12AA63136208}" name="Column12846" dataDxfId="3516"/>
    <tableColumn id="12869" xr3:uid="{ED03DBAB-6DDB-41E2-B72B-72CBD1C1D317}" name="Column12847" dataDxfId="3515"/>
    <tableColumn id="12870" xr3:uid="{A3A5186A-A1F2-4EE9-B42E-5945963D1662}" name="Column12848" dataDxfId="3514"/>
    <tableColumn id="12871" xr3:uid="{A4B7C6DE-A9D4-439A-8D99-DF37D3E0F46D}" name="Column12849" dataDxfId="3513"/>
    <tableColumn id="12872" xr3:uid="{E96FA768-D0C7-45BC-89D7-D748F76FACE3}" name="Column12850" dataDxfId="3512"/>
    <tableColumn id="12873" xr3:uid="{1D1CF782-355C-49DA-9F27-C942A36B5C77}" name="Column12851" dataDxfId="3511"/>
    <tableColumn id="12874" xr3:uid="{285B9A42-F32C-4324-8324-6150754C3922}" name="Column12852" dataDxfId="3510"/>
    <tableColumn id="12875" xr3:uid="{D81030CC-0499-4453-BA67-BD86ABF570F7}" name="Column12853" dataDxfId="3509"/>
    <tableColumn id="12876" xr3:uid="{7C0E7E86-8A4A-4166-9B74-611A7C9E171B}" name="Column12854" dataDxfId="3508"/>
    <tableColumn id="12877" xr3:uid="{3F361A9C-6E86-420B-9C1F-8AF623F8EC8F}" name="Column12855" dataDxfId="3507"/>
    <tableColumn id="12878" xr3:uid="{C6C04494-680E-48C9-B74B-74281913B7F9}" name="Column12856" dataDxfId="3506"/>
    <tableColumn id="12879" xr3:uid="{03E21346-CC67-414C-8221-B167BCF91B29}" name="Column12857" dataDxfId="3505"/>
    <tableColumn id="12880" xr3:uid="{E27783A3-125D-4560-9049-4E5458B20815}" name="Column12858" dataDxfId="3504"/>
    <tableColumn id="12881" xr3:uid="{87863622-7619-4FF0-A478-124F5BCC2030}" name="Column12859" dataDxfId="3503"/>
    <tableColumn id="12882" xr3:uid="{C3033B69-2839-4704-8214-1B09727D7BB7}" name="Column12860" dataDxfId="3502"/>
    <tableColumn id="12883" xr3:uid="{9519503D-76F6-4269-8E86-3DEEA1C7EACB}" name="Column12861" dataDxfId="3501"/>
    <tableColumn id="12884" xr3:uid="{B7E95BA1-63F5-4612-8722-8BFDF9877277}" name="Column12862" dataDxfId="3500"/>
    <tableColumn id="12885" xr3:uid="{E997DA92-D6DE-4AF4-B2F9-7C2B47FD66CC}" name="Column12863" dataDxfId="3499"/>
    <tableColumn id="12886" xr3:uid="{4D54EE6E-4EA5-4382-B11C-999A9B10CFE0}" name="Column12864" dataDxfId="3498"/>
    <tableColumn id="12887" xr3:uid="{18A75330-C243-4CBA-A082-C32D5155FD45}" name="Column12865" dataDxfId="3497"/>
    <tableColumn id="12888" xr3:uid="{A7995371-2C4D-4915-A234-BA94E2090C70}" name="Column12866" dataDxfId="3496"/>
    <tableColumn id="12889" xr3:uid="{E4265361-EC17-4EAE-9A42-9062B1F2A829}" name="Column12867" dataDxfId="3495"/>
    <tableColumn id="12890" xr3:uid="{4E5B07F8-2197-4038-BD00-6B9797CFB08D}" name="Column12868" dataDxfId="3494"/>
    <tableColumn id="12891" xr3:uid="{F2609DBC-DE52-456B-8F3E-25143E79E9F4}" name="Column12869" dataDxfId="3493"/>
    <tableColumn id="12892" xr3:uid="{076A75DD-20C2-4879-91F5-2D3506EB1785}" name="Column12870" dataDxfId="3492"/>
    <tableColumn id="12893" xr3:uid="{302ECC56-6E8A-4411-B379-261B729CE91C}" name="Column12871" dataDxfId="3491"/>
    <tableColumn id="12894" xr3:uid="{4037E1A3-01D2-4F40-8C88-09C73361F895}" name="Column12872" dataDxfId="3490"/>
    <tableColumn id="12895" xr3:uid="{038877FF-5FB3-409E-888E-7D2CD78C981D}" name="Column12873" dataDxfId="3489"/>
    <tableColumn id="12896" xr3:uid="{48944CA0-3290-42DC-8165-AA317624BDCC}" name="Column12874" dataDxfId="3488"/>
    <tableColumn id="12897" xr3:uid="{68F48879-6A93-482B-8243-AB722C4351DD}" name="Column12875" dataDxfId="3487"/>
    <tableColumn id="12898" xr3:uid="{A2DB017C-900B-4B5C-B27E-99E2D8B6BC03}" name="Column12876" dataDxfId="3486"/>
    <tableColumn id="12899" xr3:uid="{250AC59A-3045-48F9-9F18-12F4FF4BC4B3}" name="Column12877" dataDxfId="3485"/>
    <tableColumn id="12900" xr3:uid="{AADD1FA9-54F8-4039-A96A-B8EC03696CA0}" name="Column12878" dataDxfId="3484"/>
    <tableColumn id="12901" xr3:uid="{3EB8BE1C-FC48-42B2-9666-919131DACE36}" name="Column12879" dataDxfId="3483"/>
    <tableColumn id="12902" xr3:uid="{F41F3F22-70A7-4D31-8EE2-5C54CB0B0313}" name="Column12880" dataDxfId="3482"/>
    <tableColumn id="12903" xr3:uid="{E210F491-B7C8-4DCE-93FC-D9EB299BB23A}" name="Column12881" dataDxfId="3481"/>
    <tableColumn id="12904" xr3:uid="{4BA073D9-D5CF-40FA-95E7-DE65FBFBFAF4}" name="Column12882" dataDxfId="3480"/>
    <tableColumn id="12905" xr3:uid="{16AF4F43-7BB7-421D-AA18-BDBD588596BB}" name="Column12883" dataDxfId="3479"/>
    <tableColumn id="12906" xr3:uid="{6AD54DFA-4226-46C1-BAB9-2454DFD48835}" name="Column12884" dataDxfId="3478"/>
    <tableColumn id="12907" xr3:uid="{26146CCC-DDFC-439B-81D9-88236847C7EC}" name="Column12885" dataDxfId="3477"/>
    <tableColumn id="12908" xr3:uid="{9D1B5649-9005-431E-9B19-FEC3C54180AA}" name="Column12886" dataDxfId="3476"/>
    <tableColumn id="12909" xr3:uid="{A9E60B70-2644-417A-B04A-6039B8B134B0}" name="Column12887" dataDxfId="3475"/>
    <tableColumn id="12910" xr3:uid="{1E8BAB21-A5E8-421E-9511-7A818EAF3438}" name="Column12888" dataDxfId="3474"/>
    <tableColumn id="12911" xr3:uid="{93DAD2BE-2177-45D6-ADDA-56D13E8BD59A}" name="Column12889" dataDxfId="3473"/>
    <tableColumn id="12912" xr3:uid="{B2BC01A7-E931-477E-88AA-EFD5A016BC7F}" name="Column12890" dataDxfId="3472"/>
    <tableColumn id="12913" xr3:uid="{73F570A3-A9F3-4A80-9296-67CA5E4ABBC7}" name="Column12891" dataDxfId="3471"/>
    <tableColumn id="12914" xr3:uid="{C8628EFC-C9E6-4879-A37A-025442F2AC8E}" name="Column12892" dataDxfId="3470"/>
    <tableColumn id="12915" xr3:uid="{53B82753-5A29-4AD4-B59C-1658C42EA50C}" name="Column12893" dataDxfId="3469"/>
    <tableColumn id="12916" xr3:uid="{66A488B2-40D7-4C59-B1DB-B33C2D8527E9}" name="Column12894" dataDxfId="3468"/>
    <tableColumn id="12917" xr3:uid="{115EE892-AC75-4B90-95FE-FB309749ACA0}" name="Column12895" dataDxfId="3467"/>
    <tableColumn id="12918" xr3:uid="{7D836DED-D246-4891-905C-11036055EAD0}" name="Column12896" dataDxfId="3466"/>
    <tableColumn id="12919" xr3:uid="{9E3BEE79-DF8A-4CDA-BA9E-749ADD184D16}" name="Column12897" dataDxfId="3465"/>
    <tableColumn id="12920" xr3:uid="{5E3E7E6E-ADA6-46C6-B0CD-6392F88E40FD}" name="Column12898" dataDxfId="3464"/>
    <tableColumn id="12921" xr3:uid="{FC37DF66-76C4-4B6E-B944-DA4548C19A52}" name="Column12899" dataDxfId="3463"/>
    <tableColumn id="12922" xr3:uid="{51220B56-C2C6-4458-B135-910C22EEE428}" name="Column12900" dataDxfId="3462"/>
    <tableColumn id="12923" xr3:uid="{876195C6-B32B-4C2A-9190-706DD6FE96A9}" name="Column12901" dataDxfId="3461"/>
    <tableColumn id="12924" xr3:uid="{7C85D311-971D-4EF6-B763-8055BF9BB502}" name="Column12902" dataDxfId="3460"/>
    <tableColumn id="12925" xr3:uid="{CCDA8CA6-9E23-42C0-91AF-C31938B2A5A5}" name="Column12903" dataDxfId="3459"/>
    <tableColumn id="12926" xr3:uid="{9C97DD5A-F491-4A9E-AAA8-2CF7366B201A}" name="Column12904" dataDxfId="3458"/>
    <tableColumn id="12927" xr3:uid="{77E3E668-BE78-484E-A541-297CF59F3829}" name="Column12905" dataDxfId="3457"/>
    <tableColumn id="12928" xr3:uid="{1CC6588E-8662-491B-9438-77C9DC4CE018}" name="Column12906" dataDxfId="3456"/>
    <tableColumn id="12929" xr3:uid="{BD1219E5-9844-4C34-84B7-20A24905A8E6}" name="Column12907" dataDxfId="3455"/>
    <tableColumn id="12930" xr3:uid="{6DEDC0B3-A7F2-4058-93E5-217FDBA3B646}" name="Column12908" dataDxfId="3454"/>
    <tableColumn id="12931" xr3:uid="{1397985A-A242-4FFA-BF0A-05AC853A04BF}" name="Column12909" dataDxfId="3453"/>
    <tableColumn id="12932" xr3:uid="{615674C8-2E56-408D-8332-961984ABFFCF}" name="Column12910" dataDxfId="3452"/>
    <tableColumn id="12933" xr3:uid="{EEB8DDBF-54DC-40B2-A31F-6CA6D56493DE}" name="Column12911" dataDxfId="3451"/>
    <tableColumn id="12934" xr3:uid="{C1437983-1203-4EE7-A38B-6D08DB1FBD09}" name="Column12912" dataDxfId="3450"/>
    <tableColumn id="12935" xr3:uid="{DFB4637B-A773-4728-8C63-697CAE5BB3CD}" name="Column12913" dataDxfId="3449"/>
    <tableColumn id="12936" xr3:uid="{2C1CC14E-272B-480C-B36D-42497056B5F5}" name="Column12914" dataDxfId="3448"/>
    <tableColumn id="12937" xr3:uid="{A5C4FF88-55C7-4E0E-86E9-B96BEDEB52E3}" name="Column12915" dataDxfId="3447"/>
    <tableColumn id="12938" xr3:uid="{069C351C-0744-4AD5-B9E4-8347418D26E5}" name="Column12916" dataDxfId="3446"/>
    <tableColumn id="12939" xr3:uid="{753E7E2C-AE2A-423C-BB56-87EEA8FFA5B6}" name="Column12917" dataDxfId="3445"/>
    <tableColumn id="12940" xr3:uid="{68635D1E-0422-4497-A85A-3E0501991B43}" name="Column12918" dataDxfId="3444"/>
    <tableColumn id="12941" xr3:uid="{6D2E6DFF-E36F-4ADA-8905-3D5E81FD644B}" name="Column12919" dataDxfId="3443"/>
    <tableColumn id="12942" xr3:uid="{5F1ECBEC-AEC3-4736-8AF0-FD517D392428}" name="Column12920" dataDxfId="3442"/>
    <tableColumn id="12943" xr3:uid="{11CA7FF8-90D4-4F20-91C4-A5794931AF13}" name="Column12921" dataDxfId="3441"/>
    <tableColumn id="12944" xr3:uid="{61DBF0CF-6B7D-4F6E-A76B-7300265AAB2D}" name="Column12922" dataDxfId="3440"/>
    <tableColumn id="12945" xr3:uid="{8215AA00-7300-4BC8-B8D9-07D748841871}" name="Column12923" dataDxfId="3439"/>
    <tableColumn id="12946" xr3:uid="{6A6021C1-74D0-424F-BEB7-6752F6679230}" name="Column12924" dataDxfId="3438"/>
    <tableColumn id="12947" xr3:uid="{056CD92F-3497-46ED-8B9D-EB0944542A2E}" name="Column12925" dataDxfId="3437"/>
    <tableColumn id="12948" xr3:uid="{E33DA1BB-CD7F-4DD3-8647-F5DABF7926BC}" name="Column12926" dataDxfId="3436"/>
    <tableColumn id="12949" xr3:uid="{166E2344-D527-4F3C-B0A2-5A0AD73AB51F}" name="Column12927" dataDxfId="3435"/>
    <tableColumn id="12950" xr3:uid="{011C4A2A-699A-4E27-BFF6-73BBE923A69C}" name="Column12928" dataDxfId="3434"/>
    <tableColumn id="12951" xr3:uid="{20B6E4E0-DE7A-426A-9C57-36019C344E67}" name="Column12929" dataDxfId="3433"/>
    <tableColumn id="12952" xr3:uid="{FE85D0A0-A5EB-44EB-BA4C-5CB980A83F23}" name="Column12930" dataDxfId="3432"/>
    <tableColumn id="12953" xr3:uid="{E659D7E4-403A-4B92-82E3-F49C77023B83}" name="Column12931" dataDxfId="3431"/>
    <tableColumn id="12954" xr3:uid="{EB93D542-C6FB-4459-A25F-29F6177F03AC}" name="Column12932" dataDxfId="3430"/>
    <tableColumn id="12955" xr3:uid="{194D0A52-3AC9-4661-84CE-A0AE89BEF8A9}" name="Column12933" dataDxfId="3429"/>
    <tableColumn id="12956" xr3:uid="{DC501012-EC7A-4C6E-A17E-880F76F8ACFF}" name="Column12934" dataDxfId="3428"/>
    <tableColumn id="12957" xr3:uid="{ABBFA2E0-91E5-4483-813F-E54BDE6E665F}" name="Column12935" dataDxfId="3427"/>
    <tableColumn id="12958" xr3:uid="{E892A1E2-5EAD-40FB-AF36-A2FEFE291225}" name="Column12936" dataDxfId="3426"/>
    <tableColumn id="12959" xr3:uid="{8FC305BA-F101-4BED-94FF-9DD5595F8D82}" name="Column12937" dataDxfId="3425"/>
    <tableColumn id="12960" xr3:uid="{E0A8E9F6-D075-4C0E-8597-B04D5D352F33}" name="Column12938" dataDxfId="3424"/>
    <tableColumn id="12961" xr3:uid="{781995F2-BE9B-4986-8328-A07A7CD12629}" name="Column12939" dataDxfId="3423"/>
    <tableColumn id="12962" xr3:uid="{63D7F679-2A5A-4E06-97A9-7B838EFAD21E}" name="Column12940" dataDxfId="3422"/>
    <tableColumn id="12963" xr3:uid="{FB61E437-B2F8-46FC-849A-1A92CF622553}" name="Column12941" dataDxfId="3421"/>
    <tableColumn id="12964" xr3:uid="{E6816C42-4961-4D00-9DEE-B2603616AD14}" name="Column12942" dataDxfId="3420"/>
    <tableColumn id="12965" xr3:uid="{6043F076-98D4-48F3-B2DA-91372EDC6FD5}" name="Column12943" dataDxfId="3419"/>
    <tableColumn id="12966" xr3:uid="{4B1A9190-514E-450B-AD52-2E5378F1F1FD}" name="Column12944" dataDxfId="3418"/>
    <tableColumn id="12967" xr3:uid="{5BA25B52-3546-4A6D-9164-3DC757094EAB}" name="Column12945" dataDxfId="3417"/>
    <tableColumn id="12968" xr3:uid="{C4072447-BBB2-4868-AAA1-023FF6C68903}" name="Column12946" dataDxfId="3416"/>
    <tableColumn id="12969" xr3:uid="{D8D8E5FD-3011-4919-843F-3A4D5FB2FC31}" name="Column12947" dataDxfId="3415"/>
    <tableColumn id="12970" xr3:uid="{30413C5D-1B38-4D9D-AEF3-A2ABDE9E8A8E}" name="Column12948" dataDxfId="3414"/>
    <tableColumn id="12971" xr3:uid="{56951B6D-97B0-4703-BA47-3BD7B456A355}" name="Column12949" dataDxfId="3413"/>
    <tableColumn id="12972" xr3:uid="{94D8E0C5-7982-4DF0-AE28-FAB84C66B11E}" name="Column12950" dataDxfId="3412"/>
    <tableColumn id="12973" xr3:uid="{2BA1493B-D422-4112-8747-DA846247F121}" name="Column12951" dataDxfId="3411"/>
    <tableColumn id="12974" xr3:uid="{7EF021D0-C111-49B3-9457-B22C82E7D8A5}" name="Column12952" dataDxfId="3410"/>
    <tableColumn id="12975" xr3:uid="{92B7D110-4653-4254-9B2F-96A74F76F677}" name="Column12953" dataDxfId="3409"/>
    <tableColumn id="12976" xr3:uid="{9319E685-7F1E-4DF1-94C5-35565C6D17E1}" name="Column12954" dataDxfId="3408"/>
    <tableColumn id="12977" xr3:uid="{33267172-2696-4D7D-A014-ADB7B6693270}" name="Column12955" dataDxfId="3407"/>
    <tableColumn id="12978" xr3:uid="{9F0CB5A0-F6E5-46C4-89B4-C351FE7D39A5}" name="Column12956" dataDxfId="3406"/>
    <tableColumn id="12979" xr3:uid="{4E92AF4E-9DB8-435F-A821-ADAAC752A322}" name="Column12957" dataDxfId="3405"/>
    <tableColumn id="12980" xr3:uid="{CE95E9F3-71F7-4C2F-88E0-10EC8544BB74}" name="Column12958" dataDxfId="3404"/>
    <tableColumn id="12981" xr3:uid="{3AC2E9CD-EBCC-42CD-B552-20BEEA5941D2}" name="Column12959" dataDxfId="3403"/>
    <tableColumn id="12982" xr3:uid="{D9D3DA11-062E-4A7E-A658-39B2C482E1BC}" name="Column12960" dataDxfId="3402"/>
    <tableColumn id="12983" xr3:uid="{1D9551AE-2C56-434B-8932-EBD811C3CCCC}" name="Column12961" dataDxfId="3401"/>
    <tableColumn id="12984" xr3:uid="{5ED4AB8D-67E4-4137-BB2F-E436906C1AE7}" name="Column12962" dataDxfId="3400"/>
    <tableColumn id="12985" xr3:uid="{75E40447-9CA2-4B48-8AA6-A0A503A65548}" name="Column12963" dataDxfId="3399"/>
    <tableColumn id="12986" xr3:uid="{936CCA04-2B9E-4869-9721-0D517141CC6C}" name="Column12964" dataDxfId="3398"/>
    <tableColumn id="12987" xr3:uid="{F87216E5-6FC7-4031-806D-AD55179B04BA}" name="Column12965" dataDxfId="3397"/>
    <tableColumn id="12988" xr3:uid="{3058090B-2F30-4C53-B350-4A8AED8D340D}" name="Column12966" dataDxfId="3396"/>
    <tableColumn id="12989" xr3:uid="{F24C47AF-D081-413D-B989-B082CA6A5A6C}" name="Column12967" dataDxfId="3395"/>
    <tableColumn id="12990" xr3:uid="{B06B0BC0-DE7A-4A28-982D-5C789FB3E161}" name="Column12968" dataDxfId="3394"/>
    <tableColumn id="12991" xr3:uid="{D9501FE5-D4F2-4B56-951F-82BE40A4107D}" name="Column12969" dataDxfId="3393"/>
    <tableColumn id="12992" xr3:uid="{5F30BAFA-BCD1-44F2-A565-3B9230E8E431}" name="Column12970" dataDxfId="3392"/>
    <tableColumn id="12993" xr3:uid="{D21F0498-6859-48C0-8E32-AAF6EA2F7B10}" name="Column12971" dataDxfId="3391"/>
    <tableColumn id="12994" xr3:uid="{A33D56F2-7309-422C-BBB1-DC25BBAC1ACB}" name="Column12972" dataDxfId="3390"/>
    <tableColumn id="12995" xr3:uid="{5F80C916-790A-452D-9097-CB0AC0530F30}" name="Column12973" dataDxfId="3389"/>
    <tableColumn id="12996" xr3:uid="{D933D4C9-B988-479F-BCF2-6DE6B0E3A77B}" name="Column12974" dataDxfId="3388"/>
    <tableColumn id="12997" xr3:uid="{7761F993-733C-42D2-94ED-004F3444D4F1}" name="Column12975" dataDxfId="3387"/>
    <tableColumn id="12998" xr3:uid="{0C4480BE-8C4A-423F-9C07-7046A87A5F76}" name="Column12976" dataDxfId="3386"/>
    <tableColumn id="12999" xr3:uid="{4617B86C-6550-4924-92D5-0B9F4CD370B6}" name="Column12977" dataDxfId="3385"/>
    <tableColumn id="13000" xr3:uid="{E36916D2-03C5-452E-92A1-5D59D05BF575}" name="Column12978" dataDxfId="3384"/>
    <tableColumn id="13001" xr3:uid="{D08F9F2D-6B6C-40C0-B994-BD5F3C51B86A}" name="Column12979" dataDxfId="3383"/>
    <tableColumn id="13002" xr3:uid="{649FFE78-64F2-4E86-B347-4EC70F85EA31}" name="Column12980" dataDxfId="3382"/>
    <tableColumn id="13003" xr3:uid="{64C7E7EC-3F30-4A09-81D4-527FD29C2412}" name="Column12981" dataDxfId="3381"/>
    <tableColumn id="13004" xr3:uid="{9EA2EC36-6082-4A5A-A12F-03B24BD0512F}" name="Column12982" dataDxfId="3380"/>
    <tableColumn id="13005" xr3:uid="{36BB3540-94A7-4842-A14F-F6B538F8AF20}" name="Column12983" dataDxfId="3379"/>
    <tableColumn id="13006" xr3:uid="{D48989C1-F5F5-4140-B952-F6A0AC8C9B86}" name="Column12984" dataDxfId="3378"/>
    <tableColumn id="13007" xr3:uid="{44317C06-9904-4877-90F7-DA42F94E7A30}" name="Column12985" dataDxfId="3377"/>
    <tableColumn id="13008" xr3:uid="{85FE540B-1598-4262-BC8B-B7232FFEF52C}" name="Column12986" dataDxfId="3376"/>
    <tableColumn id="13009" xr3:uid="{29D4632E-77E0-4438-BCB5-6AA11BEB65C3}" name="Column12987" dataDxfId="3375"/>
    <tableColumn id="13010" xr3:uid="{E27E6E68-955B-45A2-A2E9-20BDBDD2CB66}" name="Column12988" dataDxfId="3374"/>
    <tableColumn id="13011" xr3:uid="{81BEC2F3-A933-4A3B-9119-07A77D2EB166}" name="Column12989" dataDxfId="3373"/>
    <tableColumn id="13012" xr3:uid="{4E32A588-8F5F-432E-A783-FBDBF366055C}" name="Column12990" dataDxfId="3372"/>
    <tableColumn id="13013" xr3:uid="{8083ED98-82FA-44D1-9C88-F7AD503FE566}" name="Column12991" dataDxfId="3371"/>
    <tableColumn id="13014" xr3:uid="{2D97D2A5-DAE6-4870-A34F-330FA5DCD8CF}" name="Column12992" dataDxfId="3370"/>
    <tableColumn id="13015" xr3:uid="{D90D9794-285B-4867-82FB-668B201253B2}" name="Column12993" dataDxfId="3369"/>
    <tableColumn id="13016" xr3:uid="{E2A71919-F9ED-4CB1-83C1-C61AC01FE6D8}" name="Column12994" dataDxfId="3368"/>
    <tableColumn id="13017" xr3:uid="{0AA9C3CA-38E4-4FA3-A8C8-F13E2D63B427}" name="Column12995" dataDxfId="3367"/>
    <tableColumn id="13018" xr3:uid="{B911A2CC-B2C6-4059-834D-062A1A3BC599}" name="Column12996" dataDxfId="3366"/>
    <tableColumn id="13019" xr3:uid="{8113A15A-8BC3-4D85-B5F3-903C95F3E48C}" name="Column12997" dataDxfId="3365"/>
    <tableColumn id="13020" xr3:uid="{97E61374-2609-446A-A696-683351BC522A}" name="Column12998" dataDxfId="3364"/>
    <tableColumn id="13021" xr3:uid="{794A7728-E2FD-4A32-8657-36EC2722DD7B}" name="Column12999" dataDxfId="3363"/>
    <tableColumn id="13022" xr3:uid="{6A07AE20-66DF-49C2-83AC-741535FD8A70}" name="Column13000" dataDxfId="3362"/>
    <tableColumn id="13023" xr3:uid="{0E44ADE4-762A-4DCC-A24D-93FD9667C824}" name="Column13001" dataDxfId="3361"/>
    <tableColumn id="13024" xr3:uid="{133C45DF-DFA3-4807-8D0D-98EBBE62A45C}" name="Column13002" dataDxfId="3360"/>
    <tableColumn id="13025" xr3:uid="{DC2392D7-3E71-4C97-8FDD-74D369AB2766}" name="Column13003" dataDxfId="3359"/>
    <tableColumn id="13026" xr3:uid="{A1FEC9EE-773F-4730-8AC9-BFA7CD25DE32}" name="Column13004" dataDxfId="3358"/>
    <tableColumn id="13027" xr3:uid="{9FD4A63B-6B65-49D9-82F8-D823A3E09E89}" name="Column13005" dataDxfId="3357"/>
    <tableColumn id="13028" xr3:uid="{8E7B9EBF-08E8-47C7-B3F5-A0AB799D2AE3}" name="Column13006" dataDxfId="3356"/>
    <tableColumn id="13029" xr3:uid="{00CA4D1A-8F9C-46BE-BDD8-6363ED0A041F}" name="Column13007" dataDxfId="3355"/>
    <tableColumn id="13030" xr3:uid="{AE2F72EB-F653-4809-A320-76EF0DBE312E}" name="Column13008" dataDxfId="3354"/>
    <tableColumn id="13031" xr3:uid="{C78F7D3D-A9ED-47F4-B432-B8C54DE0F13C}" name="Column13009" dataDxfId="3353"/>
    <tableColumn id="13032" xr3:uid="{003A18D2-DE3E-4A6A-8587-8AE169D1C517}" name="Column13010" dataDxfId="3352"/>
    <tableColumn id="13033" xr3:uid="{8FE7A641-073D-43A2-8A55-EB08F40437AD}" name="Column13011" dataDxfId="3351"/>
    <tableColumn id="13034" xr3:uid="{8AD5A40D-5091-4B02-8C10-19071D3FD63A}" name="Column13012" dataDxfId="3350"/>
    <tableColumn id="13035" xr3:uid="{EEA61930-4F9A-4DE2-B307-BF98F7E27C6E}" name="Column13013" dataDxfId="3349"/>
    <tableColumn id="13036" xr3:uid="{8DB2F425-48EB-4A47-A08D-FFF01C68AFC2}" name="Column13014" dataDxfId="3348"/>
    <tableColumn id="13037" xr3:uid="{33B91666-6B7D-45A6-A2C0-96EC4433CE76}" name="Column13015" dataDxfId="3347"/>
    <tableColumn id="13038" xr3:uid="{33595B8F-3E66-476B-B291-3698D1E0EB2C}" name="Column13016" dataDxfId="3346"/>
    <tableColumn id="13039" xr3:uid="{D5789917-32C3-438E-8EF1-281698488691}" name="Column13017" dataDxfId="3345"/>
    <tableColumn id="13040" xr3:uid="{05DD9DC8-2B86-4E7E-B109-8980571D4586}" name="Column13018" dataDxfId="3344"/>
    <tableColumn id="13041" xr3:uid="{D59230E2-2168-4E00-A00D-E1B9181C94DE}" name="Column13019" dataDxfId="3343"/>
    <tableColumn id="13042" xr3:uid="{55187DBD-C0F6-4577-AA23-00F6CCFB75D1}" name="Column13020" dataDxfId="3342"/>
    <tableColumn id="13043" xr3:uid="{783BC944-ECF2-4DE8-8663-E6290A66A344}" name="Column13021" dataDxfId="3341"/>
    <tableColumn id="13044" xr3:uid="{2E5E06F1-FD3C-457F-BFC6-29C13A329F67}" name="Column13022" dataDxfId="3340"/>
    <tableColumn id="13045" xr3:uid="{077F08C5-42FF-44A6-A012-A3A8FED47EBF}" name="Column13023" dataDxfId="3339"/>
    <tableColumn id="13046" xr3:uid="{A096FEBA-D22E-4888-B162-451620430D8B}" name="Column13024" dataDxfId="3338"/>
    <tableColumn id="13047" xr3:uid="{E03C8A3A-131C-4AAA-A9DD-19BAAD60C1C5}" name="Column13025" dataDxfId="3337"/>
    <tableColumn id="13048" xr3:uid="{4BCF505F-2B5B-41FC-A9DC-193609EE52F1}" name="Column13026" dataDxfId="3336"/>
    <tableColumn id="13049" xr3:uid="{5EFF6937-6043-43C6-AF10-F9DFE045DF88}" name="Column13027" dataDxfId="3335"/>
    <tableColumn id="13050" xr3:uid="{CC02A46E-5DC5-41E4-A11F-55F011B3C08E}" name="Column13028" dataDxfId="3334"/>
    <tableColumn id="13051" xr3:uid="{D5CA1AED-39C4-4BC5-8381-780BA475F859}" name="Column13029" dataDxfId="3333"/>
    <tableColumn id="13052" xr3:uid="{4B831BE6-FFFE-4A74-8A47-01880EFBAA6B}" name="Column13030" dataDxfId="3332"/>
    <tableColumn id="13053" xr3:uid="{6B6E2A31-A72B-49CD-85F2-2407F7257986}" name="Column13031" dataDxfId="3331"/>
    <tableColumn id="13054" xr3:uid="{2CAD4FD5-D6D0-4492-8ECB-BE07E7755E7E}" name="Column13032" dataDxfId="3330"/>
    <tableColumn id="13055" xr3:uid="{35C20E1D-8144-49BA-95C7-D57B4E5D87BB}" name="Column13033" dataDxfId="3329"/>
    <tableColumn id="13056" xr3:uid="{4964C014-D285-42A1-8DDE-D437205BBC40}" name="Column13034" dataDxfId="3328"/>
    <tableColumn id="13057" xr3:uid="{7DB7DCD6-0F11-4B89-B5A1-700883489C82}" name="Column13035" dataDxfId="3327"/>
    <tableColumn id="13058" xr3:uid="{9D67BCC3-48B3-446C-8344-165B08BF8DC7}" name="Column13036" dataDxfId="3326"/>
    <tableColumn id="13059" xr3:uid="{442B5DF1-BA9B-4E92-B3D4-8CB41B0CCAB3}" name="Column13037" dataDxfId="3325"/>
    <tableColumn id="13060" xr3:uid="{EAD8B649-9A1D-4D1C-870E-B72098FA2B05}" name="Column13038" dataDxfId="3324"/>
    <tableColumn id="13061" xr3:uid="{179ED42C-AA90-4A7D-BF28-4B324FEEEA19}" name="Column13039" dataDxfId="3323"/>
    <tableColumn id="13062" xr3:uid="{B8C4BDF5-66CC-4B27-97CA-13E463E0D712}" name="Column13040" dataDxfId="3322"/>
    <tableColumn id="13063" xr3:uid="{C08A0EAF-7CCD-4012-9CFA-9E6AAFCFF36F}" name="Column13041" dataDxfId="3321"/>
    <tableColumn id="13064" xr3:uid="{6284B114-D790-4D8E-BC59-BE686F4783EA}" name="Column13042" dataDxfId="3320"/>
    <tableColumn id="13065" xr3:uid="{4D2DB35B-A0CA-46C9-8BC5-389DC5A4DA18}" name="Column13043" dataDxfId="3319"/>
    <tableColumn id="13066" xr3:uid="{F09832D8-0771-404B-A1AF-C99555EEDEBC}" name="Column13044" dataDxfId="3318"/>
    <tableColumn id="13067" xr3:uid="{3B0EAA93-DDB2-432F-B71D-C87C64C30394}" name="Column13045" dataDxfId="3317"/>
    <tableColumn id="13068" xr3:uid="{E49B343E-F0AD-4916-B543-EBA6B509F088}" name="Column13046" dataDxfId="3316"/>
    <tableColumn id="13069" xr3:uid="{89F5341A-8A85-471E-BA0D-FEAEB3E3E10D}" name="Column13047" dataDxfId="3315"/>
    <tableColumn id="13070" xr3:uid="{E57B3AAE-2610-489D-8D4B-ADD244E989CC}" name="Column13048" dataDxfId="3314"/>
    <tableColumn id="13071" xr3:uid="{EC6959CD-D84F-4747-8E8F-461CF16F9831}" name="Column13049" dataDxfId="3313"/>
    <tableColumn id="13072" xr3:uid="{3F6E5874-5D02-4AA1-B76B-80D2DC831D48}" name="Column13050" dataDxfId="3312"/>
    <tableColumn id="13073" xr3:uid="{3EC7533E-5F2A-429B-803A-55CB3D211F79}" name="Column13051" dataDxfId="3311"/>
    <tableColumn id="13074" xr3:uid="{B9E8055C-64B4-4D53-AAAA-CD63AB6DBA65}" name="Column13052" dataDxfId="3310"/>
    <tableColumn id="13075" xr3:uid="{54A09DD6-A593-4C36-A0B0-D1AA9C6E0E80}" name="Column13053" dataDxfId="3309"/>
    <tableColumn id="13076" xr3:uid="{373DA3E3-BFF8-4D0B-B640-6D4C6438217D}" name="Column13054" dataDxfId="3308"/>
    <tableColumn id="13077" xr3:uid="{35403203-C223-41B9-A8B3-84E80C0E6722}" name="Column13055" dataDxfId="3307"/>
    <tableColumn id="13078" xr3:uid="{18DF4939-F4F4-4683-B2B9-A4B8088FC3E2}" name="Column13056" dataDxfId="3306"/>
    <tableColumn id="13079" xr3:uid="{8F7E59B4-3321-4464-96F1-1DAE94F0C338}" name="Column13057" dataDxfId="3305"/>
    <tableColumn id="13080" xr3:uid="{AFB68CAE-0BE9-4E7C-B216-204AC8C99808}" name="Column13058" dataDxfId="3304"/>
    <tableColumn id="13081" xr3:uid="{B1EC3A7D-587C-435E-A4B8-C2E421F7190B}" name="Column13059" dataDxfId="3303"/>
    <tableColumn id="13082" xr3:uid="{F6BA0D63-3505-4EAC-B7E0-92FB4EF9A4B4}" name="Column13060" dataDxfId="3302"/>
    <tableColumn id="13083" xr3:uid="{13C132D2-0041-483F-9B1B-24D37969E12A}" name="Column13061" dataDxfId="3301"/>
    <tableColumn id="13084" xr3:uid="{404CAC45-1EE3-4D97-B176-72955B07C6B4}" name="Column13062" dataDxfId="3300"/>
    <tableColumn id="13085" xr3:uid="{AADD1945-B939-4CF6-BE7A-ED4CC5EE5E3C}" name="Column13063" dataDxfId="3299"/>
    <tableColumn id="13086" xr3:uid="{4BBA8422-CF73-423F-8AA3-A2CDC9B66604}" name="Column13064" dataDxfId="3298"/>
    <tableColumn id="13087" xr3:uid="{B733763E-7832-4235-9973-4A9D71E75913}" name="Column13065" dataDxfId="3297"/>
    <tableColumn id="13088" xr3:uid="{8C17E4B3-9141-4E7F-8577-7C08D1B7EAFA}" name="Column13066" dataDxfId="3296"/>
    <tableColumn id="13089" xr3:uid="{6D511059-2AC0-44B7-BA23-80552F0802D4}" name="Column13067" dataDxfId="3295"/>
    <tableColumn id="13090" xr3:uid="{7C33DD2C-2503-4B2B-8F65-060DCEA23EF2}" name="Column13068" dataDxfId="3294"/>
    <tableColumn id="13091" xr3:uid="{3D4E58B9-03F9-414E-B287-1501121F2D38}" name="Column13069" dataDxfId="3293"/>
    <tableColumn id="13092" xr3:uid="{1F674E0D-935C-437C-A4FC-18CDB63B4051}" name="Column13070" dataDxfId="3292"/>
    <tableColumn id="13093" xr3:uid="{EE88DB27-23AA-4D38-97B9-44020DE6CD5C}" name="Column13071" dataDxfId="3291"/>
    <tableColumn id="13094" xr3:uid="{DD5AE4A7-6F86-40A1-AB46-DF88EC434750}" name="Column13072" dataDxfId="3290"/>
    <tableColumn id="13095" xr3:uid="{ABA91C41-F499-4EA4-B3EC-B374BFBFD23F}" name="Column13073" dataDxfId="3289"/>
    <tableColumn id="13096" xr3:uid="{734AB9FB-1F4D-4335-8636-374906D41290}" name="Column13074" dataDxfId="3288"/>
    <tableColumn id="13097" xr3:uid="{ADF50329-15A5-479E-B6E8-1F3DFF08D5DB}" name="Column13075" dataDxfId="3287"/>
    <tableColumn id="13098" xr3:uid="{2CECA906-E1DE-4A35-99CC-093C171E8D83}" name="Column13076" dataDxfId="3286"/>
    <tableColumn id="13099" xr3:uid="{88026D0A-1309-49E5-B2A4-64928196CB29}" name="Column13077" dataDxfId="3285"/>
    <tableColumn id="13100" xr3:uid="{7DBA7348-5C76-49D7-804C-8C2FB155FFF6}" name="Column13078" dataDxfId="3284"/>
    <tableColumn id="13101" xr3:uid="{EB1F916C-4DB5-4AF8-BA7C-FED7C74FD345}" name="Column13079" dataDxfId="3283"/>
    <tableColumn id="13102" xr3:uid="{9A198925-2F6B-4E6D-9BF9-78BF2282E4CA}" name="Column13080" dataDxfId="3282"/>
    <tableColumn id="13103" xr3:uid="{4C1118EA-46D5-407A-B326-5E718A347770}" name="Column13081" dataDxfId="3281"/>
    <tableColumn id="13104" xr3:uid="{1BDD9D7C-DC17-48FB-B74D-90DA85D66B96}" name="Column13082" dataDxfId="3280"/>
    <tableColumn id="13105" xr3:uid="{20F58C36-1727-450D-B197-FCC74FFF85C1}" name="Column13083" dataDxfId="3279"/>
    <tableColumn id="13106" xr3:uid="{A28648A8-EF4F-4A90-84AD-5C9813C87856}" name="Column13084" dataDxfId="3278"/>
    <tableColumn id="13107" xr3:uid="{78CD6496-8EAC-4666-B328-84D645F11FB4}" name="Column13085" dataDxfId="3277"/>
    <tableColumn id="13108" xr3:uid="{0A69FF42-85E5-4DB3-81FB-59542D757FF2}" name="Column13086" dataDxfId="3276"/>
    <tableColumn id="13109" xr3:uid="{903D06F9-CF33-4681-B41A-E32B030B76C5}" name="Column13087" dataDxfId="3275"/>
    <tableColumn id="13110" xr3:uid="{C510C0B1-F96E-48AA-AF50-DAD16CFFCE54}" name="Column13088" dataDxfId="3274"/>
    <tableColumn id="13111" xr3:uid="{F6F0C364-6438-418A-88A9-51C7A98C07DF}" name="Column13089" dataDxfId="3273"/>
    <tableColumn id="13112" xr3:uid="{19EE58F4-DF92-483E-B473-3DA8AC96C0AA}" name="Column13090" dataDxfId="3272"/>
    <tableColumn id="13113" xr3:uid="{A252164C-6004-430A-9BAB-F5BC1B5C5110}" name="Column13091" dataDxfId="3271"/>
    <tableColumn id="13114" xr3:uid="{F018FCA4-7964-4F67-86C9-839280CB44A4}" name="Column13092" dataDxfId="3270"/>
    <tableColumn id="13115" xr3:uid="{673BA4A0-A06D-48BF-87F4-B83F24E8A61F}" name="Column13093" dataDxfId="3269"/>
    <tableColumn id="13116" xr3:uid="{A46B9E59-1053-4DAD-9E2A-C5C496DEC13E}" name="Column13094" dataDxfId="3268"/>
    <tableColumn id="13117" xr3:uid="{22CC5DE8-3C4D-49C3-8452-C655A45C2D67}" name="Column13095" dataDxfId="3267"/>
    <tableColumn id="13118" xr3:uid="{33B059DF-F3C4-4A02-9700-90911669573D}" name="Column13096" dataDxfId="3266"/>
    <tableColumn id="13119" xr3:uid="{37BFE242-D928-4120-BBC0-856568B1AC59}" name="Column13097" dataDxfId="3265"/>
    <tableColumn id="13120" xr3:uid="{1A4D58BD-C261-460D-B6D1-402D922697F9}" name="Column13098" dataDxfId="3264"/>
    <tableColumn id="13121" xr3:uid="{CBADC2CC-E83F-4E19-9619-1CA1C62A7B16}" name="Column13099" dataDxfId="3263"/>
    <tableColumn id="13122" xr3:uid="{4934C386-3D9B-42B7-BA76-F2463C39D963}" name="Column13100" dataDxfId="3262"/>
    <tableColumn id="13123" xr3:uid="{6AD3BB3D-6D45-4D69-A112-8CC36DAA564B}" name="Column13101" dataDxfId="3261"/>
    <tableColumn id="13124" xr3:uid="{67CD59B2-8521-4D18-950E-44768DA3BC17}" name="Column13102" dataDxfId="3260"/>
    <tableColumn id="13125" xr3:uid="{9E0B9DF0-CA2B-48A8-8312-30AFA2721019}" name="Column13103" dataDxfId="3259"/>
    <tableColumn id="13126" xr3:uid="{D55F4EA3-2761-420E-9183-9E12000427C9}" name="Column13104" dataDxfId="3258"/>
    <tableColumn id="13127" xr3:uid="{7E55E860-93B3-4384-9A4F-7A5F7F526149}" name="Column13105" dataDxfId="3257"/>
    <tableColumn id="13128" xr3:uid="{1490BF30-38C3-482D-8AC2-E41C002C9500}" name="Column13106" dataDxfId="3256"/>
    <tableColumn id="13129" xr3:uid="{B785DA0D-3D9A-4F2D-9AD4-D5C904C32792}" name="Column13107" dataDxfId="3255"/>
    <tableColumn id="13130" xr3:uid="{A5EBF0E4-A19A-4944-824D-BE1EE918F50F}" name="Column13108" dataDxfId="3254"/>
    <tableColumn id="13131" xr3:uid="{822EE16C-8935-437A-AA91-E3A127F88228}" name="Column13109" dataDxfId="3253"/>
    <tableColumn id="13132" xr3:uid="{9EE628F8-41D2-463F-9034-A23A32872AAF}" name="Column13110" dataDxfId="3252"/>
    <tableColumn id="13133" xr3:uid="{3FC9C7FF-F4C2-4AFD-B71D-3D6DB8BE1960}" name="Column13111" dataDxfId="3251"/>
    <tableColumn id="13134" xr3:uid="{E9B4E749-7F04-4D40-BCA3-14CD79EE6E02}" name="Column13112" dataDxfId="3250"/>
    <tableColumn id="13135" xr3:uid="{3D62AACF-BC2D-48B5-B9E7-63AAAD592D76}" name="Column13113" dataDxfId="3249"/>
    <tableColumn id="13136" xr3:uid="{58533F4C-2299-4616-9FDC-733B39EFD79E}" name="Column13114" dataDxfId="3248"/>
    <tableColumn id="13137" xr3:uid="{E295F8E8-7FBC-4545-94DD-D7800D6FE7BE}" name="Column13115" dataDxfId="3247"/>
    <tableColumn id="13138" xr3:uid="{3C5742D8-DAC6-44FC-AF6B-0F17E2E1A291}" name="Column13116" dataDxfId="3246"/>
    <tableColumn id="13139" xr3:uid="{CC24AD9D-E10E-4C57-9172-B21E33CA2038}" name="Column13117" dataDxfId="3245"/>
    <tableColumn id="13140" xr3:uid="{D88717B6-312C-4D3E-B982-EB116D22EE51}" name="Column13118" dataDxfId="3244"/>
    <tableColumn id="13141" xr3:uid="{E9BAA8CB-FE99-49A9-AB25-34DB5DCA3592}" name="Column13119" dataDxfId="3243"/>
    <tableColumn id="13142" xr3:uid="{D2592B27-751B-4FA8-872B-1E3B73E9948F}" name="Column13120" dataDxfId="3242"/>
    <tableColumn id="13143" xr3:uid="{B6AB243F-6BA6-495E-915F-FA4D40553411}" name="Column13121" dataDxfId="3241"/>
    <tableColumn id="13144" xr3:uid="{0CA34992-302E-4327-9473-7D22F9F64450}" name="Column13122" dataDxfId="3240"/>
    <tableColumn id="13145" xr3:uid="{24B139FE-B605-4F8C-8D31-522339A1A95F}" name="Column13123" dataDxfId="3239"/>
    <tableColumn id="13146" xr3:uid="{EA4820BB-CC94-426F-80EB-C1532557410D}" name="Column13124" dataDxfId="3238"/>
    <tableColumn id="13147" xr3:uid="{297D66D4-B1FD-41DB-A25D-D214F8CB6FB5}" name="Column13125" dataDxfId="3237"/>
    <tableColumn id="13148" xr3:uid="{8B1CFB14-9062-4B61-A39E-5F1F63E88E5A}" name="Column13126" dataDxfId="3236"/>
    <tableColumn id="13149" xr3:uid="{C43D4411-1EEB-471F-9327-E752BB2BDD9F}" name="Column13127" dataDxfId="3235"/>
    <tableColumn id="13150" xr3:uid="{0F2C63BA-CB5F-4BE6-B643-E53F34E5AF44}" name="Column13128" dataDxfId="3234"/>
    <tableColumn id="13151" xr3:uid="{2EA4ABA9-9623-4F7C-8F0A-7F96CC4568D8}" name="Column13129" dataDxfId="3233"/>
    <tableColumn id="13152" xr3:uid="{1B65BBED-CAAB-45C6-A411-3514A329DB3A}" name="Column13130" dataDxfId="3232"/>
    <tableColumn id="13153" xr3:uid="{DE8E954A-DF5C-4909-B1D7-9CD14D30AB97}" name="Column13131" dataDxfId="3231"/>
    <tableColumn id="13154" xr3:uid="{AAE0320A-5755-419B-89FC-6FD4579B6D87}" name="Column13132" dataDxfId="3230"/>
    <tableColumn id="13155" xr3:uid="{96E286D9-F279-4A88-A18B-DC5EC2CE711D}" name="Column13133" dataDxfId="3229"/>
    <tableColumn id="13156" xr3:uid="{79839295-3B6B-4ED9-9636-B8592B0F4954}" name="Column13134" dataDxfId="3228"/>
    <tableColumn id="13157" xr3:uid="{00FEB099-A9C3-469B-96D4-32D41EC9924D}" name="Column13135" dataDxfId="3227"/>
    <tableColumn id="13158" xr3:uid="{D6F50258-2453-456C-AB48-C0EE3AC5360D}" name="Column13136" dataDxfId="3226"/>
    <tableColumn id="13159" xr3:uid="{4BE8F9B3-9828-419F-BD60-070A5BCC6340}" name="Column13137" dataDxfId="3225"/>
    <tableColumn id="13160" xr3:uid="{6E065144-984E-4D5B-827C-BC3930479B99}" name="Column13138" dataDxfId="3224"/>
    <tableColumn id="13161" xr3:uid="{ADFA4666-EF9D-44D4-B8D0-FAD50CF2BF3D}" name="Column13139" dataDxfId="3223"/>
    <tableColumn id="13162" xr3:uid="{72CA95DE-4D13-4A4C-918A-8E29610AFF0E}" name="Column13140" dataDxfId="3222"/>
    <tableColumn id="13163" xr3:uid="{A20B9219-DCCC-4392-8EB0-92F2FD7B2D65}" name="Column13141" dataDxfId="3221"/>
    <tableColumn id="13164" xr3:uid="{6C7F5246-268C-40DE-8D32-CBCF244AA24F}" name="Column13142" dataDxfId="3220"/>
    <tableColumn id="13165" xr3:uid="{FCD79BC3-1C6B-4E90-8D9E-BC08224030A7}" name="Column13143" dataDxfId="3219"/>
    <tableColumn id="13166" xr3:uid="{6F3A567D-BB6E-41AA-99C0-70C65D8D0EE1}" name="Column13144" dataDxfId="3218"/>
    <tableColumn id="13167" xr3:uid="{01F6C946-8EEF-43CB-A530-6ABA0DB1BD7B}" name="Column13145" dataDxfId="3217"/>
    <tableColumn id="13168" xr3:uid="{47D52950-7829-4E55-AE31-1B93A035A41F}" name="Column13146" dataDxfId="3216"/>
    <tableColumn id="13169" xr3:uid="{5B0242A5-6642-4E5D-948D-69764AA7C63F}" name="Column13147" dataDxfId="3215"/>
    <tableColumn id="13170" xr3:uid="{C7E5534A-70F0-4F7E-B266-E33976FAB8E5}" name="Column13148" dataDxfId="3214"/>
    <tableColumn id="13171" xr3:uid="{BA5057B7-6921-4707-B20D-D0FA0635B6C3}" name="Column13149" dataDxfId="3213"/>
    <tableColumn id="13172" xr3:uid="{65C5E723-F9F9-4515-83F5-C247A2AA69CD}" name="Column13150" dataDxfId="3212"/>
    <tableColumn id="13173" xr3:uid="{664C09B0-D5DC-42C7-B65D-CCC956300394}" name="Column13151" dataDxfId="3211"/>
    <tableColumn id="13174" xr3:uid="{D541D500-F717-4459-9E87-EA2E37834E93}" name="Column13152" dataDxfId="3210"/>
    <tableColumn id="13175" xr3:uid="{466DD166-1E62-4A5D-9DC0-A44D98955073}" name="Column13153" dataDxfId="3209"/>
    <tableColumn id="13176" xr3:uid="{EB9D82A9-76AF-47F3-A6F0-AF3452EA6B36}" name="Column13154" dataDxfId="3208"/>
    <tableColumn id="13177" xr3:uid="{52822A3B-7A92-4C60-BD4C-AD7DDDF838B4}" name="Column13155" dataDxfId="3207"/>
    <tableColumn id="13178" xr3:uid="{027AEA2E-7262-4EDA-81B6-27F2D1F6FA4F}" name="Column13156" dataDxfId="3206"/>
    <tableColumn id="13179" xr3:uid="{81D24B59-5E07-4544-9E0A-3403FD7F5DB1}" name="Column13157" dataDxfId="3205"/>
    <tableColumn id="13180" xr3:uid="{1BF4F76B-5485-4DE5-8888-E6734E0E4E9C}" name="Column13158" dataDxfId="3204"/>
    <tableColumn id="13181" xr3:uid="{9DE5053A-EDE6-4DE6-8CD7-8CDA0A9C497E}" name="Column13159" dataDxfId="3203"/>
    <tableColumn id="13182" xr3:uid="{B732DA64-A6EB-43DC-AC8A-198FED5841DA}" name="Column13160" dataDxfId="3202"/>
    <tableColumn id="13183" xr3:uid="{DF514279-E8BD-495B-A543-F0F28556F882}" name="Column13161" dataDxfId="3201"/>
    <tableColumn id="13184" xr3:uid="{2F9981BF-319F-4308-B5AC-D7C80FE43CD9}" name="Column13162" dataDxfId="3200"/>
    <tableColumn id="13185" xr3:uid="{34FB5063-A8AA-4EDD-B906-9AD43505CEBB}" name="Column13163" dataDxfId="3199"/>
    <tableColumn id="13186" xr3:uid="{D0C336FE-51E0-4391-A911-62E47F528F0F}" name="Column13164" dataDxfId="3198"/>
    <tableColumn id="13187" xr3:uid="{2F5FE3A1-6F04-4E05-A84A-D6AE6118523A}" name="Column13165" dataDxfId="3197"/>
    <tableColumn id="13188" xr3:uid="{EC04B711-D9EF-417E-8849-E8763E4312B4}" name="Column13166" dataDxfId="3196"/>
    <tableColumn id="13189" xr3:uid="{C5D0D672-BBE6-41EF-96E0-05B927AE3454}" name="Column13167" dataDxfId="3195"/>
    <tableColumn id="13190" xr3:uid="{55DBD8A6-391F-48D8-AF8A-CCC256255604}" name="Column13168" dataDxfId="3194"/>
    <tableColumn id="13191" xr3:uid="{403CF5CF-0DCF-4B2F-8E59-57E98F883A58}" name="Column13169" dataDxfId="3193"/>
    <tableColumn id="13192" xr3:uid="{4E674E53-D5CC-417C-9437-AC0E6DB12820}" name="Column13170" dataDxfId="3192"/>
    <tableColumn id="13193" xr3:uid="{54666EF9-C6B3-4AB8-A493-72F7C4655019}" name="Column13171" dataDxfId="3191"/>
    <tableColumn id="13194" xr3:uid="{C078F490-FF16-4AC5-B688-4AF299507718}" name="Column13172" dataDxfId="3190"/>
    <tableColumn id="13195" xr3:uid="{A9A299B3-8352-4DDB-9F2C-0E4E17F0E544}" name="Column13173" dataDxfId="3189"/>
    <tableColumn id="13196" xr3:uid="{0E9A6CFE-2F7C-46DB-9ADA-A723D8EC2438}" name="Column13174" dataDxfId="3188"/>
    <tableColumn id="13197" xr3:uid="{31121272-3C79-47A4-8D3F-C43EC68E6B18}" name="Column13175" dataDxfId="3187"/>
    <tableColumn id="13198" xr3:uid="{6B9810C4-E1B6-43A2-A2FF-524C8B36388C}" name="Column13176" dataDxfId="3186"/>
    <tableColumn id="13199" xr3:uid="{A6CBC2D1-4E79-4BA9-8B82-C3A11A7F14C5}" name="Column13177" dataDxfId="3185"/>
    <tableColumn id="13200" xr3:uid="{B29E5834-EC92-4232-BA54-A3FB75BBA4A6}" name="Column13178" dataDxfId="3184"/>
    <tableColumn id="13201" xr3:uid="{CA779DAE-9994-4F73-A3D2-08019E47C3DB}" name="Column13179" dataDxfId="3183"/>
    <tableColumn id="13202" xr3:uid="{498EE599-8794-414E-B280-842F328EEDB5}" name="Column13180" dataDxfId="3182"/>
    <tableColumn id="13203" xr3:uid="{DE3D4FA2-9511-4785-BE7B-A1456AD528C5}" name="Column13181" dataDxfId="3181"/>
    <tableColumn id="13204" xr3:uid="{0E7DEFCB-525D-4D25-A523-8CAE9CDE628E}" name="Column13182" dataDxfId="3180"/>
    <tableColumn id="13205" xr3:uid="{8166B320-6744-4891-A12F-62199BF7EB12}" name="Column13183" dataDxfId="3179"/>
    <tableColumn id="13206" xr3:uid="{C81F506B-4B47-4296-AB5E-572624699A00}" name="Column13184" dataDxfId="3178"/>
    <tableColumn id="13207" xr3:uid="{37358E1C-D7BC-40D8-AFEC-1E8CE3EC5DD9}" name="Column13185" dataDxfId="3177"/>
    <tableColumn id="13208" xr3:uid="{6C07F27D-8C9A-46F4-8BF9-77D910848782}" name="Column13186" dataDxfId="3176"/>
    <tableColumn id="13209" xr3:uid="{173D3840-C8D0-4930-8F53-69BF3D1E94F6}" name="Column13187" dataDxfId="3175"/>
    <tableColumn id="13210" xr3:uid="{3A5B51F7-73FB-4255-82D6-3D2CA5BB9662}" name="Column13188" dataDxfId="3174"/>
    <tableColumn id="13211" xr3:uid="{22949A85-2B0E-4351-BE2B-B040F27979C5}" name="Column13189" dataDxfId="3173"/>
    <tableColumn id="13212" xr3:uid="{EC86EDEF-501D-418B-9460-BAE6809EAD0E}" name="Column13190" dataDxfId="3172"/>
    <tableColumn id="13213" xr3:uid="{60CED133-109C-45A4-AAF0-0865917B1476}" name="Column13191" dataDxfId="3171"/>
    <tableColumn id="13214" xr3:uid="{6D90569B-9607-4A3F-ADC2-83FE941AE7D0}" name="Column13192" dataDxfId="3170"/>
    <tableColumn id="13215" xr3:uid="{93DD9844-22BE-43C6-B364-72844B90DD1C}" name="Column13193" dataDxfId="3169"/>
    <tableColumn id="13216" xr3:uid="{12454E43-8AC9-479B-9265-95680CBC6EFC}" name="Column13194" dataDxfId="3168"/>
    <tableColumn id="13217" xr3:uid="{4707DB57-507C-4214-BFDA-5C4158D3562A}" name="Column13195" dataDxfId="3167"/>
    <tableColumn id="13218" xr3:uid="{D392DD93-F851-4D79-86AA-ECFD9BA0691F}" name="Column13196" dataDxfId="3166"/>
    <tableColumn id="13219" xr3:uid="{40F959C1-55D8-4F52-A414-4574C95F32B0}" name="Column13197" dataDxfId="3165"/>
    <tableColumn id="13220" xr3:uid="{92E5B6DD-A0BF-4C52-B006-B48DE5B759F1}" name="Column13198" dataDxfId="3164"/>
    <tableColumn id="13221" xr3:uid="{76B4CFB5-9BB0-4119-9549-43343690A049}" name="Column13199" dataDxfId="3163"/>
    <tableColumn id="13222" xr3:uid="{E14E562B-7D47-46F7-850A-C03DAD0FF202}" name="Column13200" dataDxfId="3162"/>
    <tableColumn id="13223" xr3:uid="{C6271299-6779-4AD8-80F1-9F5E296383DB}" name="Column13201" dataDxfId="3161"/>
    <tableColumn id="13224" xr3:uid="{BF8785CE-3AE5-4B9A-8433-E8B8188396F8}" name="Column13202" dataDxfId="3160"/>
    <tableColumn id="13225" xr3:uid="{1F6CC291-0CF7-424A-8D73-9780F1E15DB3}" name="Column13203" dataDxfId="3159"/>
    <tableColumn id="13226" xr3:uid="{F49BBB26-6858-498E-8B8B-396C203841EF}" name="Column13204" dataDxfId="3158"/>
    <tableColumn id="13227" xr3:uid="{5686C303-3865-4D47-9ACE-3FD80D211378}" name="Column13205" dataDxfId="3157"/>
    <tableColumn id="13228" xr3:uid="{B2BC10F9-33BF-4B3C-9C28-F0F3F99DBA31}" name="Column13206" dataDxfId="3156"/>
    <tableColumn id="13229" xr3:uid="{73F7B098-B0AE-42B8-9A23-3902E09E5C4A}" name="Column13207" dataDxfId="3155"/>
    <tableColumn id="13230" xr3:uid="{B229D760-CC8B-43A0-BF79-64649EA30BBC}" name="Column13208" dataDxfId="3154"/>
    <tableColumn id="13231" xr3:uid="{FCADBCBC-E867-4CE2-9475-B55F1091BF97}" name="Column13209" dataDxfId="3153"/>
    <tableColumn id="13232" xr3:uid="{EF5C9441-5F5A-468B-A3E1-0BB462FAA007}" name="Column13210" dataDxfId="3152"/>
    <tableColumn id="13233" xr3:uid="{709B7EC0-DC10-42F9-9E40-4529066397BA}" name="Column13211" dataDxfId="3151"/>
    <tableColumn id="13234" xr3:uid="{EEFD0BA7-EBB0-46E9-A3D6-8141A4901E24}" name="Column13212" dataDxfId="3150"/>
    <tableColumn id="13235" xr3:uid="{6C8BED66-E396-4B55-9A9E-D9F2982AE58A}" name="Column13213" dataDxfId="3149"/>
    <tableColumn id="13236" xr3:uid="{564CD4BB-C684-427D-913C-B991EE32900D}" name="Column13214" dataDxfId="3148"/>
    <tableColumn id="13237" xr3:uid="{0D71C2D2-A24E-49E5-A40B-7AE360D06B16}" name="Column13215" dataDxfId="3147"/>
    <tableColumn id="13238" xr3:uid="{23B9A213-AFAB-4B0E-B850-53EECF7A12B6}" name="Column13216" dataDxfId="3146"/>
    <tableColumn id="13239" xr3:uid="{F518B25C-6A58-4216-833A-48B9929BEE20}" name="Column13217" dataDxfId="3145"/>
    <tableColumn id="13240" xr3:uid="{264D6D2B-0CED-498E-B551-BE8C598D9534}" name="Column13218" dataDxfId="3144"/>
    <tableColumn id="13241" xr3:uid="{B6444841-D14F-4912-89DC-FF372C40BA0D}" name="Column13219" dataDxfId="3143"/>
    <tableColumn id="13242" xr3:uid="{5C71D1ED-DD23-4538-B213-30C276EA9B87}" name="Column13220" dataDxfId="3142"/>
    <tableColumn id="13243" xr3:uid="{1C13AC76-9B4B-48CC-8464-ECA527946D64}" name="Column13221" dataDxfId="3141"/>
    <tableColumn id="13244" xr3:uid="{52F9C6D5-97A7-4A5C-A00A-8DF6399BBC6C}" name="Column13222" dataDxfId="3140"/>
    <tableColumn id="13245" xr3:uid="{2CE03AB3-9ADE-40DD-87E5-CB3C1B4C4A5D}" name="Column13223" dataDxfId="3139"/>
    <tableColumn id="13246" xr3:uid="{2A64B7B4-AF71-49F1-8322-A79F7812A70D}" name="Column13224" dataDxfId="3138"/>
    <tableColumn id="13247" xr3:uid="{7CA6D068-DE03-4BA8-A3D8-B3DEB0BD0707}" name="Column13225" dataDxfId="3137"/>
    <tableColumn id="13248" xr3:uid="{19E05B8B-7BC5-44E8-90A1-FA8DC117953F}" name="Column13226" dataDxfId="3136"/>
    <tableColumn id="13249" xr3:uid="{2BB56095-A537-4FE9-9BD1-8AAADEE4C62F}" name="Column13227" dataDxfId="3135"/>
    <tableColumn id="13250" xr3:uid="{1E63CDD9-B791-48EE-B826-3799622A3885}" name="Column13228" dataDxfId="3134"/>
    <tableColumn id="13251" xr3:uid="{5853E96E-6B44-499F-A67A-10EEDF873FCA}" name="Column13229" dataDxfId="3133"/>
    <tableColumn id="13252" xr3:uid="{20D5D753-97D5-4A1C-857D-EFF8D63A21E5}" name="Column13230" dataDxfId="3132"/>
    <tableColumn id="13253" xr3:uid="{4F8E8F89-B1E5-4B76-B39A-50B607F56831}" name="Column13231" dataDxfId="3131"/>
    <tableColumn id="13254" xr3:uid="{162B0311-5C4D-43C8-ABA4-2CF6AF6C6AA1}" name="Column13232" dataDxfId="3130"/>
    <tableColumn id="13255" xr3:uid="{7D10C9E8-8CC0-4659-9D1F-E8000959E1FD}" name="Column13233" dataDxfId="3129"/>
    <tableColumn id="13256" xr3:uid="{E7E4B5B1-467D-46F0-A7F1-1F5603E5E2CE}" name="Column13234" dataDxfId="3128"/>
    <tableColumn id="13257" xr3:uid="{570B5465-054D-4940-874F-DC2C5288E32C}" name="Column13235" dataDxfId="3127"/>
    <tableColumn id="13258" xr3:uid="{28EF4C0E-FAAF-4035-A365-CA61C3816BAF}" name="Column13236" dataDxfId="3126"/>
    <tableColumn id="13259" xr3:uid="{B2CD27FD-382D-4C09-8896-B138F20026BE}" name="Column13237" dataDxfId="3125"/>
    <tableColumn id="13260" xr3:uid="{0AF675B5-B94E-467F-BE5C-05B1AAB56954}" name="Column13238" dataDxfId="3124"/>
    <tableColumn id="13261" xr3:uid="{070B7937-E999-4132-88D1-1767F4628DEF}" name="Column13239" dataDxfId="3123"/>
    <tableColumn id="13262" xr3:uid="{A5F76355-DF72-4F26-8CFE-AF54995393CA}" name="Column13240" dataDxfId="3122"/>
    <tableColumn id="13263" xr3:uid="{B32B137E-8FA5-42E5-A49E-ADE35E6B1A83}" name="Column13241" dataDxfId="3121"/>
    <tableColumn id="13264" xr3:uid="{EAC6B0C7-4D71-4396-8CA4-A525469A97F5}" name="Column13242" dataDxfId="3120"/>
    <tableColumn id="13265" xr3:uid="{45DBE19E-CE16-4FFF-BBD3-47F551C1F503}" name="Column13243" dataDxfId="3119"/>
    <tableColumn id="13266" xr3:uid="{358D962A-8486-401E-8869-5D78BEA0C2D4}" name="Column13244" dataDxfId="3118"/>
    <tableColumn id="13267" xr3:uid="{CF9304D6-A2D1-431E-B733-693E6C71DF86}" name="Column13245" dataDxfId="3117"/>
    <tableColumn id="13268" xr3:uid="{7066F24E-EBB3-4788-BA43-FDC54F3A2E25}" name="Column13246" dataDxfId="3116"/>
    <tableColumn id="13269" xr3:uid="{36D45496-2C6C-4F4A-A2D0-1312378D29AE}" name="Column13247" dataDxfId="3115"/>
    <tableColumn id="13270" xr3:uid="{742BA189-B04E-4ABF-B331-B8697B9AD70A}" name="Column13248" dataDxfId="3114"/>
    <tableColumn id="13271" xr3:uid="{81599C9A-583F-4BF0-B3C8-517D4D7CE766}" name="Column13249" dataDxfId="3113"/>
    <tableColumn id="13272" xr3:uid="{29D6F0E3-60A0-42FE-BF08-5F0532C2D57B}" name="Column13250" dataDxfId="3112"/>
    <tableColumn id="13273" xr3:uid="{BA8D7AEA-2C25-4884-942F-E37CCC871719}" name="Column13251" dataDxfId="3111"/>
    <tableColumn id="13274" xr3:uid="{81969BDF-8E6B-4B61-84DD-5D57E2B1D5FD}" name="Column13252" dataDxfId="3110"/>
    <tableColumn id="13275" xr3:uid="{C3C3035A-450C-4538-BF82-BD2C2C6E2BDC}" name="Column13253" dataDxfId="3109"/>
    <tableColumn id="13276" xr3:uid="{6EFE0A68-3D2F-4C97-A153-021D31CEEA4C}" name="Column13254" dataDxfId="3108"/>
    <tableColumn id="13277" xr3:uid="{B2999F0F-8D78-4A33-8EAD-DB7F30D23B6D}" name="Column13255" dataDxfId="3107"/>
    <tableColumn id="13278" xr3:uid="{EBC95FB3-CD04-417A-800D-D8C59941E4C2}" name="Column13256" dataDxfId="3106"/>
    <tableColumn id="13279" xr3:uid="{6020B254-22DF-4E92-96FC-8AADADFC6DA0}" name="Column13257" dataDxfId="3105"/>
    <tableColumn id="13280" xr3:uid="{3110BF7F-72A5-4605-B4B4-300A4580A46F}" name="Column13258" dataDxfId="3104"/>
    <tableColumn id="13281" xr3:uid="{BAB5B37D-D81B-45D2-8FCA-3807E5891D13}" name="Column13259" dataDxfId="3103"/>
    <tableColumn id="13282" xr3:uid="{A45B50D9-3478-4FE5-B6D8-599E93E2D37E}" name="Column13260" dataDxfId="3102"/>
    <tableColumn id="13283" xr3:uid="{2016F2B9-3041-424C-8036-28596E81D402}" name="Column13261" dataDxfId="3101"/>
    <tableColumn id="13284" xr3:uid="{9B5C6CDB-A3AD-4269-BE55-DD10235F6B1F}" name="Column13262" dataDxfId="3100"/>
    <tableColumn id="13285" xr3:uid="{E9C43324-8360-4BE2-A822-42577B31EEF1}" name="Column13263" dataDxfId="3099"/>
    <tableColumn id="13286" xr3:uid="{E682624D-4425-411D-81EB-72AC40F1B61E}" name="Column13264" dataDxfId="3098"/>
    <tableColumn id="13287" xr3:uid="{2AFB597B-F6B9-44BA-BE22-D9A935F90F95}" name="Column13265" dataDxfId="3097"/>
    <tableColumn id="13288" xr3:uid="{C8F0DF8D-85FA-44AA-897D-152B254918D4}" name="Column13266" dataDxfId="3096"/>
    <tableColumn id="13289" xr3:uid="{8BC3475B-7C32-4604-907C-3EC170554A70}" name="Column13267" dataDxfId="3095"/>
    <tableColumn id="13290" xr3:uid="{41941DFF-DEDC-4335-BBD3-BF99F4BBA198}" name="Column13268" dataDxfId="3094"/>
    <tableColumn id="13291" xr3:uid="{053001A9-3855-41A0-B3F8-83B0F09EA9FD}" name="Column13269" dataDxfId="3093"/>
    <tableColumn id="13292" xr3:uid="{3E735648-75EE-411F-BD2D-3FD91464DBD5}" name="Column13270" dataDxfId="3092"/>
    <tableColumn id="13293" xr3:uid="{9556B98E-B849-45D5-BB15-781F982900AC}" name="Column13271" dataDxfId="3091"/>
    <tableColumn id="13294" xr3:uid="{2C83F25D-C036-48A0-B859-6A6252A242E6}" name="Column13272" dataDxfId="3090"/>
    <tableColumn id="13295" xr3:uid="{BE76B1B2-84C0-4DD5-9D07-2F259434A48A}" name="Column13273" dataDxfId="3089"/>
    <tableColumn id="13296" xr3:uid="{E76AF4A3-1C08-410B-AC44-A30935D4D6D9}" name="Column13274" dataDxfId="3088"/>
    <tableColumn id="13297" xr3:uid="{0C8B4B1F-396C-4641-8E76-51AE28C8519E}" name="Column13275" dataDxfId="3087"/>
    <tableColumn id="13298" xr3:uid="{BB1B0018-586A-4A63-8DE1-87170AB61792}" name="Column13276" dataDxfId="3086"/>
    <tableColumn id="13299" xr3:uid="{781AB295-17BA-4058-9B83-B18D77ACCB0A}" name="Column13277" dataDxfId="3085"/>
    <tableColumn id="13300" xr3:uid="{06DEBA54-4A27-4F50-891C-54FC9A941D95}" name="Column13278" dataDxfId="3084"/>
    <tableColumn id="13301" xr3:uid="{A05E3BB3-7AE5-44B2-A357-FDA14FCA883F}" name="Column13279" dataDxfId="3083"/>
    <tableColumn id="13302" xr3:uid="{B1CC34CB-0044-493F-8C96-A8010B559618}" name="Column13280" dataDxfId="3082"/>
    <tableColumn id="13303" xr3:uid="{46D9F0E3-0A3D-49EE-8799-90CEBB956C4B}" name="Column13281" dataDxfId="3081"/>
    <tableColumn id="13304" xr3:uid="{41C95C13-CF88-4D0E-8A45-9C348576F608}" name="Column13282" dataDxfId="3080"/>
    <tableColumn id="13305" xr3:uid="{7B93654A-3E74-4DA6-8661-F2712BE86590}" name="Column13283" dataDxfId="3079"/>
    <tableColumn id="13306" xr3:uid="{AFEE1D06-1969-4CA9-8682-47BF94FE51DF}" name="Column13284" dataDxfId="3078"/>
    <tableColumn id="13307" xr3:uid="{587FDC79-817A-491B-BFC6-62C2DC1FD2B4}" name="Column13285" dataDxfId="3077"/>
    <tableColumn id="13308" xr3:uid="{F2A2EE78-911A-40CF-AF3F-1929DA9A0F47}" name="Column13286" dataDxfId="3076"/>
    <tableColumn id="13309" xr3:uid="{DFCE19B0-97A2-49AE-8993-24383721BA53}" name="Column13287" dataDxfId="3075"/>
    <tableColumn id="13310" xr3:uid="{2C6D7D47-4B73-4769-BEF5-034AD1E33DD7}" name="Column13288" dataDxfId="3074"/>
    <tableColumn id="13311" xr3:uid="{A89D3E5E-C402-4038-A7C6-87711673F8CD}" name="Column13289" dataDxfId="3073"/>
    <tableColumn id="13312" xr3:uid="{7CDAE38F-10D9-4EB3-88C5-53AD5F76666F}" name="Column13290" dataDxfId="3072"/>
    <tableColumn id="13313" xr3:uid="{FE2B3A13-A51A-4759-BF9C-F515AB35EB3C}" name="Column13291" dataDxfId="3071"/>
    <tableColumn id="13314" xr3:uid="{7E7F7933-FDF5-4A7B-8529-7CA1F188E191}" name="Column13292" dataDxfId="3070"/>
    <tableColumn id="13315" xr3:uid="{8487C3B1-3086-44D6-820D-78169CDA2E4E}" name="Column13293" dataDxfId="3069"/>
    <tableColumn id="13316" xr3:uid="{3630A94F-A761-4869-A026-BEB017A1CA2A}" name="Column13294" dataDxfId="3068"/>
    <tableColumn id="13317" xr3:uid="{B312E253-7C6D-43E0-865A-62AA96A4C2F0}" name="Column13295" dataDxfId="3067"/>
    <tableColumn id="13318" xr3:uid="{3F1BD58E-948D-45D9-A897-D32C38731570}" name="Column13296" dataDxfId="3066"/>
    <tableColumn id="13319" xr3:uid="{1A5BB846-5B30-46C5-9E54-47EF1B67F255}" name="Column13297" dataDxfId="3065"/>
    <tableColumn id="13320" xr3:uid="{24A3C490-7F12-4B07-A21E-302750EAB6DD}" name="Column13298" dataDxfId="3064"/>
    <tableColumn id="13321" xr3:uid="{5A7177B0-001C-44AB-85F9-C01B2A6CCD08}" name="Column13299" dataDxfId="3063"/>
    <tableColumn id="13322" xr3:uid="{D5859417-62C2-4F34-876F-09F18DDF7B38}" name="Column13300" dataDxfId="3062"/>
    <tableColumn id="13323" xr3:uid="{18896D42-ED42-4C56-8976-F912F4E03BCF}" name="Column13301" dataDxfId="3061"/>
    <tableColumn id="13324" xr3:uid="{7CC770EE-8E58-4632-BEC8-0272AF362CCA}" name="Column13302" dataDxfId="3060"/>
    <tableColumn id="13325" xr3:uid="{2B00D845-7484-4195-8506-BC899AF9C165}" name="Column13303" dataDxfId="3059"/>
    <tableColumn id="13326" xr3:uid="{FEA42027-B00B-404B-9408-7174D9E6088D}" name="Column13304" dataDxfId="3058"/>
    <tableColumn id="13327" xr3:uid="{245E32FA-2440-4BF7-A940-26B5DEF5D407}" name="Column13305" dataDxfId="3057"/>
    <tableColumn id="13328" xr3:uid="{CEA679FD-790A-4C2C-A3F1-822A4F6FFE15}" name="Column13306" dataDxfId="3056"/>
    <tableColumn id="13329" xr3:uid="{D896A8A0-7B74-47C3-BA14-4B68180D4E97}" name="Column13307" dataDxfId="3055"/>
    <tableColumn id="13330" xr3:uid="{222289BD-C89C-485D-AEFC-1D093BA33113}" name="Column13308" dataDxfId="3054"/>
    <tableColumn id="13331" xr3:uid="{544B8FBA-7606-4FAA-8AC9-AB3BF569DC30}" name="Column13309" dataDxfId="3053"/>
    <tableColumn id="13332" xr3:uid="{7001B412-66DE-4C7E-A607-FD48715F5C1C}" name="Column13310" dataDxfId="3052"/>
    <tableColumn id="13333" xr3:uid="{807862F0-3163-4105-8D8F-C0952FD60B47}" name="Column13311" dataDxfId="3051"/>
    <tableColumn id="13334" xr3:uid="{EC309510-53EF-4AC2-8F31-C7A1A11E679E}" name="Column13312" dataDxfId="3050"/>
    <tableColumn id="13335" xr3:uid="{D3A88735-C0D6-42F3-881C-CE4971BEA827}" name="Column13313" dataDxfId="3049"/>
    <tableColumn id="13336" xr3:uid="{312B4DFE-659D-48B0-BFA9-AE4B7D7614CD}" name="Column13314" dataDxfId="3048"/>
    <tableColumn id="13337" xr3:uid="{0BEB2BC1-3350-422D-BABC-2461BF331C81}" name="Column13315" dataDxfId="3047"/>
    <tableColumn id="13338" xr3:uid="{667333B1-70A8-4E14-AD8A-93AE47D358A1}" name="Column13316" dataDxfId="3046"/>
    <tableColumn id="13339" xr3:uid="{89B7F086-9239-4196-AB5E-34BB2A893E4F}" name="Column13317" dataDxfId="3045"/>
    <tableColumn id="13340" xr3:uid="{7055E6D3-6B45-4283-A8A5-40C711472EB5}" name="Column13318" dataDxfId="3044"/>
    <tableColumn id="13341" xr3:uid="{9A57B738-2FC4-492F-9388-3DA38695D0C1}" name="Column13319" dataDxfId="3043"/>
    <tableColumn id="13342" xr3:uid="{BD201B7B-192C-4028-9737-2D731AA4A333}" name="Column13320" dataDxfId="3042"/>
    <tableColumn id="13343" xr3:uid="{2DCE081D-EDD5-4C2C-929E-FA90C422F06D}" name="Column13321" dataDxfId="3041"/>
    <tableColumn id="13344" xr3:uid="{E90A094B-0327-40C4-BEF7-15226C8EB724}" name="Column13322" dataDxfId="3040"/>
    <tableColumn id="13345" xr3:uid="{92D35235-801E-44DE-A30A-6DCCAB8EFAF5}" name="Column13323" dataDxfId="3039"/>
    <tableColumn id="13346" xr3:uid="{089952A0-32C9-4FAE-919A-0449DABB6C24}" name="Column13324" dataDxfId="3038"/>
    <tableColumn id="13347" xr3:uid="{BC702BC0-8FD3-421C-978A-2B3BCA019A2C}" name="Column13325" dataDxfId="3037"/>
    <tableColumn id="13348" xr3:uid="{B2BBD76A-A9E5-4D82-8C8A-BC7D59A1DBA9}" name="Column13326" dataDxfId="3036"/>
    <tableColumn id="13349" xr3:uid="{30AD1372-4033-4B3F-A1EF-683FBC58B830}" name="Column13327" dataDxfId="3035"/>
    <tableColumn id="13350" xr3:uid="{BB3ED99B-89AB-4565-84EF-4B65527D80D8}" name="Column13328" dataDxfId="3034"/>
    <tableColumn id="13351" xr3:uid="{49495972-3F20-405E-918B-BB90AB223155}" name="Column13329" dataDxfId="3033"/>
    <tableColumn id="13352" xr3:uid="{21DA1B5C-EFEA-4E66-9F76-45276DAFE156}" name="Column13330" dataDxfId="3032"/>
    <tableColumn id="13353" xr3:uid="{A897346F-7712-4FA7-8C4F-396B9CE201BB}" name="Column13331" dataDxfId="3031"/>
    <tableColumn id="13354" xr3:uid="{347F6D2F-4ECD-4392-BBB8-2DBA56F0937F}" name="Column13332" dataDxfId="3030"/>
    <tableColumn id="13355" xr3:uid="{54F0AC5F-C2BD-451D-8D52-33FDB085DBF9}" name="Column13333" dataDxfId="3029"/>
    <tableColumn id="13356" xr3:uid="{A43E1EE6-242F-4636-B405-0BF7ECC4E5C3}" name="Column13334" dataDxfId="3028"/>
    <tableColumn id="13357" xr3:uid="{283236B2-84EA-4B04-9ABB-C5848A525C03}" name="Column13335" dataDxfId="3027"/>
    <tableColumn id="13358" xr3:uid="{896F31D0-884B-4CBC-9B48-553841EB9827}" name="Column13336" dataDxfId="3026"/>
    <tableColumn id="13359" xr3:uid="{7A5D1887-D82A-4F63-844A-A9071D985AC9}" name="Column13337" dataDxfId="3025"/>
    <tableColumn id="13360" xr3:uid="{B8F96F8A-DBBB-4980-849C-AFAE32136795}" name="Column13338" dataDxfId="3024"/>
    <tableColumn id="13361" xr3:uid="{14B4203B-0BD9-41A5-BBC4-025B5D2067E1}" name="Column13339" dataDxfId="3023"/>
    <tableColumn id="13362" xr3:uid="{58F30933-49FF-40F8-93DA-C15FEA0B9516}" name="Column13340" dataDxfId="3022"/>
    <tableColumn id="13363" xr3:uid="{FB481238-BEB1-4036-983E-1B91C2DFC95C}" name="Column13341" dataDxfId="3021"/>
    <tableColumn id="13364" xr3:uid="{94E6B744-4DAC-4CD6-8D76-21DEFD0013D2}" name="Column13342" dataDxfId="3020"/>
    <tableColumn id="13365" xr3:uid="{2A112DBE-7177-4FA4-8214-BE306A95CE00}" name="Column13343" dataDxfId="3019"/>
    <tableColumn id="13366" xr3:uid="{7C37295C-C8EC-4B81-B932-B1C5A159BFC1}" name="Column13344" dataDxfId="3018"/>
    <tableColumn id="13367" xr3:uid="{6A66538A-7851-45F2-9842-067BC7CFDF69}" name="Column13345" dataDxfId="3017"/>
    <tableColumn id="13368" xr3:uid="{ED9532B6-A6D5-4F63-B2E4-295096AC9925}" name="Column13346" dataDxfId="3016"/>
    <tableColumn id="13369" xr3:uid="{F331106A-D6FE-476F-A046-EC8DB70D9BEA}" name="Column13347" dataDxfId="3015"/>
    <tableColumn id="13370" xr3:uid="{EF5D39DC-CC47-4653-9F51-542324D44B06}" name="Column13348" dataDxfId="3014"/>
    <tableColumn id="13371" xr3:uid="{9AD2D4D0-3926-493D-AA0C-A940130BD6AE}" name="Column13349" dataDxfId="3013"/>
    <tableColumn id="13372" xr3:uid="{78E2AD1E-F3D1-43B0-81C3-AA08D8F3E774}" name="Column13350" dataDxfId="3012"/>
    <tableColumn id="13373" xr3:uid="{A98C3657-EA1C-4F4D-9851-668782421B0C}" name="Column13351" dataDxfId="3011"/>
    <tableColumn id="13374" xr3:uid="{8080D2A6-05FA-49BB-8DD7-994A27CCDC86}" name="Column13352" dataDxfId="3010"/>
    <tableColumn id="13375" xr3:uid="{60790712-C3A9-41DA-AC4B-7D0DAFBCDBFC}" name="Column13353" dataDxfId="3009"/>
    <tableColumn id="13376" xr3:uid="{088A115D-93AD-4804-9202-65E3AF4A1E69}" name="Column13354" dataDxfId="3008"/>
    <tableColumn id="13377" xr3:uid="{CBB1D8C3-5026-4BB0-8DBD-F8BA731E4A3F}" name="Column13355" dataDxfId="3007"/>
    <tableColumn id="13378" xr3:uid="{05A82DEB-C02E-4702-95D4-9202F93E46A4}" name="Column13356" dataDxfId="3006"/>
    <tableColumn id="13379" xr3:uid="{4C95E09B-2FDC-4843-8BB8-56125FD03330}" name="Column13357" dataDxfId="3005"/>
    <tableColumn id="13380" xr3:uid="{2F1AA8BE-00C4-4585-A10C-02BB8E7027CD}" name="Column13358" dataDxfId="3004"/>
    <tableColumn id="13381" xr3:uid="{0F98711C-C73D-45C3-AD68-44A9566A0D92}" name="Column13359" dataDxfId="3003"/>
    <tableColumn id="13382" xr3:uid="{2FED5319-04C1-49EA-90E6-F22F26C97AAB}" name="Column13360" dataDxfId="3002"/>
    <tableColumn id="13383" xr3:uid="{381DFB9E-C408-4954-BB1F-FEB047386AAF}" name="Column13361" dataDxfId="3001"/>
    <tableColumn id="13384" xr3:uid="{61049C32-9228-489C-B743-5EF4640307B4}" name="Column13362" dataDxfId="3000"/>
    <tableColumn id="13385" xr3:uid="{2C53C7BA-40E4-47B5-917C-05A62AC3612C}" name="Column13363" dataDxfId="2999"/>
    <tableColumn id="13386" xr3:uid="{C8B46C97-836A-47C4-B9FF-E6559094FE67}" name="Column13364" dataDxfId="2998"/>
    <tableColumn id="13387" xr3:uid="{11D44AFB-7A64-4BBE-B6B0-1CDFA09D8741}" name="Column13365" dataDxfId="2997"/>
    <tableColumn id="13388" xr3:uid="{B6547F30-9D25-4107-AA13-307DDD2D3D52}" name="Column13366" dataDxfId="2996"/>
    <tableColumn id="13389" xr3:uid="{7F0C7C0A-73D8-43EB-9DD4-280426BF7566}" name="Column13367" dataDxfId="2995"/>
    <tableColumn id="13390" xr3:uid="{28379F8D-6F27-4064-9505-DC9D61EC867F}" name="Column13368" dataDxfId="2994"/>
    <tableColumn id="13391" xr3:uid="{DD61C338-BD94-4411-8F61-344444B437AB}" name="Column13369" dataDxfId="2993"/>
    <tableColumn id="13392" xr3:uid="{C998AC08-7B51-44CE-87F8-CA13E40CF934}" name="Column13370" dataDxfId="2992"/>
    <tableColumn id="13393" xr3:uid="{58E61EA6-9637-4379-A288-BDC47E71988F}" name="Column13371" dataDxfId="2991"/>
    <tableColumn id="13394" xr3:uid="{557E0206-7079-4EE6-85BE-D2DAFB8D6DF4}" name="Column13372" dataDxfId="2990"/>
    <tableColumn id="13395" xr3:uid="{B047231F-0D99-491C-90DF-792CA3583584}" name="Column13373" dataDxfId="2989"/>
    <tableColumn id="13396" xr3:uid="{A6261DB6-CEB2-4F98-9AB2-28661C1B0876}" name="Column13374" dataDxfId="2988"/>
    <tableColumn id="13397" xr3:uid="{A1B13F3B-53A0-4192-BC59-C971B05A585A}" name="Column13375" dataDxfId="2987"/>
    <tableColumn id="13398" xr3:uid="{C7F3AC64-49A2-48E6-AEA7-1F7F642CA76F}" name="Column13376" dataDxfId="2986"/>
    <tableColumn id="13399" xr3:uid="{9DACF511-0673-4E33-8A2E-FBCF86D8914A}" name="Column13377" dataDxfId="2985"/>
    <tableColumn id="13400" xr3:uid="{F5A58499-B41F-4A2D-A1AB-4255BDE88997}" name="Column13378" dataDxfId="2984"/>
    <tableColumn id="13401" xr3:uid="{AC60F6EC-DC2E-4B98-9729-6A3B58F26E12}" name="Column13379" dataDxfId="2983"/>
    <tableColumn id="13402" xr3:uid="{3FAE60DF-98F5-4E43-9A8F-6F3E100F1B62}" name="Column13380" dataDxfId="2982"/>
    <tableColumn id="13403" xr3:uid="{BE666AD2-6B39-40CA-9A49-7D1ED703CCD8}" name="Column13381" dataDxfId="2981"/>
    <tableColumn id="13404" xr3:uid="{A1CF7B36-0686-4E55-9E83-55648D84CE4C}" name="Column13382" dataDxfId="2980"/>
    <tableColumn id="13405" xr3:uid="{23ABC6C8-FB57-40DF-9EA7-B9AFA62C76D5}" name="Column13383" dataDxfId="2979"/>
    <tableColumn id="13406" xr3:uid="{C2BE0562-F44B-4B9D-9290-614277BBD399}" name="Column13384" dataDxfId="2978"/>
    <tableColumn id="13407" xr3:uid="{0068FCAB-6625-4842-81BA-0F3FE7D75F73}" name="Column13385" dataDxfId="2977"/>
    <tableColumn id="13408" xr3:uid="{5DEDC00E-24C7-4E5D-99F8-91223EE90AE1}" name="Column13386" dataDxfId="2976"/>
    <tableColumn id="13409" xr3:uid="{BD632162-4F62-4D08-8BA2-ED980D9BF2A6}" name="Column13387" dataDxfId="2975"/>
    <tableColumn id="13410" xr3:uid="{A43BA8E2-4D24-4723-B1A8-01286172A50E}" name="Column13388" dataDxfId="2974"/>
    <tableColumn id="13411" xr3:uid="{FAB45915-51B2-4900-BF57-120BA09FE482}" name="Column13389" dataDxfId="2973"/>
    <tableColumn id="13412" xr3:uid="{9D6EDB1B-1726-4DC4-8B05-B71D161B1299}" name="Column13390" dataDxfId="2972"/>
    <tableColumn id="13413" xr3:uid="{7AB320EF-3C9C-4435-A78C-7730C6BC12FD}" name="Column13391" dataDxfId="2971"/>
    <tableColumn id="13414" xr3:uid="{4527F0B9-6D59-47D5-854F-06689337158F}" name="Column13392" dataDxfId="2970"/>
    <tableColumn id="13415" xr3:uid="{EA0DB863-8809-4781-A4F8-FE4FB49D0F2E}" name="Column13393" dataDxfId="2969"/>
    <tableColumn id="13416" xr3:uid="{80367418-7C14-4834-A379-DFE1D153A56A}" name="Column13394" dataDxfId="2968"/>
    <tableColumn id="13417" xr3:uid="{CA741EC7-62AC-4C38-B377-C0A1E7F07008}" name="Column13395" dataDxfId="2967"/>
    <tableColumn id="13418" xr3:uid="{84F2AC39-22E4-43FE-AFD5-8FE32C5C326B}" name="Column13396" dataDxfId="2966"/>
    <tableColumn id="13419" xr3:uid="{3B9C9734-2B59-4821-A566-B5FE16261D2B}" name="Column13397" dataDxfId="2965"/>
    <tableColumn id="13420" xr3:uid="{E37B175A-1618-4798-8947-007B64708CF1}" name="Column13398" dataDxfId="2964"/>
    <tableColumn id="13421" xr3:uid="{3C59486E-4A43-402A-82D4-93D865BD32F7}" name="Column13399" dataDxfId="2963"/>
    <tableColumn id="13422" xr3:uid="{CEAD29CA-2D96-4C4F-B41D-33B6959E861B}" name="Column13400" dataDxfId="2962"/>
    <tableColumn id="13423" xr3:uid="{10DCAD33-0DB1-4C1D-8EC3-40F2633B7564}" name="Column13401" dataDxfId="2961"/>
    <tableColumn id="13424" xr3:uid="{1BD5E15E-DAB0-42A2-A1BB-4CA99124821F}" name="Column13402" dataDxfId="2960"/>
    <tableColumn id="13425" xr3:uid="{4E8C2DE3-94BC-4921-9085-FE09A35B7178}" name="Column13403" dataDxfId="2959"/>
    <tableColumn id="13426" xr3:uid="{67F0DD90-01D2-4FEF-8575-CE355D92B185}" name="Column13404" dataDxfId="2958"/>
    <tableColumn id="13427" xr3:uid="{47A8B8EE-AC14-4F40-970D-B02ACA6A3F72}" name="Column13405" dataDxfId="2957"/>
    <tableColumn id="13428" xr3:uid="{ACB9E58E-17C8-4329-A407-47AFA90F6D6E}" name="Column13406" dataDxfId="2956"/>
    <tableColumn id="13429" xr3:uid="{D3FEAFB3-A19C-4A14-AA52-9CC0B4E1845D}" name="Column13407" dataDxfId="2955"/>
    <tableColumn id="13430" xr3:uid="{904379D0-52FD-43B9-AD36-CA1E445CD887}" name="Column13408" dataDxfId="2954"/>
    <tableColumn id="13431" xr3:uid="{D2F7456B-DA98-488A-A948-9FC4035B9D06}" name="Column13409" dataDxfId="2953"/>
    <tableColumn id="13432" xr3:uid="{5D2112DB-1673-4FF6-B73D-D053CE6D2CCD}" name="Column13410" dataDxfId="2952"/>
    <tableColumn id="13433" xr3:uid="{6F008827-A82F-4E38-A586-2819FB0D6E04}" name="Column13411" dataDxfId="2951"/>
    <tableColumn id="13434" xr3:uid="{AEE85E57-5D21-42D2-ADEA-D4B15E5C19E4}" name="Column13412" dataDxfId="2950"/>
    <tableColumn id="13435" xr3:uid="{21FD3F5E-1D77-489E-B1EA-D5911D4102D9}" name="Column13413" dataDxfId="2949"/>
    <tableColumn id="13436" xr3:uid="{781CF9BF-8AF0-4767-9ECB-26353E1634A2}" name="Column13414" dataDxfId="2948"/>
    <tableColumn id="13437" xr3:uid="{74EE59AB-97C7-4B17-BF16-DF129E162C78}" name="Column13415" dataDxfId="2947"/>
    <tableColumn id="13438" xr3:uid="{20DB9AEC-50E6-4645-9860-D9CBFF91D42D}" name="Column13416" dataDxfId="2946"/>
    <tableColumn id="13439" xr3:uid="{B10349CE-79C9-46A1-8AE2-EBE742DE8EAC}" name="Column13417" dataDxfId="2945"/>
    <tableColumn id="13440" xr3:uid="{8AE51247-8BE7-4774-BDAF-96E097D10427}" name="Column13418" dataDxfId="2944"/>
    <tableColumn id="13441" xr3:uid="{104DCAC9-FB28-4622-87DD-253B5940BC5D}" name="Column13419" dataDxfId="2943"/>
    <tableColumn id="13442" xr3:uid="{2980E244-C95D-4A9C-8A45-1804B335087A}" name="Column13420" dataDxfId="2942"/>
    <tableColumn id="13443" xr3:uid="{10DD7A97-E452-4D17-BD2E-CF4A48F6ED24}" name="Column13421" dataDxfId="2941"/>
    <tableColumn id="13444" xr3:uid="{DE6E2577-B113-489B-AF79-E7D231C3048F}" name="Column13422" dataDxfId="2940"/>
    <tableColumn id="13445" xr3:uid="{A5C062DA-28BE-4324-B638-07C6A545ABD5}" name="Column13423" dataDxfId="2939"/>
    <tableColumn id="13446" xr3:uid="{9EE6B7E0-56AC-461F-8F05-5E523727A0EA}" name="Column13424" dataDxfId="2938"/>
    <tableColumn id="13447" xr3:uid="{E5108571-6BEF-4F68-B685-4D618DB31CC7}" name="Column13425" dataDxfId="2937"/>
    <tableColumn id="13448" xr3:uid="{2DAD713A-DC47-4C1D-9158-A942A6D3F5D2}" name="Column13426" dataDxfId="2936"/>
    <tableColumn id="13449" xr3:uid="{3C4EBBC8-3459-4CF2-BF1D-E95C4F0ADC59}" name="Column13427" dataDxfId="2935"/>
    <tableColumn id="13450" xr3:uid="{31041842-92D4-4581-8241-9ABA8A8CE951}" name="Column13428" dataDxfId="2934"/>
    <tableColumn id="13451" xr3:uid="{B57CDDF8-C834-4A04-8DBF-34E9FDC100D4}" name="Column13429" dataDxfId="2933"/>
    <tableColumn id="13452" xr3:uid="{89F3CAA8-A33F-48E4-8BB5-4C0C6D91F3BF}" name="Column13430" dataDxfId="2932"/>
    <tableColumn id="13453" xr3:uid="{9A265472-F2D1-4DB7-A319-575C9307F0CC}" name="Column13431" dataDxfId="2931"/>
    <tableColumn id="13454" xr3:uid="{B6973CC7-C26F-42D6-AE6C-68F6D20AF147}" name="Column13432" dataDxfId="2930"/>
    <tableColumn id="13455" xr3:uid="{A39241B5-9884-4B11-BA0E-741B40AA282B}" name="Column13433" dataDxfId="2929"/>
    <tableColumn id="13456" xr3:uid="{0649AF2C-FA99-4F6E-B9D7-DED4D200C862}" name="Column13434" dataDxfId="2928"/>
    <tableColumn id="13457" xr3:uid="{63FE3399-CF02-43ED-B455-B641EFB0CA8B}" name="Column13435" dataDxfId="2927"/>
    <tableColumn id="13458" xr3:uid="{1058283E-0E93-443C-9E18-1589326A29F5}" name="Column13436" dataDxfId="2926"/>
    <tableColumn id="13459" xr3:uid="{316BF32E-5C06-44B6-96D1-6F876F2A16CD}" name="Column13437" dataDxfId="2925"/>
    <tableColumn id="13460" xr3:uid="{76FA352E-404C-4EF4-B333-06146131D6DA}" name="Column13438" dataDxfId="2924"/>
    <tableColumn id="13461" xr3:uid="{C43C1156-13E6-4CAE-9DC2-6995F11D05C6}" name="Column13439" dataDxfId="2923"/>
    <tableColumn id="13462" xr3:uid="{589E7608-6A90-43F9-A604-DA6A11FA0A5F}" name="Column13440" dataDxfId="2922"/>
    <tableColumn id="13463" xr3:uid="{DAC138F8-A385-4684-991B-F0A6C23A985F}" name="Column13441" dataDxfId="2921"/>
    <tableColumn id="13464" xr3:uid="{7BBDEBDB-348E-4161-A4C4-C0F8770F2293}" name="Column13442" dataDxfId="2920"/>
    <tableColumn id="13465" xr3:uid="{39B16327-7722-42A0-8FB4-BEA89870CC7C}" name="Column13443" dataDxfId="2919"/>
    <tableColumn id="13466" xr3:uid="{6BA32E60-37A4-4416-9110-8A42B37D1BD2}" name="Column13444" dataDxfId="2918"/>
    <tableColumn id="13467" xr3:uid="{DD4846F1-EF05-4318-89E9-5B1B11B7F08E}" name="Column13445" dataDxfId="2917"/>
    <tableColumn id="13468" xr3:uid="{57467E89-DB78-46CD-B667-B218C3DB6064}" name="Column13446" dataDxfId="2916"/>
    <tableColumn id="13469" xr3:uid="{CCFCB351-3717-4383-A164-0C7D26F50A7F}" name="Column13447" dataDxfId="2915"/>
    <tableColumn id="13470" xr3:uid="{7531CFF6-82BC-4B88-A8AA-5CFC14F7CD63}" name="Column13448" dataDxfId="2914"/>
    <tableColumn id="13471" xr3:uid="{53C62B67-9888-464B-995A-8BD0AB53B1D3}" name="Column13449" dataDxfId="2913"/>
    <tableColumn id="13472" xr3:uid="{DF6DC355-F004-44AA-8111-C3E43DF8B460}" name="Column13450" dataDxfId="2912"/>
    <tableColumn id="13473" xr3:uid="{837932F2-B0DB-45FB-9816-A524E33B34AD}" name="Column13451" dataDxfId="2911"/>
    <tableColumn id="13474" xr3:uid="{819A355E-ADCB-4D88-9E42-47851E74528C}" name="Column13452" dataDxfId="2910"/>
    <tableColumn id="13475" xr3:uid="{690293F3-D7D3-4C27-A9C9-730D339C0B59}" name="Column13453" dataDxfId="2909"/>
    <tableColumn id="13476" xr3:uid="{F6784CD8-E0C8-4AA9-9961-F1D616AA1AE3}" name="Column13454" dataDxfId="2908"/>
    <tableColumn id="13477" xr3:uid="{2C75C77A-4294-4E3A-8C08-AE5E1D722747}" name="Column13455" dataDxfId="2907"/>
    <tableColumn id="13478" xr3:uid="{5AF25901-AEDD-4107-BF6D-4F1917C4E44A}" name="Column13456" dataDxfId="2906"/>
    <tableColumn id="13479" xr3:uid="{61266B89-2544-4971-BB3E-6FA434B06A89}" name="Column13457" dataDxfId="2905"/>
    <tableColumn id="13480" xr3:uid="{64C1DD7C-B485-41F2-B697-DA2F2CEA3118}" name="Column13458" dataDxfId="2904"/>
    <tableColumn id="13481" xr3:uid="{AC3A62CF-321A-4132-8090-0146C26B10AE}" name="Column13459" dataDxfId="2903"/>
    <tableColumn id="13482" xr3:uid="{5761E7AF-69AF-4E44-9FD0-CC4D6B925C07}" name="Column13460" dataDxfId="2902"/>
    <tableColumn id="13483" xr3:uid="{BBC74658-2FFC-4C17-ADDE-79F1A3DDDDF9}" name="Column13461" dataDxfId="2901"/>
    <tableColumn id="13484" xr3:uid="{BFC85681-9B35-45A2-AFE8-B661573D38C6}" name="Column13462" dataDxfId="2900"/>
    <tableColumn id="13485" xr3:uid="{AD891828-DAF2-4758-96F7-F903DA162128}" name="Column13463" dataDxfId="2899"/>
    <tableColumn id="13486" xr3:uid="{7BFC83AC-4132-45E0-8533-3CCA682F1750}" name="Column13464" dataDxfId="2898"/>
    <tableColumn id="13487" xr3:uid="{F145C7CF-AEAC-4124-864C-FCE2189F717B}" name="Column13465" dataDxfId="2897"/>
    <tableColumn id="13488" xr3:uid="{3629A44F-1D21-4CDB-99D5-0C866288C0BF}" name="Column13466" dataDxfId="2896"/>
    <tableColumn id="13489" xr3:uid="{955847A3-4667-47A5-9ADE-CD74CFFE31FB}" name="Column13467" dataDxfId="2895"/>
    <tableColumn id="13490" xr3:uid="{87B74438-CE20-4401-B86F-FAD16D115527}" name="Column13468" dataDxfId="2894"/>
    <tableColumn id="13491" xr3:uid="{FCCE262C-17FF-46B2-A973-644DFACE65A0}" name="Column13469" dataDxfId="2893"/>
    <tableColumn id="13492" xr3:uid="{B7B38F55-7CD7-46A5-8823-AB0BA1C3A278}" name="Column13470" dataDxfId="2892"/>
    <tableColumn id="13493" xr3:uid="{C09EB99B-EAF2-4A51-BF19-881A5CA76849}" name="Column13471" dataDxfId="2891"/>
    <tableColumn id="13494" xr3:uid="{430B4E23-9191-4FF7-854A-2CA131090201}" name="Column13472" dataDxfId="2890"/>
    <tableColumn id="13495" xr3:uid="{E605080D-87B8-4D21-ADE2-8C23A6FBB5B6}" name="Column13473" dataDxfId="2889"/>
    <tableColumn id="13496" xr3:uid="{69D97B41-1FC7-49C4-BC00-E0C42A36FE40}" name="Column13474" dataDxfId="2888"/>
    <tableColumn id="13497" xr3:uid="{96FC22B7-F671-4091-A99C-E888D835A464}" name="Column13475" dataDxfId="2887"/>
    <tableColumn id="13498" xr3:uid="{A6101CC0-2EAF-47FC-87FD-3F3F5A57ED7F}" name="Column13476" dataDxfId="2886"/>
    <tableColumn id="13499" xr3:uid="{DBDA371D-F2B4-4C08-98A6-813030DEAACC}" name="Column13477" dataDxfId="2885"/>
    <tableColumn id="13500" xr3:uid="{53301334-2AC8-4418-A160-25AD93B36D8B}" name="Column13478" dataDxfId="2884"/>
    <tableColumn id="13501" xr3:uid="{243BCF3D-9189-4AA1-B91D-2F730287A1BC}" name="Column13479" dataDxfId="2883"/>
    <tableColumn id="13502" xr3:uid="{9CF0B64D-9F29-4809-B0A9-2B308D175059}" name="Column13480" dataDxfId="2882"/>
    <tableColumn id="13503" xr3:uid="{17E836AA-B789-4347-A0A5-AF6F792D938F}" name="Column13481" dataDxfId="2881"/>
    <tableColumn id="13504" xr3:uid="{56113CB9-CA98-4C5A-B153-C61DDEB936FA}" name="Column13482" dataDxfId="2880"/>
    <tableColumn id="13505" xr3:uid="{282353F3-25BE-459C-919B-5D011BF91611}" name="Column13483" dataDxfId="2879"/>
    <tableColumn id="13506" xr3:uid="{FF65B00B-F857-42EE-B1E6-90D9B7175B15}" name="Column13484" dataDxfId="2878"/>
    <tableColumn id="13507" xr3:uid="{1FE18D71-3F17-47B0-BD6D-EB6D732EE83C}" name="Column13485" dataDxfId="2877"/>
    <tableColumn id="13508" xr3:uid="{3A0A8E30-82BE-4E63-8A37-5DE3199EDF67}" name="Column13486" dataDxfId="2876"/>
    <tableColumn id="13509" xr3:uid="{A6AF90A8-4B73-408A-B036-C5C857FFEE61}" name="Column13487" dataDxfId="2875"/>
    <tableColumn id="13510" xr3:uid="{9F332018-0816-4670-87A0-D34629049888}" name="Column13488" dataDxfId="2874"/>
    <tableColumn id="13511" xr3:uid="{0623DA5D-D936-416F-B19C-EDD670957382}" name="Column13489" dataDxfId="2873"/>
    <tableColumn id="13512" xr3:uid="{997B64D2-3F6A-4D67-8F28-B3990DCBD477}" name="Column13490" dataDxfId="2872"/>
    <tableColumn id="13513" xr3:uid="{C5BE5C1B-086D-47B4-B507-74D1668AA5EE}" name="Column13491" dataDxfId="2871"/>
    <tableColumn id="13514" xr3:uid="{0D135CD4-AAB4-4CBE-A5A4-80D83E60A7C4}" name="Column13492" dataDxfId="2870"/>
    <tableColumn id="13515" xr3:uid="{E230930E-FD7A-409F-87DC-A18BA563D6EE}" name="Column13493" dataDxfId="2869"/>
    <tableColumn id="13516" xr3:uid="{E358ACB8-98F5-491F-ACFD-EC13C94D25D6}" name="Column13494" dataDxfId="2868"/>
    <tableColumn id="13517" xr3:uid="{7F0D8070-6542-4D37-BE1A-4B7DE0202077}" name="Column13495" dataDxfId="2867"/>
    <tableColumn id="13518" xr3:uid="{CDBE4A25-6B65-4F4A-A010-CCD0C99A9350}" name="Column13496" dataDxfId="2866"/>
    <tableColumn id="13519" xr3:uid="{3CA1E5CA-D8C3-46C4-825C-EF2203B08B3D}" name="Column13497" dataDxfId="2865"/>
    <tableColumn id="13520" xr3:uid="{825EFA8E-192E-4318-BF06-69208CF185E2}" name="Column13498" dataDxfId="2864"/>
    <tableColumn id="13521" xr3:uid="{20454CF2-EB71-4DDF-B607-1421DB8C3BF3}" name="Column13499" dataDxfId="2863"/>
    <tableColumn id="13522" xr3:uid="{FE8AEF46-2FEA-48A8-A18C-A17C5283D058}" name="Column13500" dataDxfId="2862"/>
    <tableColumn id="13523" xr3:uid="{4D09F1B3-DB2C-4F93-8C13-C8C08249D582}" name="Column13501" dataDxfId="2861"/>
    <tableColumn id="13524" xr3:uid="{7AE6D52A-D928-42D8-998D-4B75472E1F95}" name="Column13502" dataDxfId="2860"/>
    <tableColumn id="13525" xr3:uid="{3DF45607-13E7-480F-96AB-A5335CAAC766}" name="Column13503" dataDxfId="2859"/>
    <tableColumn id="13526" xr3:uid="{A00BE1D8-D293-4A28-9CE9-B06E5540F6F9}" name="Column13504" dataDxfId="2858"/>
    <tableColumn id="13527" xr3:uid="{2CA46ED4-5507-44F4-AF40-32DBBFF68A95}" name="Column13505" dataDxfId="2857"/>
    <tableColumn id="13528" xr3:uid="{623943A7-BD18-445F-9293-9C64CD1B5863}" name="Column13506" dataDxfId="2856"/>
    <tableColumn id="13529" xr3:uid="{B1372D91-F826-420E-85A2-04C252E7C5FA}" name="Column13507" dataDxfId="2855"/>
    <tableColumn id="13530" xr3:uid="{BD03C89A-6E0F-4D9D-9D13-0CBCFB66641F}" name="Column13508" dataDxfId="2854"/>
    <tableColumn id="13531" xr3:uid="{79060A2F-BCBC-4450-AEC3-F0B131F9FDF0}" name="Column13509" dataDxfId="2853"/>
    <tableColumn id="13532" xr3:uid="{DF5DC2B8-EA54-44E0-BA56-09A4CE24FF4C}" name="Column13510" dataDxfId="2852"/>
    <tableColumn id="13533" xr3:uid="{D5470CA9-CFC4-46F2-A59A-39B55A9A70C7}" name="Column13511" dataDxfId="2851"/>
    <tableColumn id="13534" xr3:uid="{45AAAC33-7420-4FD8-9460-484AB9D8FB31}" name="Column13512" dataDxfId="2850"/>
    <tableColumn id="13535" xr3:uid="{DBEA62A0-8640-49A8-BC14-B74C4DA945DC}" name="Column13513" dataDxfId="2849"/>
    <tableColumn id="13536" xr3:uid="{A6F26155-1C86-437F-999F-10180440D225}" name="Column13514" dataDxfId="2848"/>
    <tableColumn id="13537" xr3:uid="{37CEB277-5693-42CB-B4AE-33DA37EF5957}" name="Column13515" dataDxfId="2847"/>
    <tableColumn id="13538" xr3:uid="{A3FC8E39-B39A-4581-8EFD-C9389C13237F}" name="Column13516" dataDxfId="2846"/>
    <tableColumn id="13539" xr3:uid="{D8EAD650-6556-46A4-9917-119D1A3E1F7C}" name="Column13517" dataDxfId="2845"/>
    <tableColumn id="13540" xr3:uid="{F5787800-E781-4D7C-836D-CA8F127C651C}" name="Column13518" dataDxfId="2844"/>
    <tableColumn id="13541" xr3:uid="{B706685B-2F36-4BCE-88EC-9CEC96F30C2A}" name="Column13519" dataDxfId="2843"/>
    <tableColumn id="13542" xr3:uid="{602334FD-8043-44AA-9605-C93DC8E7D4AF}" name="Column13520" dataDxfId="2842"/>
    <tableColumn id="13543" xr3:uid="{0A79D382-5065-4B34-837D-9DF2C5ECC8E5}" name="Column13521" dataDxfId="2841"/>
    <tableColumn id="13544" xr3:uid="{D57F8BAE-0509-47E2-B08E-D3D2A7728501}" name="Column13522" dataDxfId="2840"/>
    <tableColumn id="13545" xr3:uid="{5AC843C8-E55A-4DB8-8ACA-26853E904249}" name="Column13523" dataDxfId="2839"/>
    <tableColumn id="13546" xr3:uid="{FCED9E1D-BD40-418F-9E00-D2C707CEB3A2}" name="Column13524" dataDxfId="2838"/>
    <tableColumn id="13547" xr3:uid="{911FFD07-DFEC-48A8-A36C-B9E56C4D0783}" name="Column13525" dataDxfId="2837"/>
    <tableColumn id="13548" xr3:uid="{C31CC2AE-6DD5-45B4-935A-C39BC0C8846D}" name="Column13526" dataDxfId="2836"/>
    <tableColumn id="13549" xr3:uid="{7767826C-DF07-43A5-8DE2-52BE48601090}" name="Column13527" dataDxfId="2835"/>
    <tableColumn id="13550" xr3:uid="{37A8E8CE-4A85-4F12-B53B-3AA698F60BF2}" name="Column13528" dataDxfId="2834"/>
    <tableColumn id="13551" xr3:uid="{85DAA1CC-982F-4393-99F6-1EE7A9F1C73A}" name="Column13529" dataDxfId="2833"/>
    <tableColumn id="13552" xr3:uid="{D09286AF-E5CA-4B5A-8A7C-E7F3AB8A004B}" name="Column13530" dataDxfId="2832"/>
    <tableColumn id="13553" xr3:uid="{77C7DB4E-ADD4-4D77-BD16-3604FBA40C5C}" name="Column13531" dataDxfId="2831"/>
    <tableColumn id="13554" xr3:uid="{BC92108E-83F2-410F-8E0E-B7703AA22785}" name="Column13532" dataDxfId="2830"/>
    <tableColumn id="13555" xr3:uid="{C8475F6A-6E41-4FC3-90CB-2CDA861F3711}" name="Column13533" dataDxfId="2829"/>
    <tableColumn id="13556" xr3:uid="{0B6F0D80-F612-464D-9875-F1754D4D0B54}" name="Column13534" dataDxfId="2828"/>
    <tableColumn id="13557" xr3:uid="{BE0005BB-B7A4-43CC-9BF8-ACC77CDBF340}" name="Column13535" dataDxfId="2827"/>
    <tableColumn id="13558" xr3:uid="{36C4EA34-D732-49CA-9782-9B7A133B6AF1}" name="Column13536" dataDxfId="2826"/>
    <tableColumn id="13559" xr3:uid="{BDB068CE-B2B3-4E80-BB64-B78940E6E99A}" name="Column13537" dataDxfId="2825"/>
    <tableColumn id="13560" xr3:uid="{F430C4EF-D545-4CC2-968A-18E05651405E}" name="Column13538" dataDxfId="2824"/>
    <tableColumn id="13561" xr3:uid="{BC319CE9-1E69-4BFE-B0C8-304C6F35EC7C}" name="Column13539" dataDxfId="2823"/>
    <tableColumn id="13562" xr3:uid="{32937C4C-D72C-4692-9054-261AB614A370}" name="Column13540" dataDxfId="2822"/>
    <tableColumn id="13563" xr3:uid="{B5BE0FAA-D394-47F7-B243-5238B570C602}" name="Column13541" dataDxfId="2821"/>
    <tableColumn id="13564" xr3:uid="{77D50B09-95AE-44AC-9A1D-EF242AC8C320}" name="Column13542" dataDxfId="2820"/>
    <tableColumn id="13565" xr3:uid="{B11C18BC-0E48-428D-A431-B6FE63CFACCD}" name="Column13543" dataDxfId="2819"/>
    <tableColumn id="13566" xr3:uid="{00F43BC7-9B1C-4105-A90C-D19565F06692}" name="Column13544" dataDxfId="2818"/>
    <tableColumn id="13567" xr3:uid="{25478E34-154A-4579-B8E1-12F31A6485E5}" name="Column13545" dataDxfId="2817"/>
    <tableColumn id="13568" xr3:uid="{F32FECEE-EE32-41D0-815F-2913F7C63053}" name="Column13546" dataDxfId="2816"/>
    <tableColumn id="13569" xr3:uid="{2A59EB5B-F198-4CC1-A3BD-10AF4B23AB5B}" name="Column13547" dataDxfId="2815"/>
    <tableColumn id="13570" xr3:uid="{6E4C6D7E-64CB-4CA6-841E-6EBB5AF2365E}" name="Column13548" dataDxfId="2814"/>
    <tableColumn id="13571" xr3:uid="{77B4543B-F973-4D47-B576-8D9BD04328D6}" name="Column13549" dataDxfId="2813"/>
    <tableColumn id="13572" xr3:uid="{E308BBF8-E8C0-4841-B79E-B9D766EF918B}" name="Column13550" dataDxfId="2812"/>
    <tableColumn id="13573" xr3:uid="{9ED423DB-2E7F-46AA-8018-36E47606B49D}" name="Column13551" dataDxfId="2811"/>
    <tableColumn id="13574" xr3:uid="{3A4A4BC4-A08C-4A5A-A6F5-1E21B83189C5}" name="Column13552" dataDxfId="2810"/>
    <tableColumn id="13575" xr3:uid="{16656127-11AD-402C-92D1-C3B6A18A9101}" name="Column13553" dataDxfId="2809"/>
    <tableColumn id="13576" xr3:uid="{9B3A94A7-E501-4FE8-8C60-340308C45194}" name="Column13554" dataDxfId="2808"/>
    <tableColumn id="13577" xr3:uid="{4E8D190E-A392-4453-B20D-D75568563F60}" name="Column13555" dataDxfId="2807"/>
    <tableColumn id="13578" xr3:uid="{AC18D41B-2EA8-4533-B50D-2C6F55E111DB}" name="Column13556" dataDxfId="2806"/>
    <tableColumn id="13579" xr3:uid="{72962763-F8C0-4CE0-8D99-E93E43A3C060}" name="Column13557" dataDxfId="2805"/>
    <tableColumn id="13580" xr3:uid="{E9F01E0B-2E8A-4A09-A421-8B4E31E8C0A8}" name="Column13558" dataDxfId="2804"/>
    <tableColumn id="13581" xr3:uid="{DBAE47F9-7BE8-4003-9B70-D4631BE6E4DA}" name="Column13559" dataDxfId="2803"/>
    <tableColumn id="13582" xr3:uid="{47D4D11C-4B3F-47E3-9E97-926A9F78D4E4}" name="Column13560" dataDxfId="2802"/>
    <tableColumn id="13583" xr3:uid="{E1569D87-DE85-4772-B856-B020038116BA}" name="Column13561" dataDxfId="2801"/>
    <tableColumn id="13584" xr3:uid="{4129B626-1741-4E69-A893-6DC45E0D1824}" name="Column13562" dataDxfId="2800"/>
    <tableColumn id="13585" xr3:uid="{D6FDF38D-BFC9-4DB6-97DC-8C7C2798E2E2}" name="Column13563" dataDxfId="2799"/>
    <tableColumn id="13586" xr3:uid="{ECA3024A-7E53-439A-A552-C63254D70A7F}" name="Column13564" dataDxfId="2798"/>
    <tableColumn id="13587" xr3:uid="{277E7143-7E34-45AB-9FF2-E35FBDD6AADE}" name="Column13565" dataDxfId="2797"/>
    <tableColumn id="13588" xr3:uid="{26DDD246-C13A-4EE8-93E2-D1182330BF46}" name="Column13566" dataDxfId="2796"/>
    <tableColumn id="13589" xr3:uid="{BB08DB27-CD47-4C6A-A44E-2C925E82D2D3}" name="Column13567" dataDxfId="2795"/>
    <tableColumn id="13590" xr3:uid="{BF469BF2-6D1C-452C-8B12-736F9B97F3DE}" name="Column13568" dataDxfId="2794"/>
    <tableColumn id="13591" xr3:uid="{51F2CE7E-3700-459C-91AB-04EA4B7BC322}" name="Column13569" dataDxfId="2793"/>
    <tableColumn id="13592" xr3:uid="{94ED2798-F347-4C71-B23B-FEC2CFBB06F6}" name="Column13570" dataDxfId="2792"/>
    <tableColumn id="13593" xr3:uid="{E159B170-C9C0-4096-B8B7-CB6045904A44}" name="Column13571" dataDxfId="2791"/>
    <tableColumn id="13594" xr3:uid="{75C6919E-6F9B-4931-B6BF-0AB7B56739CC}" name="Column13572" dataDxfId="2790"/>
    <tableColumn id="13595" xr3:uid="{3801774F-57CA-4D42-81A6-1D954DB17A58}" name="Column13573" dataDxfId="2789"/>
    <tableColumn id="13596" xr3:uid="{84D85EA9-76DD-45C2-A2E8-AA94ACA05CA8}" name="Column13574" dataDxfId="2788"/>
    <tableColumn id="13597" xr3:uid="{703BD5A2-DE55-45E5-B104-41E552CBF9E1}" name="Column13575" dataDxfId="2787"/>
    <tableColumn id="13598" xr3:uid="{A09C1D72-038E-4A44-BFB3-9817BD54E1C4}" name="Column13576" dataDxfId="2786"/>
    <tableColumn id="13599" xr3:uid="{657B67DE-7B58-4AB9-8E95-0019E62616E4}" name="Column13577" dataDxfId="2785"/>
    <tableColumn id="13600" xr3:uid="{E848E7D7-327D-423F-AB9F-8389AFEB2BCF}" name="Column13578" dataDxfId="2784"/>
    <tableColumn id="13601" xr3:uid="{7185BFD7-F4A1-4C74-823A-5982B63E97AE}" name="Column13579" dataDxfId="2783"/>
    <tableColumn id="13602" xr3:uid="{BFC01F32-1559-4163-A4B1-C1208F56C906}" name="Column13580" dataDxfId="2782"/>
    <tableColumn id="13603" xr3:uid="{FC153461-4828-4116-B06B-00A7DE7A221B}" name="Column13581" dataDxfId="2781"/>
    <tableColumn id="13604" xr3:uid="{1B886342-E30D-4FB8-ABC5-AEF72ACC23BA}" name="Column13582" dataDxfId="2780"/>
    <tableColumn id="13605" xr3:uid="{9309BB24-AC1E-4479-8D3C-13626F026BF7}" name="Column13583" dataDxfId="2779"/>
    <tableColumn id="13606" xr3:uid="{DCF4EA96-499B-4A2C-A8E1-AEBDD8B658AF}" name="Column13584" dataDxfId="2778"/>
    <tableColumn id="13607" xr3:uid="{C02CEFC7-F3A2-47C2-8755-E67333FAF7FA}" name="Column13585" dataDxfId="2777"/>
    <tableColumn id="13608" xr3:uid="{A35CACC6-20D1-4894-AD12-03183321F95C}" name="Column13586" dataDxfId="2776"/>
    <tableColumn id="13609" xr3:uid="{DDABA594-7342-4550-BB39-1EF02E376678}" name="Column13587" dataDxfId="2775"/>
    <tableColumn id="13610" xr3:uid="{3AB3361C-CF92-463B-B393-F50789827ABC}" name="Column13588" dataDxfId="2774"/>
    <tableColumn id="13611" xr3:uid="{6FFFF903-62FB-4D02-A88D-ABDB3CCF552E}" name="Column13589" dataDxfId="2773"/>
    <tableColumn id="13612" xr3:uid="{0177DC98-0F7E-476B-80EF-682AE9A0B264}" name="Column13590" dataDxfId="2772"/>
    <tableColumn id="13613" xr3:uid="{F8CC41E7-9ACB-4096-B863-5CE374052348}" name="Column13591" dataDxfId="2771"/>
    <tableColumn id="13614" xr3:uid="{45186409-D27F-46E7-97FD-6D92A72F7765}" name="Column13592" dataDxfId="2770"/>
    <tableColumn id="13615" xr3:uid="{424742A9-4C54-489F-A931-7DCEC561727E}" name="Column13593" dataDxfId="2769"/>
    <tableColumn id="13616" xr3:uid="{DD61130F-53BA-4187-B3F4-EBFE2DD5FE38}" name="Column13594" dataDxfId="2768"/>
    <tableColumn id="13617" xr3:uid="{0C2864D4-86E2-4AAC-8972-1983965E5C85}" name="Column13595" dataDxfId="2767"/>
    <tableColumn id="13618" xr3:uid="{4E4817A9-B158-4843-B726-6ACF047D508C}" name="Column13596" dataDxfId="2766"/>
    <tableColumn id="13619" xr3:uid="{75A308F7-3B17-4489-8241-8A36F5F7E853}" name="Column13597" dataDxfId="2765"/>
    <tableColumn id="13620" xr3:uid="{117393C4-ECCA-42CD-B34A-10DF2FE49093}" name="Column13598" dataDxfId="2764"/>
    <tableColumn id="13621" xr3:uid="{2470857F-D6FC-4597-AA7E-87A0858D0A10}" name="Column13599" dataDxfId="2763"/>
    <tableColumn id="13622" xr3:uid="{9C606842-3D01-4A05-A6DE-99717BA55C48}" name="Column13600" dataDxfId="2762"/>
    <tableColumn id="13623" xr3:uid="{E4C61231-6FFA-4CD6-9F9B-111C1EE4EFC7}" name="Column13601" dataDxfId="2761"/>
    <tableColumn id="13624" xr3:uid="{F913D52A-2AB0-470C-9339-97803063154C}" name="Column13602" dataDxfId="2760"/>
    <tableColumn id="13625" xr3:uid="{11DE2040-2565-4B21-9863-7621375B4B01}" name="Column13603" dataDxfId="2759"/>
    <tableColumn id="13626" xr3:uid="{FEF28094-507B-4A5E-8FC1-496CE6B579CE}" name="Column13604" dataDxfId="2758"/>
    <tableColumn id="13627" xr3:uid="{6D7DFC75-7431-482B-9519-866B508B887D}" name="Column13605" dataDxfId="2757"/>
    <tableColumn id="13628" xr3:uid="{5487C6E5-B983-4614-A783-6F75EEBAE296}" name="Column13606" dataDxfId="2756"/>
    <tableColumn id="13629" xr3:uid="{88191F96-6E5D-4306-ABC9-D73B86A917B2}" name="Column13607" dataDxfId="2755"/>
    <tableColumn id="13630" xr3:uid="{7AB49CD0-68A2-4B1F-A0C8-94A82E12D015}" name="Column13608" dataDxfId="2754"/>
    <tableColumn id="13631" xr3:uid="{D77705EE-DC11-4EBB-9A4F-FE5EBE89D376}" name="Column13609" dataDxfId="2753"/>
    <tableColumn id="13632" xr3:uid="{61B17745-6CFC-49F9-807E-D1E285493FF7}" name="Column13610" dataDxfId="2752"/>
    <tableColumn id="13633" xr3:uid="{42A8932C-B7BD-44F8-9C6B-12E8CA958088}" name="Column13611" dataDxfId="2751"/>
    <tableColumn id="13634" xr3:uid="{5AA8429E-AADB-4393-A7C4-113D6E89E464}" name="Column13612" dataDxfId="2750"/>
    <tableColumn id="13635" xr3:uid="{7FB70957-199F-4197-8EC7-9EC7EAE16111}" name="Column13613" dataDxfId="2749"/>
    <tableColumn id="13636" xr3:uid="{21B1F9CA-2E52-4AB7-B8B2-B554F1255ED9}" name="Column13614" dataDxfId="2748"/>
    <tableColumn id="13637" xr3:uid="{1C77362D-1B9B-4D05-A420-53DA701794B5}" name="Column13615" dataDxfId="2747"/>
    <tableColumn id="13638" xr3:uid="{CD0D41DE-CB1A-42FE-BDA0-D690733E55E9}" name="Column13616" dataDxfId="2746"/>
    <tableColumn id="13639" xr3:uid="{4189F19C-5944-4A13-995C-94B450589D25}" name="Column13617" dataDxfId="2745"/>
    <tableColumn id="13640" xr3:uid="{00DF9422-D219-4CDD-9E9E-F00BDA4192C3}" name="Column13618" dataDxfId="2744"/>
    <tableColumn id="13641" xr3:uid="{A76533E2-FE8D-4395-AA32-FEF316D86DAB}" name="Column13619" dataDxfId="2743"/>
    <tableColumn id="13642" xr3:uid="{98D82077-CCBD-4AE6-A700-CDC43A445307}" name="Column13620" dataDxfId="2742"/>
    <tableColumn id="13643" xr3:uid="{81DE7EE2-DC35-4C00-BDF7-AD2389AB2BCF}" name="Column13621" dataDxfId="2741"/>
    <tableColumn id="13644" xr3:uid="{7E2720E4-2955-47DA-8178-77A63DB2906B}" name="Column13622" dataDxfId="2740"/>
    <tableColumn id="13645" xr3:uid="{CED43FF2-061F-4758-A25D-427A4196A59D}" name="Column13623" dataDxfId="2739"/>
    <tableColumn id="13646" xr3:uid="{9F042AED-9FBA-4B5E-A8FE-A1C40CEE47E9}" name="Column13624" dataDxfId="2738"/>
    <tableColumn id="13647" xr3:uid="{51390FD5-1006-4E8B-8E87-6A1AB1256576}" name="Column13625" dataDxfId="2737"/>
    <tableColumn id="13648" xr3:uid="{4C64A3F4-04C0-41C4-9F90-FCA0B2AF898E}" name="Column13626" dataDxfId="2736"/>
    <tableColumn id="13649" xr3:uid="{BD1CAFB9-15AD-4D62-B3AF-723A0976B959}" name="Column13627" dataDxfId="2735"/>
    <tableColumn id="13650" xr3:uid="{F61977F9-F5FE-4FF2-AD38-75D0BDFD1CF2}" name="Column13628" dataDxfId="2734"/>
    <tableColumn id="13651" xr3:uid="{E986256C-2E49-4EE3-B938-5F56C98A1584}" name="Column13629" dataDxfId="2733"/>
    <tableColumn id="13652" xr3:uid="{28E802EA-48E0-478D-8939-B9E744E16721}" name="Column13630" dataDxfId="2732"/>
    <tableColumn id="13653" xr3:uid="{BCFE4D63-D1C2-4920-BBE8-9A7D86FF0019}" name="Column13631" dataDxfId="2731"/>
    <tableColumn id="13654" xr3:uid="{1F481686-F800-4EA8-B44B-B80A18F22F6D}" name="Column13632" dataDxfId="2730"/>
    <tableColumn id="13655" xr3:uid="{3CEB3F32-5329-4BD6-AFDA-3DC8EBA24D39}" name="Column13633" dataDxfId="2729"/>
    <tableColumn id="13656" xr3:uid="{1B4DF1AE-A1CE-464A-A732-CEA78882AB08}" name="Column13634" dataDxfId="2728"/>
    <tableColumn id="13657" xr3:uid="{DC8D8C7D-AE2A-49A7-8311-305E5E941CB8}" name="Column13635" dataDxfId="2727"/>
    <tableColumn id="13658" xr3:uid="{8E93C030-D96D-4873-85FE-A2110F788392}" name="Column13636" dataDxfId="2726"/>
    <tableColumn id="13659" xr3:uid="{F6B6ED1D-662A-485D-A49E-C37F77A44599}" name="Column13637" dataDxfId="2725"/>
    <tableColumn id="13660" xr3:uid="{CDD58905-1E63-42B0-9683-D59408ADD454}" name="Column13638" dataDxfId="2724"/>
    <tableColumn id="13661" xr3:uid="{D8A3DB7B-9D5C-4E38-9619-588DAAB206BB}" name="Column13639" dataDxfId="2723"/>
    <tableColumn id="13662" xr3:uid="{082C3C8D-D0AE-4542-853F-ED02727660FB}" name="Column13640" dataDxfId="2722"/>
    <tableColumn id="13663" xr3:uid="{94FC9D0A-E7CE-4DD0-A411-BC0539F6712B}" name="Column13641" dataDxfId="2721"/>
    <tableColumn id="13664" xr3:uid="{C2C106D5-8A7F-44C4-9C90-4F7B48DDD4C4}" name="Column13642" dataDxfId="2720"/>
    <tableColumn id="13665" xr3:uid="{B60110C8-3C22-42A0-A55A-62E824D72C2B}" name="Column13643" dataDxfId="2719"/>
    <tableColumn id="13666" xr3:uid="{6BE5F5DD-7FE5-4C74-A020-5294F7EC2049}" name="Column13644" dataDxfId="2718"/>
    <tableColumn id="13667" xr3:uid="{5B15B663-ACE9-488B-8B63-E6FB7473B3C7}" name="Column13645" dataDxfId="2717"/>
    <tableColumn id="13668" xr3:uid="{3E62DE1E-A2AA-47D6-9919-2071333952AC}" name="Column13646" dataDxfId="2716"/>
    <tableColumn id="13669" xr3:uid="{A3C28ADC-0AAD-40C5-ABBD-AD7D16C4CE14}" name="Column13647" dataDxfId="2715"/>
    <tableColumn id="13670" xr3:uid="{8017FDF6-382D-4F68-A5E8-7BD15C393AF8}" name="Column13648" dataDxfId="2714"/>
    <tableColumn id="13671" xr3:uid="{2C6F8D4A-F95C-4720-AF04-5A50B69D5441}" name="Column13649" dataDxfId="2713"/>
    <tableColumn id="13672" xr3:uid="{92FA5C1F-05CB-408C-8F51-7F6E33B65CE6}" name="Column13650" dataDxfId="2712"/>
    <tableColumn id="13673" xr3:uid="{E1F6989C-3F0E-43C4-ACB6-4E88BEE1694C}" name="Column13651" dataDxfId="2711"/>
    <tableColumn id="13674" xr3:uid="{0808556A-230A-4C16-BD20-63E80740C7CD}" name="Column13652" dataDxfId="2710"/>
    <tableColumn id="13675" xr3:uid="{70035862-D9C4-447B-A36C-136514054EDB}" name="Column13653" dataDxfId="2709"/>
    <tableColumn id="13676" xr3:uid="{178B1F41-7100-4999-A8F7-07FBC33EE766}" name="Column13654" dataDxfId="2708"/>
    <tableColumn id="13677" xr3:uid="{DD0BD6F9-4E4E-4640-AEBA-805E3724AF58}" name="Column13655" dataDxfId="2707"/>
    <tableColumn id="13678" xr3:uid="{475635D8-3BFC-4875-80F1-4A073F70DDC3}" name="Column13656" dataDxfId="2706"/>
    <tableColumn id="13679" xr3:uid="{536CFEAD-3036-4754-B8B6-3123AA58086A}" name="Column13657" dataDxfId="2705"/>
    <tableColumn id="13680" xr3:uid="{CF15E6DC-C650-4E34-BFC1-47B14FE35F72}" name="Column13658" dataDxfId="2704"/>
    <tableColumn id="13681" xr3:uid="{983A6C28-B456-4741-9C7A-59369DE24832}" name="Column13659" dataDxfId="2703"/>
    <tableColumn id="13682" xr3:uid="{A4C0CD15-C648-40C5-BC6D-9E5E97453BA0}" name="Column13660" dataDxfId="2702"/>
    <tableColumn id="13683" xr3:uid="{737C1F82-3F76-462B-9206-9CE31CD94CB3}" name="Column13661" dataDxfId="2701"/>
    <tableColumn id="13684" xr3:uid="{84BF93A7-67A7-446E-A0C0-BD519CE890C8}" name="Column13662" dataDxfId="2700"/>
    <tableColumn id="13685" xr3:uid="{CAC0ECEA-687C-4877-B695-9C03F0576888}" name="Column13663" dataDxfId="2699"/>
    <tableColumn id="13686" xr3:uid="{607F1C20-EB7B-46BC-B475-A180C7994C37}" name="Column13664" dataDxfId="2698"/>
    <tableColumn id="13687" xr3:uid="{D5F67CD4-769A-47FB-A783-F83072C8E70A}" name="Column13665" dataDxfId="2697"/>
    <tableColumn id="13688" xr3:uid="{024DE1DA-C772-4AF4-9FA5-BD1BA74286E2}" name="Column13666" dataDxfId="2696"/>
    <tableColumn id="13689" xr3:uid="{F8AB2D79-0F9B-4EF6-863C-5C4D80F16AF0}" name="Column13667" dataDxfId="2695"/>
    <tableColumn id="13690" xr3:uid="{7A35B503-25F2-4A3F-AF6E-0D585FA9B01A}" name="Column13668" dataDxfId="2694"/>
    <tableColumn id="13691" xr3:uid="{A1FA2B75-DB29-4A59-A9CD-24D6B043BA6A}" name="Column13669" dataDxfId="2693"/>
    <tableColumn id="13692" xr3:uid="{FA0A413D-47E5-49F0-9920-88C2A2267619}" name="Column13670" dataDxfId="2692"/>
    <tableColumn id="13693" xr3:uid="{2EF92374-EA82-47EA-B9E0-0B64D695F757}" name="Column13671" dataDxfId="2691"/>
    <tableColumn id="13694" xr3:uid="{10043E3F-589B-4B8B-B7AE-6E0B2CB78C93}" name="Column13672" dataDxfId="2690"/>
    <tableColumn id="13695" xr3:uid="{0F7626F7-4203-4FBF-8B28-6EC22745877D}" name="Column13673" dataDxfId="2689"/>
    <tableColumn id="13696" xr3:uid="{D00FC40C-CAE8-40AB-8ABB-4541847B4613}" name="Column13674" dataDxfId="2688"/>
    <tableColumn id="13697" xr3:uid="{AFBD22D1-CF65-4E1D-906E-8339B6A8E239}" name="Column13675" dataDxfId="2687"/>
    <tableColumn id="13698" xr3:uid="{746F91D3-49BE-4E15-A443-D9428F334EBB}" name="Column13676" dataDxfId="2686"/>
    <tableColumn id="13699" xr3:uid="{E9030537-51D3-4DB7-8A95-A8E0C788458F}" name="Column13677" dataDxfId="2685"/>
    <tableColumn id="13700" xr3:uid="{C9A6C653-30D0-4ABF-B4DC-6F9CC0AE34E2}" name="Column13678" dataDxfId="2684"/>
    <tableColumn id="13701" xr3:uid="{BDC51D23-BC6E-48A4-80C8-D3F2CD573E21}" name="Column13679" dataDxfId="2683"/>
    <tableColumn id="13702" xr3:uid="{875C9A50-20D1-4FB7-95D3-13BBCEC06776}" name="Column13680" dataDxfId="2682"/>
    <tableColumn id="13703" xr3:uid="{A70F5784-17F6-4175-9ED1-5440D028DC27}" name="Column13681" dataDxfId="2681"/>
    <tableColumn id="13704" xr3:uid="{76D9EBDB-E86E-4A29-8805-34BECE36E927}" name="Column13682" dataDxfId="2680"/>
    <tableColumn id="13705" xr3:uid="{3FC27801-9F0E-42D5-A30E-29CF798C4E17}" name="Column13683" dataDxfId="2679"/>
    <tableColumn id="13706" xr3:uid="{AD59767D-5D13-44E7-88B3-08CAD7524A0C}" name="Column13684" dataDxfId="2678"/>
    <tableColumn id="13707" xr3:uid="{AE3B57B5-2044-4689-8B43-C801E13F9BE0}" name="Column13685" dataDxfId="2677"/>
    <tableColumn id="13708" xr3:uid="{832D6100-235D-48DA-A27D-88D85C594520}" name="Column13686" dataDxfId="2676"/>
    <tableColumn id="13709" xr3:uid="{90C84837-0D01-48D6-AADE-64DD0D56C276}" name="Column13687" dataDxfId="2675"/>
    <tableColumn id="13710" xr3:uid="{ED68C393-5BD6-4D58-B867-D387503885CE}" name="Column13688" dataDxfId="2674"/>
    <tableColumn id="13711" xr3:uid="{FBEF74B2-E030-4E95-A5C8-79B61F46C3AB}" name="Column13689" dataDxfId="2673"/>
    <tableColumn id="13712" xr3:uid="{31966D32-C0B6-4F97-9F56-92F87804ACA2}" name="Column13690" dataDxfId="2672"/>
    <tableColumn id="13713" xr3:uid="{8F674F8A-294A-4802-BFAF-74BFEAC8FDFD}" name="Column13691" dataDxfId="2671"/>
    <tableColumn id="13714" xr3:uid="{23EE1CA7-CC41-4C22-B0B6-45EF7ED32E0D}" name="Column13692" dataDxfId="2670"/>
    <tableColumn id="13715" xr3:uid="{0C57899A-CDFB-4431-9586-C7FE93F5F9FE}" name="Column13693" dataDxfId="2669"/>
    <tableColumn id="13716" xr3:uid="{A8FFDF0B-1EAE-45D2-8EDE-921283506395}" name="Column13694" dataDxfId="2668"/>
    <tableColumn id="13717" xr3:uid="{2BDA34A1-4365-443F-9FE6-EF81A6A96AA6}" name="Column13695" dataDxfId="2667"/>
    <tableColumn id="13718" xr3:uid="{92194AFD-2EF5-473A-90DD-D462C28797C5}" name="Column13696" dataDxfId="2666"/>
    <tableColumn id="13719" xr3:uid="{55D3DE7D-7512-46FB-9FC3-62F955CE035D}" name="Column13697" dataDxfId="2665"/>
    <tableColumn id="13720" xr3:uid="{A1365DCC-753D-469F-B388-B1720D7D7BC3}" name="Column13698" dataDxfId="2664"/>
    <tableColumn id="13721" xr3:uid="{86049324-0D84-45B6-BDF1-B283FA639B2C}" name="Column13699" dataDxfId="2663"/>
    <tableColumn id="13722" xr3:uid="{0CB27CFC-79A8-4A03-911C-E73E3BA821F8}" name="Column13700" dataDxfId="2662"/>
    <tableColumn id="13723" xr3:uid="{ABCC86EC-E162-41F5-98DF-00DB5269B1B9}" name="Column13701" dataDxfId="2661"/>
    <tableColumn id="13724" xr3:uid="{9058FDFB-0710-4991-8812-C4793A9C8680}" name="Column13702" dataDxfId="2660"/>
    <tableColumn id="13725" xr3:uid="{DA86B103-9083-46A4-9E54-D57D189B8856}" name="Column13703" dataDxfId="2659"/>
    <tableColumn id="13726" xr3:uid="{B9463099-295F-467D-B12F-FCE457C7D337}" name="Column13704" dataDxfId="2658"/>
    <tableColumn id="13727" xr3:uid="{A8CE1940-B80D-4E54-B65B-64D32FA32106}" name="Column13705" dataDxfId="2657"/>
    <tableColumn id="13728" xr3:uid="{31E8BF8D-A8D7-46BC-A62E-E9717C058042}" name="Column13706" dataDxfId="2656"/>
    <tableColumn id="13729" xr3:uid="{EB24AB67-01EA-4C5F-82B1-5E5DD06FF504}" name="Column13707" dataDxfId="2655"/>
    <tableColumn id="13730" xr3:uid="{8A393BF3-60A3-4589-9135-7C1E330D5D57}" name="Column13708" dataDxfId="2654"/>
    <tableColumn id="13731" xr3:uid="{C8798F2A-DB55-4DB9-ADDE-CCDEFA38813F}" name="Column13709" dataDxfId="2653"/>
    <tableColumn id="13732" xr3:uid="{ED5B3F65-4EFB-4A9F-87CB-0E407FBA2505}" name="Column13710" dataDxfId="2652"/>
    <tableColumn id="13733" xr3:uid="{68E11838-5DF1-4619-BF1B-9140A221E17F}" name="Column13711" dataDxfId="2651"/>
    <tableColumn id="13734" xr3:uid="{B155B845-4B18-4814-9977-0E10E0FD9CEE}" name="Column13712" dataDxfId="2650"/>
    <tableColumn id="13735" xr3:uid="{E52F3892-70A2-46EE-A949-C983565141A8}" name="Column13713" dataDxfId="2649"/>
    <tableColumn id="13736" xr3:uid="{A1D563AE-6DC8-423F-B49D-C9FFEB84C298}" name="Column13714" dataDxfId="2648"/>
    <tableColumn id="13737" xr3:uid="{9947BF85-3F7B-4C6E-8B4A-B0D44038FCFF}" name="Column13715" dataDxfId="2647"/>
    <tableColumn id="13738" xr3:uid="{C9902775-9080-4A46-97F8-A68AB80217D6}" name="Column13716" dataDxfId="2646"/>
    <tableColumn id="13739" xr3:uid="{8BB89E41-FC0D-48CC-A483-FC15FEE0F167}" name="Column13717" dataDxfId="2645"/>
    <tableColumn id="13740" xr3:uid="{CADFA15B-A6DA-4C6D-AB6A-E4D40F85A3C6}" name="Column13718" dataDxfId="2644"/>
    <tableColumn id="13741" xr3:uid="{7DEF5973-30C9-4E9E-B68A-D327303233AC}" name="Column13719" dataDxfId="2643"/>
    <tableColumn id="13742" xr3:uid="{66711283-F8E1-42FC-9769-616FDA67F56C}" name="Column13720" dataDxfId="2642"/>
    <tableColumn id="13743" xr3:uid="{B69E6D9E-F98F-460B-BE0E-01E0B0D4CF74}" name="Column13721" dataDxfId="2641"/>
    <tableColumn id="13744" xr3:uid="{BD0233E7-51C9-4C32-AD7A-E049217B906C}" name="Column13722" dataDxfId="2640"/>
    <tableColumn id="13745" xr3:uid="{C412B13D-D69C-4F7D-85EB-8B2976B888AF}" name="Column13723" dataDxfId="2639"/>
    <tableColumn id="13746" xr3:uid="{617F0441-26AC-4046-932F-46E1753447BC}" name="Column13724" dataDxfId="2638"/>
    <tableColumn id="13747" xr3:uid="{2379C57C-C8D0-4A00-9F87-1B4E990CBE7E}" name="Column13725" dataDxfId="2637"/>
    <tableColumn id="13748" xr3:uid="{D9759553-FF1A-4682-BC87-71058225E32C}" name="Column13726" dataDxfId="2636"/>
    <tableColumn id="13749" xr3:uid="{3FF0DAAA-05BE-43BA-A199-ADD1710D7C96}" name="Column13727" dataDxfId="2635"/>
    <tableColumn id="13750" xr3:uid="{B3B70338-637E-437C-8D8A-FEBCCC885FBF}" name="Column13728" dataDxfId="2634"/>
    <tableColumn id="13751" xr3:uid="{7353E6F6-C156-4A53-88DB-1006B4EBB7A3}" name="Column13729" dataDxfId="2633"/>
    <tableColumn id="13752" xr3:uid="{A86B7A42-56C5-4A84-9B06-E5B19E581D60}" name="Column13730" dataDxfId="2632"/>
    <tableColumn id="13753" xr3:uid="{5E37F3FA-F102-4E7A-91E0-744426AED43D}" name="Column13731" dataDxfId="2631"/>
    <tableColumn id="13754" xr3:uid="{0859C233-6978-47D8-B42B-CBFCDED1DFE7}" name="Column13732" dataDxfId="2630"/>
    <tableColumn id="13755" xr3:uid="{42B12D72-CDBA-4291-8FEB-9DCECCC211C4}" name="Column13733" dataDxfId="2629"/>
    <tableColumn id="13756" xr3:uid="{052A6637-0973-4426-892B-A8EBF301076F}" name="Column13734" dataDxfId="2628"/>
    <tableColumn id="13757" xr3:uid="{8F443361-56C6-451E-BF00-093A99E4ECD3}" name="Column13735" dataDxfId="2627"/>
    <tableColumn id="13758" xr3:uid="{47D30A6F-1B22-4485-9EBB-694944B9E8B8}" name="Column13736" dataDxfId="2626"/>
    <tableColumn id="13759" xr3:uid="{9E95C183-F492-4E33-9FE0-C436F4F6A277}" name="Column13737" dataDxfId="2625"/>
    <tableColumn id="13760" xr3:uid="{467EDE25-B2A1-4C41-ABC8-23FE725735E9}" name="Column13738" dataDxfId="2624"/>
    <tableColumn id="13761" xr3:uid="{85F3488D-661A-4295-868C-686518ECB583}" name="Column13739" dataDxfId="2623"/>
    <tableColumn id="13762" xr3:uid="{19B95C86-8840-4741-8635-FC0470EEFA17}" name="Column13740" dataDxfId="2622"/>
    <tableColumn id="13763" xr3:uid="{24302884-BFFF-4A3A-9E58-31131F041344}" name="Column13741" dataDxfId="2621"/>
    <tableColumn id="13764" xr3:uid="{8CB9BC98-E006-4843-A01D-3973EA5AF461}" name="Column13742" dataDxfId="2620"/>
    <tableColumn id="13765" xr3:uid="{041B1FC3-17BA-4974-860D-DC6C609A7988}" name="Column13743" dataDxfId="2619"/>
    <tableColumn id="13766" xr3:uid="{9A5EFD33-FE7C-42F2-83F4-7E66DD9A6252}" name="Column13744" dataDxfId="2618"/>
    <tableColumn id="13767" xr3:uid="{07DD59E3-3788-49CB-A3F3-DC4DD25C294B}" name="Column13745" dataDxfId="2617"/>
    <tableColumn id="13768" xr3:uid="{B4726803-AEB1-420E-A704-363517C63DA2}" name="Column13746" dataDxfId="2616"/>
    <tableColumn id="13769" xr3:uid="{23FB36CA-6CFA-403A-80AA-967B0CCC25A1}" name="Column13747" dataDxfId="2615"/>
    <tableColumn id="13770" xr3:uid="{53E57621-84CD-445C-BCE6-6B59C51021F2}" name="Column13748" dataDxfId="2614"/>
    <tableColumn id="13771" xr3:uid="{4955A806-EAB0-4F16-9123-FE9A600501AB}" name="Column13749" dataDxfId="2613"/>
    <tableColumn id="13772" xr3:uid="{E3EE21F8-44C7-4A57-ABFE-A945A22B3375}" name="Column13750" dataDxfId="2612"/>
    <tableColumn id="13773" xr3:uid="{6EAFC7DF-94DC-4E64-8060-B44F214972A2}" name="Column13751" dataDxfId="2611"/>
    <tableColumn id="13774" xr3:uid="{5BAD68F2-3AB4-4C8F-889A-3A2A9D140525}" name="Column13752" dataDxfId="2610"/>
    <tableColumn id="13775" xr3:uid="{5CEDED7A-BAF5-440A-8544-A6DAA8FC4124}" name="Column13753" dataDxfId="2609"/>
    <tableColumn id="13776" xr3:uid="{2C8C4EEF-CBF3-4936-A844-6839443883E7}" name="Column13754" dataDxfId="2608"/>
    <tableColumn id="13777" xr3:uid="{517F6732-6295-4196-8C67-C1020681BC8B}" name="Column13755" dataDxfId="2607"/>
    <tableColumn id="13778" xr3:uid="{9C72A3E3-881E-4BFC-9597-13B9F2349F15}" name="Column13756" dataDxfId="2606"/>
    <tableColumn id="13779" xr3:uid="{D3071DF0-DFBB-4A7B-81E6-CFBDADDC4073}" name="Column13757" dataDxfId="2605"/>
    <tableColumn id="13780" xr3:uid="{A5513509-9CB3-4C03-A70B-6AAB9E9666B7}" name="Column13758" dataDxfId="2604"/>
    <tableColumn id="13781" xr3:uid="{11920A56-A8E0-493A-9529-3F169AAF9CA9}" name="Column13759" dataDxfId="2603"/>
    <tableColumn id="13782" xr3:uid="{C18A23F8-9ABE-4A37-8A5D-4002A1AD71BD}" name="Column13760" dataDxfId="2602"/>
    <tableColumn id="13783" xr3:uid="{056D7B86-8B71-46C9-BC8E-DEB6EB9340ED}" name="Column13761" dataDxfId="2601"/>
    <tableColumn id="13784" xr3:uid="{5FF23CB1-36DE-4B65-A5F9-D0A476B4DC0A}" name="Column13762" dataDxfId="2600"/>
    <tableColumn id="13785" xr3:uid="{2CB11BFE-4E7F-4D2C-8BB5-92C67B5EFDE1}" name="Column13763" dataDxfId="2599"/>
    <tableColumn id="13786" xr3:uid="{81D01B9D-CFF7-44A3-A796-3A85CFC80B9C}" name="Column13764" dataDxfId="2598"/>
    <tableColumn id="13787" xr3:uid="{54F04E60-6E91-436E-9A5A-DE74E0CA8BB8}" name="Column13765" dataDxfId="2597"/>
    <tableColumn id="13788" xr3:uid="{5AF020CC-5E0E-4BBA-A01C-62B7A186E22F}" name="Column13766" dataDxfId="2596"/>
    <tableColumn id="13789" xr3:uid="{0F4591AD-7984-41E6-AE24-68DEF851500A}" name="Column13767" dataDxfId="2595"/>
    <tableColumn id="13790" xr3:uid="{5659F96A-6EE8-488B-8A1E-BF2666D018DE}" name="Column13768" dataDxfId="2594"/>
    <tableColumn id="13791" xr3:uid="{ED6A8662-AFA8-483D-9EB9-A8EE52EFDC3C}" name="Column13769" dataDxfId="2593"/>
    <tableColumn id="13792" xr3:uid="{6E4FA570-39AA-41E5-9E2F-AFB4E8F49F1D}" name="Column13770" dataDxfId="2592"/>
    <tableColumn id="13793" xr3:uid="{B602D338-4647-4B27-A2A4-27288F6DF61C}" name="Column13771" dataDxfId="2591"/>
    <tableColumn id="13794" xr3:uid="{92B90AC6-29B2-41B5-B7DB-ACE636CE2639}" name="Column13772" dataDxfId="2590"/>
    <tableColumn id="13795" xr3:uid="{F4C2BEDA-E921-4F74-9904-CE1C646298B5}" name="Column13773" dataDxfId="2589"/>
    <tableColumn id="13796" xr3:uid="{FD4DCAE9-F6D8-4284-BD38-7E51D512AD63}" name="Column13774" dataDxfId="2588"/>
    <tableColumn id="13797" xr3:uid="{52AB8741-5C1D-4237-B689-6F2158F8B2F5}" name="Column13775" dataDxfId="2587"/>
    <tableColumn id="13798" xr3:uid="{B38D49A9-0FF1-411D-9023-1027E6F99599}" name="Column13776" dataDxfId="2586"/>
    <tableColumn id="13799" xr3:uid="{42109B4E-5F17-45A8-B872-476D6D3CD4E9}" name="Column13777" dataDxfId="2585"/>
    <tableColumn id="13800" xr3:uid="{5998A564-C453-4A2C-AD9B-954366BAD637}" name="Column13778" dataDxfId="2584"/>
    <tableColumn id="13801" xr3:uid="{03457FEF-F023-48AB-B716-4F198F058B3F}" name="Column13779" dataDxfId="2583"/>
    <tableColumn id="13802" xr3:uid="{096C20B4-7021-42AE-9074-D1656F29B7E5}" name="Column13780" dataDxfId="2582"/>
    <tableColumn id="13803" xr3:uid="{838A35EF-BD6B-433C-B88B-1498BA68B237}" name="Column13781" dataDxfId="2581"/>
    <tableColumn id="13804" xr3:uid="{090DD34E-7D7D-4208-9207-614644831981}" name="Column13782" dataDxfId="2580"/>
    <tableColumn id="13805" xr3:uid="{C80E066A-5387-4209-B181-4603D36BB185}" name="Column13783" dataDxfId="2579"/>
    <tableColumn id="13806" xr3:uid="{BEB9364B-AFC0-4612-8CB1-8DFEA316B244}" name="Column13784" dataDxfId="2578"/>
    <tableColumn id="13807" xr3:uid="{78AD32B7-BA3F-48D9-9CB4-70622418C8E4}" name="Column13785" dataDxfId="2577"/>
    <tableColumn id="13808" xr3:uid="{C3370930-242A-445B-A309-3A68971F75BC}" name="Column13786" dataDxfId="2576"/>
    <tableColumn id="13809" xr3:uid="{C524D4FB-9524-4A99-8282-D2B380BA0ABA}" name="Column13787" dataDxfId="2575"/>
    <tableColumn id="13810" xr3:uid="{F1063B89-C513-4AA1-8C25-EF2511838F24}" name="Column13788" dataDxfId="2574"/>
    <tableColumn id="13811" xr3:uid="{9B054FB8-8316-4E93-86B9-81F78EBCADD0}" name="Column13789" dataDxfId="2573"/>
    <tableColumn id="13812" xr3:uid="{CA040DBB-D816-41E0-9CF4-E873CCD5E52A}" name="Column13790" dataDxfId="2572"/>
    <tableColumn id="13813" xr3:uid="{3428466D-D374-4FE4-AC9C-F4A9E55FD2FD}" name="Column13791" dataDxfId="2571"/>
    <tableColumn id="13814" xr3:uid="{220CDC28-D0A2-4ACA-B818-5E35D1C2928E}" name="Column13792" dataDxfId="2570"/>
    <tableColumn id="13815" xr3:uid="{159D94BF-D13D-43F8-8B4E-57D2F264396D}" name="Column13793" dataDxfId="2569"/>
    <tableColumn id="13816" xr3:uid="{554BB110-E092-4A53-A3D7-649DBE86BF91}" name="Column13794" dataDxfId="2568"/>
    <tableColumn id="13817" xr3:uid="{84CFA20A-5616-46AC-A284-67D4ADD6C23F}" name="Column13795" dataDxfId="2567"/>
    <tableColumn id="13818" xr3:uid="{48B1BF03-0985-4721-B7AD-18EC1446CE52}" name="Column13796" dataDxfId="2566"/>
    <tableColumn id="13819" xr3:uid="{5794FE39-9012-4780-8B56-CD842893DC74}" name="Column13797" dataDxfId="2565"/>
    <tableColumn id="13820" xr3:uid="{19F95685-78B3-49C1-ACCA-F414D3912E9E}" name="Column13798" dataDxfId="2564"/>
    <tableColumn id="13821" xr3:uid="{88F216DE-950D-4D41-96E6-5BC04DA19C8E}" name="Column13799" dataDxfId="2563"/>
    <tableColumn id="13822" xr3:uid="{F41B1C86-7359-42B2-B614-05ED480921D2}" name="Column13800" dataDxfId="2562"/>
    <tableColumn id="13823" xr3:uid="{17D9288E-6BBD-4B87-A6A4-C12A6D258FD0}" name="Column13801" dataDxfId="2561"/>
    <tableColumn id="13824" xr3:uid="{90748366-D7DD-4FC9-8B3D-B6A3C88DEF48}" name="Column13802" dataDxfId="2560"/>
    <tableColumn id="13825" xr3:uid="{C1489B02-30A6-42FC-9A65-E259FEEB7615}" name="Column13803" dataDxfId="2559"/>
    <tableColumn id="13826" xr3:uid="{D7460B39-14EE-4B84-BDA5-9EF9C6FED33C}" name="Column13804" dataDxfId="2558"/>
    <tableColumn id="13827" xr3:uid="{0CCEFE0F-7A42-4BC8-8CB8-57CE93214B41}" name="Column13805" dataDxfId="2557"/>
    <tableColumn id="13828" xr3:uid="{7951FCCD-1200-44DF-BD81-963EEEACC79F}" name="Column13806" dataDxfId="2556"/>
    <tableColumn id="13829" xr3:uid="{950568A1-7FC4-4254-A2E7-A2B1E77BC273}" name="Column13807" dataDxfId="2555"/>
    <tableColumn id="13830" xr3:uid="{ACAE991C-01FC-45F8-B663-2A773BAA689D}" name="Column13808" dataDxfId="2554"/>
    <tableColumn id="13831" xr3:uid="{C8060273-4628-4955-AF6C-47B6827A3E1A}" name="Column13809" dataDxfId="2553"/>
    <tableColumn id="13832" xr3:uid="{D7AD6697-D924-4246-88AF-F5A924DC49DF}" name="Column13810" dataDxfId="2552"/>
    <tableColumn id="13833" xr3:uid="{9386DCFD-6DA0-4927-8DEB-0B5774FDBC5D}" name="Column13811" dataDxfId="2551"/>
    <tableColumn id="13834" xr3:uid="{48575980-036D-4B9E-8054-F6E8B0885D06}" name="Column13812" dataDxfId="2550"/>
    <tableColumn id="13835" xr3:uid="{538078E7-5216-45A1-B550-E1EC70F963EB}" name="Column13813" dataDxfId="2549"/>
    <tableColumn id="13836" xr3:uid="{DB15E32A-DF68-4E16-85BA-E7CC44CC4211}" name="Column13814" dataDxfId="2548"/>
    <tableColumn id="13837" xr3:uid="{4B573079-1A1F-4AC7-A9FD-764EEDA47187}" name="Column13815" dataDxfId="2547"/>
    <tableColumn id="13838" xr3:uid="{74EEE35E-EF1C-450D-85E4-62DA05530BEB}" name="Column13816" dataDxfId="2546"/>
    <tableColumn id="13839" xr3:uid="{236E0A2F-EACA-4339-8D5C-4E07890F653A}" name="Column13817" dataDxfId="2545"/>
    <tableColumn id="13840" xr3:uid="{1400EAD2-6AD1-4602-8C2E-CD7E3611A004}" name="Column13818" dataDxfId="2544"/>
    <tableColumn id="13841" xr3:uid="{CEF9EA89-8F76-4D85-8D68-FE829EA85277}" name="Column13819" dataDxfId="2543"/>
    <tableColumn id="13842" xr3:uid="{EA0212FE-B14B-48E6-8275-4C1107B300E8}" name="Column13820" dataDxfId="2542"/>
    <tableColumn id="13843" xr3:uid="{2FE65344-4E5A-4E96-AF8D-2106D978425C}" name="Column13821" dataDxfId="2541"/>
    <tableColumn id="13844" xr3:uid="{6FB4066F-B83D-4A56-B917-0EECEC905AED}" name="Column13822" dataDxfId="2540"/>
    <tableColumn id="13845" xr3:uid="{4864F04C-4303-4617-BB05-31FC9AA7C697}" name="Column13823" dataDxfId="2539"/>
    <tableColumn id="13846" xr3:uid="{6C932E9B-F94A-4305-A287-E82A262CBB0D}" name="Column13824" dataDxfId="2538"/>
    <tableColumn id="13847" xr3:uid="{9748A636-3334-4900-A786-B596BBEE6953}" name="Column13825" dataDxfId="2537"/>
    <tableColumn id="13848" xr3:uid="{F529490B-8D37-41B6-857C-515B1F0BDC94}" name="Column13826" dataDxfId="2536"/>
    <tableColumn id="13849" xr3:uid="{420A01AC-902D-43BB-B828-CFE26BBF5A8E}" name="Column13827" dataDxfId="2535"/>
    <tableColumn id="13850" xr3:uid="{DD235476-9D4A-4A33-827F-6DE60A87BF3E}" name="Column13828" dataDxfId="2534"/>
    <tableColumn id="13851" xr3:uid="{D437C89A-0D17-473F-9767-8A20737AB403}" name="Column13829" dataDxfId="2533"/>
    <tableColumn id="13852" xr3:uid="{82D23286-ABD2-45C7-9A15-63D63650BD3D}" name="Column13830" dataDxfId="2532"/>
    <tableColumn id="13853" xr3:uid="{F4C4AAB6-B708-4CE0-A759-88CFAB52FB08}" name="Column13831" dataDxfId="2531"/>
    <tableColumn id="13854" xr3:uid="{3E758B4B-54A0-4B5C-B3FE-77CA37364DFB}" name="Column13832" dataDxfId="2530"/>
    <tableColumn id="13855" xr3:uid="{4FAC04FB-7345-44B8-8E7D-6A41E56F5FE1}" name="Column13833" dataDxfId="2529"/>
    <tableColumn id="13856" xr3:uid="{BEAD5FBB-88AC-4091-AAB1-E597E87E7192}" name="Column13834" dataDxfId="2528"/>
    <tableColumn id="13857" xr3:uid="{684CF2DC-71FA-425E-B323-0CE0A23AA500}" name="Column13835" dataDxfId="2527"/>
    <tableColumn id="13858" xr3:uid="{5695DA93-F32D-4D3C-9131-2AE333876919}" name="Column13836" dataDxfId="2526"/>
    <tableColumn id="13859" xr3:uid="{C416EB36-A1DF-405E-A547-5D6C0B8DCCBB}" name="Column13837" dataDxfId="2525"/>
    <tableColumn id="13860" xr3:uid="{FFE27EE2-6D2B-4E98-8598-FC720B858BF2}" name="Column13838" dataDxfId="2524"/>
    <tableColumn id="13861" xr3:uid="{B62315A1-2BD6-45B1-8C9F-17BE2BE5BB70}" name="Column13839" dataDxfId="2523"/>
    <tableColumn id="13862" xr3:uid="{DF9C6F30-69F9-48B9-AF54-F55D31A2C589}" name="Column13840" dataDxfId="2522"/>
    <tableColumn id="13863" xr3:uid="{9402E528-CDEA-4FEA-B3A4-894412396B01}" name="Column13841" dataDxfId="2521"/>
    <tableColumn id="13864" xr3:uid="{8F7B4B8F-0859-4778-AEF6-5D9D09BB9BA1}" name="Column13842" dataDxfId="2520"/>
    <tableColumn id="13865" xr3:uid="{157E57E3-5B03-45E4-926C-215E1523720D}" name="Column13843" dataDxfId="2519"/>
    <tableColumn id="13866" xr3:uid="{48187763-92B3-4BCF-A63E-D90128E4D468}" name="Column13844" dataDxfId="2518"/>
    <tableColumn id="13867" xr3:uid="{C1BD5F19-2F3C-408F-B3B6-35F5AEC1C53B}" name="Column13845" dataDxfId="2517"/>
    <tableColumn id="13868" xr3:uid="{0D0ACAA8-B8A1-4227-A1BA-9D237C7179A0}" name="Column13846" dataDxfId="2516"/>
    <tableColumn id="13869" xr3:uid="{666EFA9D-D3C1-4BB2-BB86-0EEBFA6D1806}" name="Column13847" dataDxfId="2515"/>
    <tableColumn id="13870" xr3:uid="{4E565067-EBC5-4A03-80ED-7E2D068516A5}" name="Column13848" dataDxfId="2514"/>
    <tableColumn id="13871" xr3:uid="{C2F8328F-260C-47E7-A0A3-4D58D48FE45C}" name="Column13849" dataDxfId="2513"/>
    <tableColumn id="13872" xr3:uid="{9FA7B986-5360-42B6-BAE6-9D9B1DBBC281}" name="Column13850" dataDxfId="2512"/>
    <tableColumn id="13873" xr3:uid="{99EF6551-0B9F-46A2-95E7-2115BFC3D3FA}" name="Column13851" dataDxfId="2511"/>
    <tableColumn id="13874" xr3:uid="{C18CDB33-9F84-4643-85F2-50123C85E617}" name="Column13852" dataDxfId="2510"/>
    <tableColumn id="13875" xr3:uid="{07E7868A-5B59-4EF8-A5DB-5AC4BB107211}" name="Column13853" dataDxfId="2509"/>
    <tableColumn id="13876" xr3:uid="{353A2E3C-CAE1-4311-B2B3-4A138D8F0308}" name="Column13854" dataDxfId="2508"/>
    <tableColumn id="13877" xr3:uid="{A7E9CADA-9865-4A42-BD60-43E7D1DA3EBF}" name="Column13855" dataDxfId="2507"/>
    <tableColumn id="13878" xr3:uid="{669E50B7-F3D6-4482-82AC-74672E2D9BDF}" name="Column13856" dataDxfId="2506"/>
    <tableColumn id="13879" xr3:uid="{00CA7FD6-3291-414C-8A3E-14F37F103154}" name="Column13857" dataDxfId="2505"/>
    <tableColumn id="13880" xr3:uid="{BDCD47A2-EC51-48C0-8903-A2D662F2B38A}" name="Column13858" dataDxfId="2504"/>
    <tableColumn id="13881" xr3:uid="{197C93FF-797C-4AB7-98D8-A4124E479E66}" name="Column13859" dataDxfId="2503"/>
    <tableColumn id="13882" xr3:uid="{8504BD73-0F11-4FD4-BED5-407389B68CC5}" name="Column13860" dataDxfId="2502"/>
    <tableColumn id="13883" xr3:uid="{AA9E91B9-E178-4671-8D85-56079B136518}" name="Column13861" dataDxfId="2501"/>
    <tableColumn id="13884" xr3:uid="{0AB0BFF0-CE60-4560-8E72-F6A127BB03D0}" name="Column13862" dataDxfId="2500"/>
    <tableColumn id="13885" xr3:uid="{5CBDA3EB-5B80-4E76-828E-119FACCBEE6D}" name="Column13863" dataDxfId="2499"/>
    <tableColumn id="13886" xr3:uid="{182ABCEF-258F-4B87-87A1-843644C68C8C}" name="Column13864" dataDxfId="2498"/>
    <tableColumn id="13887" xr3:uid="{A0DBD62E-A776-4BD4-9B5C-72FA0255FF69}" name="Column13865" dataDxfId="2497"/>
    <tableColumn id="13888" xr3:uid="{A2D63F83-9028-40AE-AAAD-59B7E0B06617}" name="Column13866" dataDxfId="2496"/>
    <tableColumn id="13889" xr3:uid="{7959E278-5CA8-4409-A2ED-246379143894}" name="Column13867" dataDxfId="2495"/>
    <tableColumn id="13890" xr3:uid="{69051B9A-F2A2-4FE3-B046-17577CDDA054}" name="Column13868" dataDxfId="2494"/>
    <tableColumn id="13891" xr3:uid="{D56FD2D9-A310-4F8F-9734-873355911C27}" name="Column13869" dataDxfId="2493"/>
    <tableColumn id="13892" xr3:uid="{36CDBA79-41FF-4211-88F0-DC37C3C9FAC0}" name="Column13870" dataDxfId="2492"/>
    <tableColumn id="13893" xr3:uid="{F5C7A99F-F0FE-4F74-B42F-41912C5BCBB1}" name="Column13871" dataDxfId="2491"/>
    <tableColumn id="13894" xr3:uid="{B6966293-0EF5-4732-9442-872CECD28714}" name="Column13872" dataDxfId="2490"/>
    <tableColumn id="13895" xr3:uid="{9AA82B97-D7FC-4B76-AB80-276798B22379}" name="Column13873" dataDxfId="2489"/>
    <tableColumn id="13896" xr3:uid="{6DEBE137-50C8-4150-BFA0-912D91DED28B}" name="Column13874" dataDxfId="2488"/>
    <tableColumn id="13897" xr3:uid="{B1565B52-538C-4826-A0EA-F92F2835FCA2}" name="Column13875" dataDxfId="2487"/>
    <tableColumn id="13898" xr3:uid="{3A6D98B0-3CF3-45E9-8E68-C6B26518030C}" name="Column13876" dataDxfId="2486"/>
    <tableColumn id="13899" xr3:uid="{8A74AB44-F64D-455E-A3B4-E9DE34F71A1D}" name="Column13877" dataDxfId="2485"/>
    <tableColumn id="13900" xr3:uid="{D7F6008D-A954-48F9-A636-75A87341BC7F}" name="Column13878" dataDxfId="2484"/>
    <tableColumn id="13901" xr3:uid="{9B13582F-C3CE-4EA8-9C09-4DE8839045CA}" name="Column13879" dataDxfId="2483"/>
    <tableColumn id="13902" xr3:uid="{E28330A9-557B-4155-B10B-67977EB8000F}" name="Column13880" dataDxfId="2482"/>
    <tableColumn id="13903" xr3:uid="{C9D466BD-DA61-41A0-964F-E8B2F918D8F7}" name="Column13881" dataDxfId="2481"/>
    <tableColumn id="13904" xr3:uid="{CE0D362F-79D9-45F4-B11A-FC251F662DE2}" name="Column13882" dataDxfId="2480"/>
    <tableColumn id="13905" xr3:uid="{7A8412F8-DC9F-44DE-BDF0-C424D04BC6A1}" name="Column13883" dataDxfId="2479"/>
    <tableColumn id="13906" xr3:uid="{05A75480-F0F3-4D97-916E-140A27B37AF0}" name="Column13884" dataDxfId="2478"/>
    <tableColumn id="13907" xr3:uid="{C0721ED2-0030-428F-AB83-DA9D85F225F4}" name="Column13885" dataDxfId="2477"/>
    <tableColumn id="13908" xr3:uid="{1E48B9C8-BA58-4E70-9D08-460F47C65A98}" name="Column13886" dataDxfId="2476"/>
    <tableColumn id="13909" xr3:uid="{A2ACECF9-FE6D-4502-982A-C75814A7681C}" name="Column13887" dataDxfId="2475"/>
    <tableColumn id="13910" xr3:uid="{B76799F1-0563-4D6A-8833-C20701733F3F}" name="Column13888" dataDxfId="2474"/>
    <tableColumn id="13911" xr3:uid="{A27D7E45-9592-4462-A090-7A3DB54F42EE}" name="Column13889" dataDxfId="2473"/>
    <tableColumn id="13912" xr3:uid="{A6B5CDFD-876B-42F7-93EA-413DD133797D}" name="Column13890" dataDxfId="2472"/>
    <tableColumn id="13913" xr3:uid="{CA70F6A9-FED0-4C5E-A2CB-C6A6CB1ABB2A}" name="Column13891" dataDxfId="2471"/>
    <tableColumn id="13914" xr3:uid="{5167B3F2-A0F7-4F52-A118-394F8073FD1C}" name="Column13892" dataDxfId="2470"/>
    <tableColumn id="13915" xr3:uid="{40EE14F6-5CD9-4479-BFEB-5DD59A57154E}" name="Column13893" dataDxfId="2469"/>
    <tableColumn id="13916" xr3:uid="{269E40CE-FE3C-4A0B-8AA2-503EDA2A1CEE}" name="Column13894" dataDxfId="2468"/>
    <tableColumn id="13917" xr3:uid="{8F5A26F0-916C-4652-B49E-4135D47682D0}" name="Column13895" dataDxfId="2467"/>
    <tableColumn id="13918" xr3:uid="{6D4AECF2-37E6-41B5-A781-26BA52507633}" name="Column13896" dataDxfId="2466"/>
    <tableColumn id="13919" xr3:uid="{4FC64D84-8BCA-4811-B65A-FFBA00EAD575}" name="Column13897" dataDxfId="2465"/>
    <tableColumn id="13920" xr3:uid="{BCA3264F-81B4-448D-B9BA-FE839CBFBDAD}" name="Column13898" dataDxfId="2464"/>
    <tableColumn id="13921" xr3:uid="{F7BE81C0-D9D4-466D-ABEA-AC666A88FBA6}" name="Column13899" dataDxfId="2463"/>
    <tableColumn id="13922" xr3:uid="{FD01937C-7C7D-4795-8E15-AB0193FF3578}" name="Column13900" dataDxfId="2462"/>
    <tableColumn id="13923" xr3:uid="{C54A9D38-868C-428A-AA9C-B3DA745AAA3D}" name="Column13901" dataDxfId="2461"/>
    <tableColumn id="13924" xr3:uid="{A6D43503-DD84-4DB0-A6D2-ADC2DDC92122}" name="Column13902" dataDxfId="2460"/>
    <tableColumn id="13925" xr3:uid="{43CE54EF-ED91-42DF-9A01-CAE3C46BFD01}" name="Column13903" dataDxfId="2459"/>
    <tableColumn id="13926" xr3:uid="{29BEFABF-A312-46AA-9AC9-A158AE307426}" name="Column13904" dataDxfId="2458"/>
    <tableColumn id="13927" xr3:uid="{9F8E42CD-F339-49E2-B181-58EF52BEDA16}" name="Column13905" dataDxfId="2457"/>
    <tableColumn id="13928" xr3:uid="{B1D2D5BE-D0CD-4B51-AF50-DBB1CAEC74DA}" name="Column13906" dataDxfId="2456"/>
    <tableColumn id="13929" xr3:uid="{6F2AB14E-F08F-41B4-A4BD-8304572BAB4D}" name="Column13907" dataDxfId="2455"/>
    <tableColumn id="13930" xr3:uid="{A658703F-EAA6-40FB-82AC-4AB14AE39ADE}" name="Column13908" dataDxfId="2454"/>
    <tableColumn id="13931" xr3:uid="{DF13546B-7FB4-4147-94E3-A2E20644FECE}" name="Column13909" dataDxfId="2453"/>
    <tableColumn id="13932" xr3:uid="{8784F48B-EC69-4C75-AB81-978C2DD46D5C}" name="Column13910" dataDxfId="2452"/>
    <tableColumn id="13933" xr3:uid="{FCE64456-2F1B-447D-AAC1-B1752C28CB8D}" name="Column13911" dataDxfId="2451"/>
    <tableColumn id="13934" xr3:uid="{E365BDEB-EF54-4914-BB7D-5D1D93F4B106}" name="Column13912" dataDxfId="2450"/>
    <tableColumn id="13935" xr3:uid="{0889C090-BF79-4F49-9EC6-AFF331E56D01}" name="Column13913" dataDxfId="2449"/>
    <tableColumn id="13936" xr3:uid="{F634A955-5BEA-4FFB-8E44-EF92F8B3618E}" name="Column13914" dataDxfId="2448"/>
    <tableColumn id="13937" xr3:uid="{10CE2C57-1E40-4167-AF32-707D59F262FB}" name="Column13915" dataDxfId="2447"/>
    <tableColumn id="13938" xr3:uid="{307B9DB9-B774-48E0-A32D-848F76E64B7B}" name="Column13916" dataDxfId="2446"/>
    <tableColumn id="13939" xr3:uid="{0FF73A3D-FAEA-4010-98D5-B612222C870D}" name="Column13917" dataDxfId="2445"/>
    <tableColumn id="13940" xr3:uid="{3865409E-96BB-43DE-A7AB-1B7AB4F4F65F}" name="Column13918" dataDxfId="2444"/>
    <tableColumn id="13941" xr3:uid="{25087FEA-AB50-4213-8B9D-C50C23008963}" name="Column13919" dataDxfId="2443"/>
    <tableColumn id="13942" xr3:uid="{DA3B3128-4680-4459-91B6-1C8032EB54C5}" name="Column13920" dataDxfId="2442"/>
    <tableColumn id="13943" xr3:uid="{9D6CCF7E-BF52-4E00-9F68-6F118E5ABF8D}" name="Column13921" dataDxfId="2441"/>
    <tableColumn id="13944" xr3:uid="{2032837E-2F0D-44A1-8BD1-C422E9D62D30}" name="Column13922" dataDxfId="2440"/>
    <tableColumn id="13945" xr3:uid="{45B97591-996D-45B7-A57D-E786AD68A0E8}" name="Column13923" dataDxfId="2439"/>
    <tableColumn id="13946" xr3:uid="{064D4172-E438-4922-AD2D-C932EA9032CF}" name="Column13924" dataDxfId="2438"/>
    <tableColumn id="13947" xr3:uid="{CA41ADA5-5CED-4096-8C21-FC1B920B69CA}" name="Column13925" dataDxfId="2437"/>
    <tableColumn id="13948" xr3:uid="{E26ECD98-7A67-4BC6-88FD-BA738C8A8EB4}" name="Column13926" dataDxfId="2436"/>
    <tableColumn id="13949" xr3:uid="{96928798-E9F1-4DF5-A388-A7949B8D53C5}" name="Column13927" dataDxfId="2435"/>
    <tableColumn id="13950" xr3:uid="{A386E4A0-4AF5-4FBA-971E-B412983DA01B}" name="Column13928" dataDxfId="2434"/>
    <tableColumn id="13951" xr3:uid="{DF87759A-4545-4BC9-B653-70A6A588E1C2}" name="Column13929" dataDxfId="2433"/>
    <tableColumn id="13952" xr3:uid="{12AB3669-4112-47C5-830A-B65789D1CF88}" name="Column13930" dataDxfId="2432"/>
    <tableColumn id="13953" xr3:uid="{0ECCC595-1BFB-4C37-9238-03A52A04FBE4}" name="Column13931" dataDxfId="2431"/>
    <tableColumn id="13954" xr3:uid="{D5DB90E2-E2B8-4EF1-AC87-1E7CE47DE2EA}" name="Column13932" dataDxfId="2430"/>
    <tableColumn id="13955" xr3:uid="{32DD39F6-6D7E-463B-9E35-033E16E8B8BC}" name="Column13933" dataDxfId="2429"/>
    <tableColumn id="13956" xr3:uid="{3BB4EFA6-2ED6-45D8-913E-8CD34F761AC1}" name="Column13934" dataDxfId="2428"/>
    <tableColumn id="13957" xr3:uid="{A304CBFE-EC08-4DD2-AB44-99CFE2C5729D}" name="Column13935" dataDxfId="2427"/>
    <tableColumn id="13958" xr3:uid="{345A7AD6-6E6A-4240-BF21-678AC08DF46E}" name="Column13936" dataDxfId="2426"/>
    <tableColumn id="13959" xr3:uid="{F73A4B17-34BB-4CB0-BCB2-5547EB5B0B1B}" name="Column13937" dataDxfId="2425"/>
    <tableColumn id="13960" xr3:uid="{84FB49FD-E87E-4F46-B432-5F5A9D8CC2A0}" name="Column13938" dataDxfId="2424"/>
    <tableColumn id="13961" xr3:uid="{42205A8E-39DA-456A-AA59-CED0B71F097D}" name="Column13939" dataDxfId="2423"/>
    <tableColumn id="13962" xr3:uid="{084C35E7-8EAD-4A2A-B512-70391FFAF5A3}" name="Column13940" dataDxfId="2422"/>
    <tableColumn id="13963" xr3:uid="{1793919D-2729-4474-AAE0-17A919F000F4}" name="Column13941" dataDxfId="2421"/>
    <tableColumn id="13964" xr3:uid="{C5BED3C5-F30B-4AF1-B658-B7D26939C211}" name="Column13942" dataDxfId="2420"/>
    <tableColumn id="13965" xr3:uid="{047880D2-977B-4AE5-A724-4F151B68B177}" name="Column13943" dataDxfId="2419"/>
    <tableColumn id="13966" xr3:uid="{6928DA70-D9A3-49B4-B5DE-202388AEF1B7}" name="Column13944" dataDxfId="2418"/>
    <tableColumn id="13967" xr3:uid="{A9AB5E25-EE7C-4984-8396-067D3861F3D8}" name="Column13945" dataDxfId="2417"/>
    <tableColumn id="13968" xr3:uid="{CD01AFC0-ABDF-4EF8-BD9A-3F1BC2DAB278}" name="Column13946" dataDxfId="2416"/>
    <tableColumn id="13969" xr3:uid="{3AFB61B9-F99F-452C-AC02-E2A4DFCEF199}" name="Column13947" dataDxfId="2415"/>
    <tableColumn id="13970" xr3:uid="{9213940E-1C0C-4FF6-A8ED-2E71CEEBB901}" name="Column13948" dataDxfId="2414"/>
    <tableColumn id="13971" xr3:uid="{EBCD7424-C921-430C-92FA-0A33F39DE527}" name="Column13949" dataDxfId="2413"/>
    <tableColumn id="13972" xr3:uid="{C0D01733-5EDA-4996-816A-D1DD2E294C88}" name="Column13950" dataDxfId="2412"/>
    <tableColumn id="13973" xr3:uid="{6582BDB9-3584-409C-B793-CDF960B75BCB}" name="Column13951" dataDxfId="2411"/>
    <tableColumn id="13974" xr3:uid="{BD9E4527-281A-4115-B6B2-40918C21DD3E}" name="Column13952" dataDxfId="2410"/>
    <tableColumn id="13975" xr3:uid="{7B3D836C-E1F5-4DDD-A545-04F67DF758D6}" name="Column13953" dataDxfId="2409"/>
    <tableColumn id="13976" xr3:uid="{51988D38-1BD2-4E9F-A4A9-0739A5D35EE2}" name="Column13954" dataDxfId="2408"/>
    <tableColumn id="13977" xr3:uid="{D8F56D77-D46A-47E3-9441-60AD3AFD2F7E}" name="Column13955" dataDxfId="2407"/>
    <tableColumn id="13978" xr3:uid="{3D0724A8-6D3D-4F47-ACEF-82F4BC67FAA0}" name="Column13956" dataDxfId="2406"/>
    <tableColumn id="13979" xr3:uid="{3268A418-659A-4231-BB16-CCFE17376871}" name="Column13957" dataDxfId="2405"/>
    <tableColumn id="13980" xr3:uid="{2A576125-8BE1-4EAD-9CE5-EAF7E5A8F6F1}" name="Column13958" dataDxfId="2404"/>
    <tableColumn id="13981" xr3:uid="{CD2354D2-33BF-4EBD-8496-BC0799A58EDD}" name="Column13959" dataDxfId="2403"/>
    <tableColumn id="13982" xr3:uid="{557DEA00-18DC-440E-895A-AC2F621F9523}" name="Column13960" dataDxfId="2402"/>
    <tableColumn id="13983" xr3:uid="{1C6D4735-EC09-4832-A95E-443B7D30D5CE}" name="Column13961" dataDxfId="2401"/>
    <tableColumn id="13984" xr3:uid="{193A13F9-5EE7-4AFF-BE13-889BA8F5D306}" name="Column13962" dataDxfId="2400"/>
    <tableColumn id="13985" xr3:uid="{8A526931-D207-4EEA-B305-B56875D0F284}" name="Column13963" dataDxfId="2399"/>
    <tableColumn id="13986" xr3:uid="{B6D6065D-F67D-488F-8BB9-B655000FFC0D}" name="Column13964" dataDxfId="2398"/>
    <tableColumn id="13987" xr3:uid="{3D952D26-53E5-46B3-BE7C-20B0986A4859}" name="Column13965" dataDxfId="2397"/>
    <tableColumn id="13988" xr3:uid="{D167D3CE-E5F3-48EA-9CBF-B6FCB0D9E478}" name="Column13966" dataDxfId="2396"/>
    <tableColumn id="13989" xr3:uid="{2A59124D-E1F5-470D-B678-46E17DB96AF3}" name="Column13967" dataDxfId="2395"/>
    <tableColumn id="13990" xr3:uid="{5ECF2E67-FF38-4782-BCA2-DC6C537214D4}" name="Column13968" dataDxfId="2394"/>
    <tableColumn id="13991" xr3:uid="{4EDF3A97-2D2D-4D96-BCBD-95B3F1CCC14F}" name="Column13969" dataDxfId="2393"/>
    <tableColumn id="13992" xr3:uid="{6F2D5B29-12CA-4F4F-8CC3-3B9693E4C541}" name="Column13970" dataDxfId="2392"/>
    <tableColumn id="13993" xr3:uid="{22539468-A8DD-489C-8A80-F8DE2FCE9EDC}" name="Column13971" dataDxfId="2391"/>
    <tableColumn id="13994" xr3:uid="{5A5D6C34-96A9-405F-9A73-04C3E1730D02}" name="Column13972" dataDxfId="2390"/>
    <tableColumn id="13995" xr3:uid="{A1C5349C-2568-43F5-B460-E94FACB3C33B}" name="Column13973" dataDxfId="2389"/>
    <tableColumn id="13996" xr3:uid="{B29B988D-8519-4F85-83E9-64FDE24F5AE0}" name="Column13974" dataDxfId="2388"/>
    <tableColumn id="13997" xr3:uid="{20C004EF-3CAC-4743-BA21-2D0D43E43496}" name="Column13975" dataDxfId="2387"/>
    <tableColumn id="13998" xr3:uid="{3108BE0A-2ADF-41B1-836D-EFA1DF5A8310}" name="Column13976" dataDxfId="2386"/>
    <tableColumn id="13999" xr3:uid="{7A898654-944B-4D41-A174-37278875CE88}" name="Column13977" dataDxfId="2385"/>
    <tableColumn id="14000" xr3:uid="{9C58C990-D727-4F35-B028-143ABB093C3B}" name="Column13978" dataDxfId="2384"/>
    <tableColumn id="14001" xr3:uid="{F7A33C3B-ABF5-46D4-A3B9-A856B2A3F2BC}" name="Column13979" dataDxfId="2383"/>
    <tableColumn id="14002" xr3:uid="{A23671AB-1C48-4F8F-BDA7-2CFC4C5101D1}" name="Column13980" dataDxfId="2382"/>
    <tableColumn id="14003" xr3:uid="{7EAA8CE7-13C7-409E-9AA8-EE16E00CC7D5}" name="Column13981" dataDxfId="2381"/>
    <tableColumn id="14004" xr3:uid="{6C674C9C-8172-4761-B97D-9584CC33C364}" name="Column13982" dataDxfId="2380"/>
    <tableColumn id="14005" xr3:uid="{0DA6CC71-D390-443D-A968-0B8C97536CA3}" name="Column13983" dataDxfId="2379"/>
    <tableColumn id="14006" xr3:uid="{9E350B2F-EDEE-40F1-926E-B824F6823D52}" name="Column13984" dataDxfId="2378"/>
    <tableColumn id="14007" xr3:uid="{7D49BD72-3B0D-4BC8-B2F2-086949A2DBCE}" name="Column13985" dataDxfId="2377"/>
    <tableColumn id="14008" xr3:uid="{889DCB25-C162-42A2-8F79-118D1A18416C}" name="Column13986" dataDxfId="2376"/>
    <tableColumn id="14009" xr3:uid="{6169B5D6-3670-4E52-B6D8-61AEEFD0F3A6}" name="Column13987" dataDxfId="2375"/>
    <tableColumn id="14010" xr3:uid="{763401D5-A161-4E76-9015-1BB26A7656C4}" name="Column13988" dataDxfId="2374"/>
    <tableColumn id="14011" xr3:uid="{AEA3376E-C987-4EC7-B427-1723F7220EAC}" name="Column13989" dataDxfId="2373"/>
    <tableColumn id="14012" xr3:uid="{6BF1AC72-2792-4F02-B791-CBB0FD6EE5C5}" name="Column13990" dataDxfId="2372"/>
    <tableColumn id="14013" xr3:uid="{9DE225E3-E5EE-432D-A91F-63F3392A93F7}" name="Column13991" dataDxfId="2371"/>
    <tableColumn id="14014" xr3:uid="{13884FFC-676F-4DED-A1F8-1D7BBA358F21}" name="Column13992" dataDxfId="2370"/>
    <tableColumn id="14015" xr3:uid="{CC0BCE8A-60B8-404F-9A05-C953977C1BD2}" name="Column13993" dataDxfId="2369"/>
    <tableColumn id="14016" xr3:uid="{7A231C01-79DC-47E4-956B-F2B405F74BB1}" name="Column13994" dataDxfId="2368"/>
    <tableColumn id="14017" xr3:uid="{C7996303-97C2-45D6-B989-3EEFDA850DCC}" name="Column13995" dataDxfId="2367"/>
    <tableColumn id="14018" xr3:uid="{B7301B78-699F-4871-95AE-41DE30466E35}" name="Column13996" dataDxfId="2366"/>
    <tableColumn id="14019" xr3:uid="{E0E10BF9-B6D9-414C-9DF0-B18926EE1B86}" name="Column13997" dataDxfId="2365"/>
    <tableColumn id="14020" xr3:uid="{1A473BC2-EA04-4AA0-A4EC-6957AE1A351E}" name="Column13998" dataDxfId="2364"/>
    <tableColumn id="14021" xr3:uid="{E164D8EF-F451-4E0B-8E5F-CBAEDFFB556E}" name="Column13999" dataDxfId="2363"/>
    <tableColumn id="14022" xr3:uid="{D2078614-F064-4042-ACA7-AC492F485EBB}" name="Column14000" dataDxfId="2362"/>
    <tableColumn id="14023" xr3:uid="{35D9940F-39C8-466B-A20C-F2681E43B37E}" name="Column14001" dataDxfId="2361"/>
    <tableColumn id="14024" xr3:uid="{CBC48183-3D1A-42EF-AEA3-7736B5BDC6E1}" name="Column14002" dataDxfId="2360"/>
    <tableColumn id="14025" xr3:uid="{474A0E4C-FE87-43C2-BA0C-6BC0CF85FAB6}" name="Column14003" dataDxfId="2359"/>
    <tableColumn id="14026" xr3:uid="{95A36AA4-C76F-4E5E-85CC-9DAE91E77624}" name="Column14004" dataDxfId="2358"/>
    <tableColumn id="14027" xr3:uid="{324456E7-169F-4C4F-9F2F-6A398CA3C31A}" name="Column14005" dataDxfId="2357"/>
    <tableColumn id="14028" xr3:uid="{EC540233-3B7C-4363-86BF-C0DAD61609BA}" name="Column14006" dataDxfId="2356"/>
    <tableColumn id="14029" xr3:uid="{DF70B47C-DF70-40BA-9A5C-AD97C0F46554}" name="Column14007" dataDxfId="2355"/>
    <tableColumn id="14030" xr3:uid="{B75AF164-A8FD-4822-BA94-DA0BBB435273}" name="Column14008" dataDxfId="2354"/>
    <tableColumn id="14031" xr3:uid="{99B1E7F3-C6D7-4011-A6F1-0C82D272B430}" name="Column14009" dataDxfId="2353"/>
    <tableColumn id="14032" xr3:uid="{359AA7D3-212C-410C-8908-9D80A7116661}" name="Column14010" dataDxfId="2352"/>
    <tableColumn id="14033" xr3:uid="{C981CB79-FF3D-4817-967B-26A8BBD180E6}" name="Column14011" dataDxfId="2351"/>
    <tableColumn id="14034" xr3:uid="{06AE93EE-964B-4DA7-A5E7-5E4AE433E353}" name="Column14012" dataDxfId="2350"/>
    <tableColumn id="14035" xr3:uid="{4356DE05-86F2-4A98-9565-32DA204AA3F1}" name="Column14013" dataDxfId="2349"/>
    <tableColumn id="14036" xr3:uid="{0CD430F2-0F75-48C5-A6C0-B090FA77724D}" name="Column14014" dataDxfId="2348"/>
    <tableColumn id="14037" xr3:uid="{6B81F73C-B4C7-4A08-A1F0-E411B6B69757}" name="Column14015" dataDxfId="2347"/>
    <tableColumn id="14038" xr3:uid="{C6E27CC6-AE81-4C75-A45A-F33A6FFF0293}" name="Column14016" dataDxfId="2346"/>
    <tableColumn id="14039" xr3:uid="{3CA6A790-EF3B-47B3-A733-7291F93F5446}" name="Column14017" dataDxfId="2345"/>
    <tableColumn id="14040" xr3:uid="{A7E2727B-A4C2-40BA-8630-75E981FC5158}" name="Column14018" dataDxfId="2344"/>
    <tableColumn id="14041" xr3:uid="{6A24EFD2-3E2B-4B10-B160-3AC8008A0B7F}" name="Column14019" dataDxfId="2343"/>
    <tableColumn id="14042" xr3:uid="{48211796-AC07-4D11-BF9F-B44179F6D1B6}" name="Column14020" dataDxfId="2342"/>
    <tableColumn id="14043" xr3:uid="{C30F070C-C8D4-460D-8B29-57F6EBAF2CFB}" name="Column14021" dataDxfId="2341"/>
    <tableColumn id="14044" xr3:uid="{065B86DD-539B-490E-A587-1ACEE347150E}" name="Column14022" dataDxfId="2340"/>
    <tableColumn id="14045" xr3:uid="{718CD6EE-4D61-4D8B-8755-173B0D166278}" name="Column14023" dataDxfId="2339"/>
    <tableColumn id="14046" xr3:uid="{279F6EF8-C87E-41CF-8032-817D6434AA11}" name="Column14024" dataDxfId="2338"/>
    <tableColumn id="14047" xr3:uid="{6B60D631-2F11-4E53-914B-28E123AE783B}" name="Column14025" dataDxfId="2337"/>
    <tableColumn id="14048" xr3:uid="{1EBFD491-4B7E-4745-84A6-79ADC612B5C9}" name="Column14026" dataDxfId="2336"/>
    <tableColumn id="14049" xr3:uid="{669E8F51-74B6-4258-8B94-D6504005C8A5}" name="Column14027" dataDxfId="2335"/>
    <tableColumn id="14050" xr3:uid="{CA057A84-22D2-4B38-A214-AAC6D8351165}" name="Column14028" dataDxfId="2334"/>
    <tableColumn id="14051" xr3:uid="{59A05AD6-CBCE-4C2A-9ABC-28300F4A6469}" name="Column14029" dataDxfId="2333"/>
    <tableColumn id="14052" xr3:uid="{0F67939E-6B1A-47D9-A9DB-3FD883A51FDE}" name="Column14030" dataDxfId="2332"/>
    <tableColumn id="14053" xr3:uid="{1152057E-3BA6-41DE-8AFA-BF1DA523041B}" name="Column14031" dataDxfId="2331"/>
    <tableColumn id="14054" xr3:uid="{04DD2195-AA77-4B9C-9D22-6B673ADF294B}" name="Column14032" dataDxfId="2330"/>
    <tableColumn id="14055" xr3:uid="{634DD7EF-665A-4C5A-A993-45DAA1C11537}" name="Column14033" dataDxfId="2329"/>
    <tableColumn id="14056" xr3:uid="{9266A0A1-9BB6-4857-B551-A403BC3A0358}" name="Column14034" dataDxfId="2328"/>
    <tableColumn id="14057" xr3:uid="{4803FAC7-9C95-499B-BF01-91A1FB2C3C52}" name="Column14035" dataDxfId="2327"/>
    <tableColumn id="14058" xr3:uid="{888E4A28-E2A5-46C9-B123-95F3E07230F8}" name="Column14036" dataDxfId="2326"/>
    <tableColumn id="14059" xr3:uid="{E3314226-B350-4DA6-AD5B-707C242FFF10}" name="Column14037" dataDxfId="2325"/>
    <tableColumn id="14060" xr3:uid="{6D94968D-1625-4252-B2EB-89B65E7C7225}" name="Column14038" dataDxfId="2324"/>
    <tableColumn id="14061" xr3:uid="{F4862930-9150-4609-9000-14E6D9DAB891}" name="Column14039" dataDxfId="2323"/>
    <tableColumn id="14062" xr3:uid="{3C36BB1E-7215-461B-AA96-6EA059458098}" name="Column14040" dataDxfId="2322"/>
    <tableColumn id="14063" xr3:uid="{11499783-5A56-4D85-A825-2A20E0727FD6}" name="Column14041" dataDxfId="2321"/>
    <tableColumn id="14064" xr3:uid="{B2BE1540-5987-4135-AC10-D2660CA7FE60}" name="Column14042" dataDxfId="2320"/>
    <tableColumn id="14065" xr3:uid="{65EE0651-72B1-4CEF-9ED6-54A2F72F0C73}" name="Column14043" dataDxfId="2319"/>
    <tableColumn id="14066" xr3:uid="{22173358-BDD3-4878-BD35-3907500A9752}" name="Column14044" dataDxfId="2318"/>
    <tableColumn id="14067" xr3:uid="{A29ACC19-1790-4493-9A14-91B19BB723B2}" name="Column14045" dataDxfId="2317"/>
    <tableColumn id="14068" xr3:uid="{18D77039-9B77-47B7-B687-6D0279E10A2F}" name="Column14046" dataDxfId="2316"/>
    <tableColumn id="14069" xr3:uid="{B171F436-1658-49BB-9AF8-9B283A7B3B9B}" name="Column14047" dataDxfId="2315"/>
    <tableColumn id="14070" xr3:uid="{3FAC178A-2F9D-458D-9B56-56E1C41434DF}" name="Column14048" dataDxfId="2314"/>
    <tableColumn id="14071" xr3:uid="{B70A0749-E59E-490C-985F-B26E6F8B4E8C}" name="Column14049" dataDxfId="2313"/>
    <tableColumn id="14072" xr3:uid="{9DB67430-03FE-4407-A582-B5CB83B081DA}" name="Column14050" dataDxfId="2312"/>
    <tableColumn id="14073" xr3:uid="{93916029-B51F-410F-9FFC-FA41966D1E0E}" name="Column14051" dataDxfId="2311"/>
    <tableColumn id="14074" xr3:uid="{EFC7D22C-48EE-4C6D-80D7-6B4628016F9A}" name="Column14052" dataDxfId="2310"/>
    <tableColumn id="14075" xr3:uid="{16D436A7-35EE-4C6E-95B8-C245FDE75087}" name="Column14053" dataDxfId="2309"/>
    <tableColumn id="14076" xr3:uid="{B231EF66-ED89-473E-B666-504F042DDE66}" name="Column14054" dataDxfId="2308"/>
    <tableColumn id="14077" xr3:uid="{04C8C6DB-6421-4CB7-A3E8-894AA92DAEBB}" name="Column14055" dataDxfId="2307"/>
    <tableColumn id="14078" xr3:uid="{B332F300-8A8B-4B10-B3E5-0904AF699CF9}" name="Column14056" dataDxfId="2306"/>
    <tableColumn id="14079" xr3:uid="{A57F5792-773E-49E7-9C98-E8D65A061CF0}" name="Column14057" dataDxfId="2305"/>
    <tableColumn id="14080" xr3:uid="{F9D64FF6-38A0-42CD-A0BE-CF1CD162FB98}" name="Column14058" dataDxfId="2304"/>
    <tableColumn id="14081" xr3:uid="{27DAF774-6EFC-45B5-A7AE-B6A5BD1D06FD}" name="Column14059" dataDxfId="2303"/>
    <tableColumn id="14082" xr3:uid="{3A816CB3-4E36-447D-8C7D-A2F3F12C69DB}" name="Column14060" dataDxfId="2302"/>
    <tableColumn id="14083" xr3:uid="{2D801EF0-FADF-488E-815B-BC70591277B6}" name="Column14061" dataDxfId="2301"/>
    <tableColumn id="14084" xr3:uid="{B8C4847F-309B-442E-A184-378D21221B61}" name="Column14062" dataDxfId="2300"/>
    <tableColumn id="14085" xr3:uid="{607E2626-CB8B-495F-BA21-B9DA70F9087F}" name="Column14063" dataDxfId="2299"/>
    <tableColumn id="14086" xr3:uid="{8CA694CF-934E-4009-9E8C-890257F23854}" name="Column14064" dataDxfId="2298"/>
    <tableColumn id="14087" xr3:uid="{1BF1B520-CB8B-4F09-A951-F9A65791E25B}" name="Column14065" dataDxfId="2297"/>
    <tableColumn id="14088" xr3:uid="{56695D57-2CA7-4636-B9DE-AEC219CD8DBE}" name="Column14066" dataDxfId="2296"/>
    <tableColumn id="14089" xr3:uid="{F45F6840-EDCB-4CA0-BC3E-F81F6555EF58}" name="Column14067" dataDxfId="2295"/>
    <tableColumn id="14090" xr3:uid="{53D080BD-3AC0-44AE-94E2-10A6E114B7EF}" name="Column14068" dataDxfId="2294"/>
    <tableColumn id="14091" xr3:uid="{38F6BA70-C908-4822-BFEE-9B836900789E}" name="Column14069" dataDxfId="2293"/>
    <tableColumn id="14092" xr3:uid="{D88A3C08-A940-435F-8620-181F2DEDEB0B}" name="Column14070" dataDxfId="2292"/>
    <tableColumn id="14093" xr3:uid="{E755547A-4333-44D1-B51F-9FB693BD098B}" name="Column14071" dataDxfId="2291"/>
    <tableColumn id="14094" xr3:uid="{18D1D4C8-5B81-43D2-908E-AED2ED0DCEBE}" name="Column14072" dataDxfId="2290"/>
    <tableColumn id="14095" xr3:uid="{26704949-F365-40EF-950D-3C105398D273}" name="Column14073" dataDxfId="2289"/>
    <tableColumn id="14096" xr3:uid="{34C00551-4ECB-46C9-8DAC-E2542E3D8EF2}" name="Column14074" dataDxfId="2288"/>
    <tableColumn id="14097" xr3:uid="{DD532B89-236B-4B78-87D5-804C876EBDD6}" name="Column14075" dataDxfId="2287"/>
    <tableColumn id="14098" xr3:uid="{9B65739F-DA87-4E2B-B6C1-8E89E26EEA3F}" name="Column14076" dataDxfId="2286"/>
    <tableColumn id="14099" xr3:uid="{AD552985-CACC-4942-A27D-479FD9F065C0}" name="Column14077" dataDxfId="2285"/>
    <tableColumn id="14100" xr3:uid="{9FF9245E-99F3-4DC6-830A-9C5D819FD9A9}" name="Column14078" dataDxfId="2284"/>
    <tableColumn id="14101" xr3:uid="{F179F894-25F2-4E93-8BE8-D44C35F4EE40}" name="Column14079" dataDxfId="2283"/>
    <tableColumn id="14102" xr3:uid="{B8F4B9C1-F220-46CE-B91B-604EF1F92668}" name="Column14080" dataDxfId="2282"/>
    <tableColumn id="14103" xr3:uid="{1FC993E0-B12C-418D-95DC-B40802443984}" name="Column14081" dataDxfId="2281"/>
    <tableColumn id="14104" xr3:uid="{8DFB479B-69FD-4C1C-8ABF-6150A4246331}" name="Column14082" dataDxfId="2280"/>
    <tableColumn id="14105" xr3:uid="{9048CD90-F5B5-4BDD-9AF4-237F7C34CC62}" name="Column14083" dataDxfId="2279"/>
    <tableColumn id="14106" xr3:uid="{9BBA2994-5BC2-4241-9AA4-07CB1FEADF53}" name="Column14084" dataDxfId="2278"/>
    <tableColumn id="14107" xr3:uid="{C2A4946E-4D6D-48B5-9307-BC0439DCDFF4}" name="Column14085" dataDxfId="2277"/>
    <tableColumn id="14108" xr3:uid="{1E8A44B9-6AB7-42AF-9D2B-762282299FDF}" name="Column14086" dataDxfId="2276"/>
    <tableColumn id="14109" xr3:uid="{6BBFCDE9-BA37-4367-9257-A53D86C399E5}" name="Column14087" dataDxfId="2275"/>
    <tableColumn id="14110" xr3:uid="{7E872FE9-6F91-4B16-97EF-FD557C979F38}" name="Column14088" dataDxfId="2274"/>
    <tableColumn id="14111" xr3:uid="{96807866-4CE4-4648-9E95-3902D1085217}" name="Column14089" dataDxfId="2273"/>
    <tableColumn id="14112" xr3:uid="{C4D0E78C-316E-49B7-8680-5E7FD09FC6AD}" name="Column14090" dataDxfId="2272"/>
    <tableColumn id="14113" xr3:uid="{8FC77624-DAA3-4723-87F6-E8CF75D78D0D}" name="Column14091" dataDxfId="2271"/>
    <tableColumn id="14114" xr3:uid="{C342360D-22CD-4BE1-AC00-E26953A543EE}" name="Column14092" dataDxfId="2270"/>
    <tableColumn id="14115" xr3:uid="{E0F3E96F-5534-4CAD-9EDA-8FC7C72F62D7}" name="Column14093" dataDxfId="2269"/>
    <tableColumn id="14116" xr3:uid="{D17B600F-4BD2-4DCC-933F-020AE3FE943D}" name="Column14094" dataDxfId="2268"/>
    <tableColumn id="14117" xr3:uid="{5E38F3FD-1F22-4A10-8845-FD6BD385A204}" name="Column14095" dataDxfId="2267"/>
    <tableColumn id="14118" xr3:uid="{812762C1-49AA-42BA-8CC9-8206FF3FF6D1}" name="Column14096" dataDxfId="2266"/>
    <tableColumn id="14119" xr3:uid="{162D4A5A-BDCB-42AC-B578-36C50C65C7B7}" name="Column14097" dataDxfId="2265"/>
    <tableColumn id="14120" xr3:uid="{1968BDC9-7D2B-4222-B580-8877ADC8D3BF}" name="Column14098" dataDxfId="2264"/>
    <tableColumn id="14121" xr3:uid="{AA10A407-EABF-435C-BA2A-478A927CFB26}" name="Column14099" dataDxfId="2263"/>
    <tableColumn id="14122" xr3:uid="{B5FAEE21-BBA6-451C-9FC0-A6EF34A8EF21}" name="Column14100" dataDxfId="2262"/>
    <tableColumn id="14123" xr3:uid="{B1C69C8A-CC29-4C93-B8D7-A712920CEB4C}" name="Column14101" dataDxfId="2261"/>
    <tableColumn id="14124" xr3:uid="{DF6200C6-F547-4CD3-AB05-7579149953FE}" name="Column14102" dataDxfId="2260"/>
    <tableColumn id="14125" xr3:uid="{410C6804-FC19-4896-820D-52548C77A2F8}" name="Column14103" dataDxfId="2259"/>
    <tableColumn id="14126" xr3:uid="{A97297D0-07E8-4542-8467-79265495EF27}" name="Column14104" dataDxfId="2258"/>
    <tableColumn id="14127" xr3:uid="{56E3AA3A-F400-49EA-B6CF-855F2B886C65}" name="Column14105" dataDxfId="2257"/>
    <tableColumn id="14128" xr3:uid="{70F0B77D-B06A-4D4F-9D8F-49431A1716BE}" name="Column14106" dataDxfId="2256"/>
    <tableColumn id="14129" xr3:uid="{349D5C52-1193-4BE3-8DE1-C1EA794A7017}" name="Column14107" dataDxfId="2255"/>
    <tableColumn id="14130" xr3:uid="{5BE03F9C-9722-4358-9B76-9CA990174ACA}" name="Column14108" dataDxfId="2254"/>
    <tableColumn id="14131" xr3:uid="{D9E4879B-50D9-46D6-B58F-6939F26F3770}" name="Column14109" dataDxfId="2253"/>
    <tableColumn id="14132" xr3:uid="{4603BB41-D99F-4D5F-9805-47122CE9D3AA}" name="Column14110" dataDxfId="2252"/>
    <tableColumn id="14133" xr3:uid="{21C48A78-2D91-4AED-9B62-49997E0133DC}" name="Column14111" dataDxfId="2251"/>
    <tableColumn id="14134" xr3:uid="{70C166BD-F24C-49B9-9AB7-DDD5A9D44AFB}" name="Column14112" dataDxfId="2250"/>
    <tableColumn id="14135" xr3:uid="{76154E68-DE5C-4604-B325-8B1DA1476147}" name="Column14113" dataDxfId="2249"/>
    <tableColumn id="14136" xr3:uid="{A862B4FC-FBB3-4E9C-9BB9-7F9CB991F82A}" name="Column14114" dataDxfId="2248"/>
    <tableColumn id="14137" xr3:uid="{643BFF9D-28A7-4B4C-818D-89C0DEEE44F5}" name="Column14115" dataDxfId="2247"/>
    <tableColumn id="14138" xr3:uid="{F103B889-AE9A-408F-A347-E66F276FB813}" name="Column14116" dataDxfId="2246"/>
    <tableColumn id="14139" xr3:uid="{3A565A01-0EDD-4DC6-AAA1-81D5A12CBCF8}" name="Column14117" dataDxfId="2245"/>
    <tableColumn id="14140" xr3:uid="{689A29A9-7B5A-4221-BFD7-C2E30F79BD4B}" name="Column14118" dataDxfId="2244"/>
    <tableColumn id="14141" xr3:uid="{69691F45-90B8-41FB-AD7C-62CACD246E96}" name="Column14119" dataDxfId="2243"/>
    <tableColumn id="14142" xr3:uid="{936580E2-3101-4426-9547-F6C707708C1B}" name="Column14120" dataDxfId="2242"/>
    <tableColumn id="14143" xr3:uid="{31730C47-1E53-471C-89D9-8358D4631363}" name="Column14121" dataDxfId="2241"/>
    <tableColumn id="14144" xr3:uid="{F4D9E99F-1322-4A88-BDF0-1EB0EC6833A7}" name="Column14122" dataDxfId="2240"/>
    <tableColumn id="14145" xr3:uid="{031B6C22-ECBF-448F-BC18-97AA6E509B94}" name="Column14123" dataDxfId="2239"/>
    <tableColumn id="14146" xr3:uid="{4A69F251-78A9-4CEC-85F3-D80EB2C65645}" name="Column14124" dataDxfId="2238"/>
    <tableColumn id="14147" xr3:uid="{3892FBCD-1478-4F9A-9B7C-9FC85A852BE5}" name="Column14125" dataDxfId="2237"/>
    <tableColumn id="14148" xr3:uid="{21732274-D6DC-46FB-B7FC-E7D1824E5303}" name="Column14126" dataDxfId="2236"/>
    <tableColumn id="14149" xr3:uid="{922A8B8E-0772-46D1-9F97-9EAACB3B3684}" name="Column14127" dataDxfId="2235"/>
    <tableColumn id="14150" xr3:uid="{0007CC99-57EE-4C89-BE59-6CE178694C8F}" name="Column14128" dataDxfId="2234"/>
    <tableColumn id="14151" xr3:uid="{E4F3B5BD-6D32-4F7C-B8B3-BE8A79ADDC49}" name="Column14129" dataDxfId="2233"/>
    <tableColumn id="14152" xr3:uid="{0BDECAAE-E7CF-47E5-BB9F-3FA16E8B731F}" name="Column14130" dataDxfId="2232"/>
    <tableColumn id="14153" xr3:uid="{ED7108E3-FE7E-4102-93AB-7C0079ACA598}" name="Column14131" dataDxfId="2231"/>
    <tableColumn id="14154" xr3:uid="{0D00CF26-08C6-4027-999C-DE5339795A42}" name="Column14132" dataDxfId="2230"/>
    <tableColumn id="14155" xr3:uid="{81905678-5599-4590-84E6-D3805B02CEF6}" name="Column14133" dataDxfId="2229"/>
    <tableColumn id="14156" xr3:uid="{F07DC3F3-46E6-42C2-B0E1-C3815ED230CE}" name="Column14134" dataDxfId="2228"/>
    <tableColumn id="14157" xr3:uid="{41E6FB8D-A2BB-4557-9E52-7C63CBE30CDF}" name="Column14135" dataDxfId="2227"/>
    <tableColumn id="14158" xr3:uid="{70ED2A49-6A7E-4552-B14F-1C19EF4B11FB}" name="Column14136" dataDxfId="2226"/>
    <tableColumn id="14159" xr3:uid="{37D37880-2665-4C46-B912-13A69341E135}" name="Column14137" dataDxfId="2225"/>
    <tableColumn id="14160" xr3:uid="{1C17BB82-5189-4EA4-B0C1-1E6314CF0301}" name="Column14138" dataDxfId="2224"/>
    <tableColumn id="14161" xr3:uid="{930840DF-DFC7-48F1-80CA-FEE3B384CB40}" name="Column14139" dataDxfId="2223"/>
    <tableColumn id="14162" xr3:uid="{2F46589B-1179-4B70-9FF4-DFBD5AE025A9}" name="Column14140" dataDxfId="2222"/>
    <tableColumn id="14163" xr3:uid="{F2D62797-E545-497C-9182-5DFEAB24588A}" name="Column14141" dataDxfId="2221"/>
    <tableColumn id="14164" xr3:uid="{296541E9-C2DC-473A-85C7-31B53C03B5B6}" name="Column14142" dataDxfId="2220"/>
    <tableColumn id="14165" xr3:uid="{E0631DDF-062E-4AEA-9161-AAB86B854297}" name="Column14143" dataDxfId="2219"/>
    <tableColumn id="14166" xr3:uid="{AFC2FB0D-C1AE-4FF9-A0BD-B86D04D4617D}" name="Column14144" dataDxfId="2218"/>
    <tableColumn id="14167" xr3:uid="{48B9434A-AEEB-45DF-9D2E-C4609DBF7E54}" name="Column14145" dataDxfId="2217"/>
    <tableColumn id="14168" xr3:uid="{C575899F-34F0-466F-8053-17E07F318212}" name="Column14146" dataDxfId="2216"/>
    <tableColumn id="14169" xr3:uid="{C573AF43-6A98-41C1-82C9-272EBCB55B14}" name="Column14147" dataDxfId="2215"/>
    <tableColumn id="14170" xr3:uid="{C1AAC3EA-91BE-44EB-9E5E-B78D9DECB31A}" name="Column14148" dataDxfId="2214"/>
    <tableColumn id="14171" xr3:uid="{4A14DBC4-BC54-4A0D-B786-FEF45C723333}" name="Column14149" dataDxfId="2213"/>
    <tableColumn id="14172" xr3:uid="{351FF047-C4B9-4220-854F-6D3BB636EAD9}" name="Column14150" dataDxfId="2212"/>
    <tableColumn id="14173" xr3:uid="{658D77B3-53F9-47A3-9B68-E44935165AB9}" name="Column14151" dataDxfId="2211"/>
    <tableColumn id="14174" xr3:uid="{AD8F0E83-87D6-4E0C-B0BD-3B2EC9ADF7C6}" name="Column14152" dataDxfId="2210"/>
    <tableColumn id="14175" xr3:uid="{DEE2B390-9A0E-4556-A5CD-5170CFA190DF}" name="Column14153" dataDxfId="2209"/>
    <tableColumn id="14176" xr3:uid="{FB217C24-8521-4ED3-973D-FB9C7FA782BE}" name="Column14154" dataDxfId="2208"/>
    <tableColumn id="14177" xr3:uid="{D8284794-B073-4EF8-809A-D0BE04225E57}" name="Column14155" dataDxfId="2207"/>
    <tableColumn id="14178" xr3:uid="{D232B853-9707-4778-A5C4-AF78DE6FDDB9}" name="Column14156" dataDxfId="2206"/>
    <tableColumn id="14179" xr3:uid="{0C08D89E-D159-4F1B-8E6A-79B9C67B4277}" name="Column14157" dataDxfId="2205"/>
    <tableColumn id="14180" xr3:uid="{9EF6DF5D-DFF1-4E90-997F-EDECFFB76256}" name="Column14158" dataDxfId="2204"/>
    <tableColumn id="14181" xr3:uid="{0AB405A0-A5C6-4C77-BBCC-1DFD00BF5750}" name="Column14159" dataDxfId="2203"/>
    <tableColumn id="14182" xr3:uid="{7560BC15-1DFD-4B28-A5A3-81ED6DC80077}" name="Column14160" dataDxfId="2202"/>
    <tableColumn id="14183" xr3:uid="{3039D002-9A25-48AD-BE8B-75E4500F519F}" name="Column14161" dataDxfId="2201"/>
    <tableColumn id="14184" xr3:uid="{FA8527E1-EB5C-4D57-9B9F-61A49DD54580}" name="Column14162" dataDxfId="2200"/>
    <tableColumn id="14185" xr3:uid="{3A18D59C-E367-4CFD-92E5-EC6D2259FFE6}" name="Column14163" dataDxfId="2199"/>
    <tableColumn id="14186" xr3:uid="{4F691B66-BB68-46DB-A56E-B1AA561BA618}" name="Column14164" dataDxfId="2198"/>
    <tableColumn id="14187" xr3:uid="{82A6EA20-CBC3-47F0-8416-4934C0E71680}" name="Column14165" dataDxfId="2197"/>
    <tableColumn id="14188" xr3:uid="{B759C9FF-DEC2-4925-BAC7-1711CE01EC75}" name="Column14166" dataDxfId="2196"/>
    <tableColumn id="14189" xr3:uid="{349FFF21-F689-40C9-9B57-99BBCE39EADB}" name="Column14167" dataDxfId="2195"/>
    <tableColumn id="14190" xr3:uid="{4F3CCEF5-97B5-48CA-9C41-C21367224EEB}" name="Column14168" dataDxfId="2194"/>
    <tableColumn id="14191" xr3:uid="{376FC157-AD0C-457D-ACF3-E4B2F413C784}" name="Column14169" dataDxfId="2193"/>
    <tableColumn id="14192" xr3:uid="{689B8E57-7F78-495C-BF18-4F168A90B16D}" name="Column14170" dataDxfId="2192"/>
    <tableColumn id="14193" xr3:uid="{5E23BEEE-FA03-4F9B-A6E9-869AD0B90085}" name="Column14171" dataDxfId="2191"/>
    <tableColumn id="14194" xr3:uid="{ADEB6845-83C3-4424-B734-EC2D221BA212}" name="Column14172" dataDxfId="2190"/>
    <tableColumn id="14195" xr3:uid="{44830C5E-5636-4FA7-88DD-68A8F052AB40}" name="Column14173" dataDxfId="2189"/>
    <tableColumn id="14196" xr3:uid="{E1FFF9E7-45A8-4F51-8A7E-6D5CE51A2F07}" name="Column14174" dataDxfId="2188"/>
    <tableColumn id="14197" xr3:uid="{3677D201-0AC4-464F-90A2-9E7601EB70F8}" name="Column14175" dataDxfId="2187"/>
    <tableColumn id="14198" xr3:uid="{04D86420-878E-4922-A254-6DFEDED5DA5E}" name="Column14176" dataDxfId="2186"/>
    <tableColumn id="14199" xr3:uid="{D6EBE6EB-00EF-4A63-8B07-71E1E99E2DBE}" name="Column14177" dataDxfId="2185"/>
    <tableColumn id="14200" xr3:uid="{C638446D-6AC7-4A94-807B-28F179E75531}" name="Column14178" dataDxfId="2184"/>
    <tableColumn id="14201" xr3:uid="{88C67ED3-9A86-419A-93D1-9378A26835CF}" name="Column14179" dataDxfId="2183"/>
    <tableColumn id="14202" xr3:uid="{EDD6FA97-7735-4208-B62B-67995987D3C7}" name="Column14180" dataDxfId="2182"/>
    <tableColumn id="14203" xr3:uid="{22934F8C-1549-44A3-90DA-CD259201A54E}" name="Column14181" dataDxfId="2181"/>
    <tableColumn id="14204" xr3:uid="{153702D0-8031-4309-8CDB-F3377776E7F8}" name="Column14182" dataDxfId="2180"/>
    <tableColumn id="14205" xr3:uid="{885779B7-C794-4CE8-9329-A6A0316F8FAE}" name="Column14183" dataDxfId="2179"/>
    <tableColumn id="14206" xr3:uid="{DD554473-2007-4CE1-8DBC-7E35BB19A87C}" name="Column14184" dataDxfId="2178"/>
    <tableColumn id="14207" xr3:uid="{EEF5DD72-C208-4D20-A3D7-B2CF3A94FC70}" name="Column14185" dataDxfId="2177"/>
    <tableColumn id="14208" xr3:uid="{9B235F6E-9DB6-4165-A232-2C965542ECC4}" name="Column14186" dataDxfId="2176"/>
    <tableColumn id="14209" xr3:uid="{DC890892-BCF3-4DF6-B293-A1AFB1F062F8}" name="Column14187" dataDxfId="2175"/>
    <tableColumn id="14210" xr3:uid="{22B55C1E-5914-4E61-99B4-21097199CB98}" name="Column14188" dataDxfId="2174"/>
    <tableColumn id="14211" xr3:uid="{F0C32051-FDD4-4241-93B2-1A45EA93D614}" name="Column14189" dataDxfId="2173"/>
    <tableColumn id="14212" xr3:uid="{344AD03F-0832-43A9-966D-E2C92F5B9C3D}" name="Column14190" dataDxfId="2172"/>
    <tableColumn id="14213" xr3:uid="{072D1B49-3EA5-4BD9-96BC-BEE0E0DEA621}" name="Column14191" dataDxfId="2171"/>
    <tableColumn id="14214" xr3:uid="{965BE8D3-3D0B-4C2F-9030-4339FD0D1B9B}" name="Column14192" dataDxfId="2170"/>
    <tableColumn id="14215" xr3:uid="{5E157C29-94B5-4FD0-88B8-B44E55880344}" name="Column14193" dataDxfId="2169"/>
    <tableColumn id="14216" xr3:uid="{E9BA6B77-B51F-454A-BE77-430AD55497D7}" name="Column14194" dataDxfId="2168"/>
    <tableColumn id="14217" xr3:uid="{37AD5E7C-DFB4-459D-A2C1-A1E8B676D4B2}" name="Column14195" dataDxfId="2167"/>
    <tableColumn id="14218" xr3:uid="{4101BC83-D4BA-4BD4-BE14-55C34198C578}" name="Column14196" dataDxfId="2166"/>
    <tableColumn id="14219" xr3:uid="{DD86B666-B9FD-47DB-B6FA-69B45AD1292F}" name="Column14197" dataDxfId="2165"/>
    <tableColumn id="14220" xr3:uid="{B9464A1E-3C58-4434-A7BF-F17DDC684F8B}" name="Column14198" dataDxfId="2164"/>
    <tableColumn id="14221" xr3:uid="{65A04F11-4B18-41F6-8989-DF8093274AA4}" name="Column14199" dataDxfId="2163"/>
    <tableColumn id="14222" xr3:uid="{0DAE125C-8C88-43E3-8389-AB8DBB246FF2}" name="Column14200" dataDxfId="2162"/>
    <tableColumn id="14223" xr3:uid="{DF5E0016-3BDF-4BDB-B28E-763CAEDB4768}" name="Column14201" dataDxfId="2161"/>
    <tableColumn id="14224" xr3:uid="{9050A7F6-E025-4704-8C63-119B349E6E63}" name="Column14202" dataDxfId="2160"/>
    <tableColumn id="14225" xr3:uid="{A060BD76-EA37-4C8D-9BBF-B57A4B888712}" name="Column14203" dataDxfId="2159"/>
    <tableColumn id="14226" xr3:uid="{208F4BD2-6669-440B-8620-878A3E394609}" name="Column14204" dataDxfId="2158"/>
    <tableColumn id="14227" xr3:uid="{930FE340-9AC7-487B-97D3-098895E77253}" name="Column14205" dataDxfId="2157"/>
    <tableColumn id="14228" xr3:uid="{4500DC71-AEF0-47C7-92F2-08BF70C050DA}" name="Column14206" dataDxfId="2156"/>
    <tableColumn id="14229" xr3:uid="{AF0D2507-4DBD-4952-B417-DC5B04BCAEE4}" name="Column14207" dataDxfId="2155"/>
    <tableColumn id="14230" xr3:uid="{DA7F21DA-A870-421F-9CC3-4DC8ADAA83DF}" name="Column14208" dataDxfId="2154"/>
    <tableColumn id="14231" xr3:uid="{CC0A3A9B-F7FD-4703-9D77-E01ED6895D5D}" name="Column14209" dataDxfId="2153"/>
    <tableColumn id="14232" xr3:uid="{68DE8A55-DEFA-4834-AC32-F41CD973368F}" name="Column14210" dataDxfId="2152"/>
    <tableColumn id="14233" xr3:uid="{BB10EDFE-41FA-4185-9984-EE9B05705872}" name="Column14211" dataDxfId="2151"/>
    <tableColumn id="14234" xr3:uid="{CF60C349-A6B4-44CB-A60A-339D6A82D9E7}" name="Column14212" dataDxfId="2150"/>
    <tableColumn id="14235" xr3:uid="{2F1C71F4-A101-4E72-A8E5-D53D7D655FF1}" name="Column14213" dataDxfId="2149"/>
    <tableColumn id="14236" xr3:uid="{FCD6FC72-EA9B-4721-9981-80D97774C044}" name="Column14214" dataDxfId="2148"/>
    <tableColumn id="14237" xr3:uid="{0D19A2B8-57D6-4373-8507-84985730CC5D}" name="Column14215" dataDxfId="2147"/>
    <tableColumn id="14238" xr3:uid="{0AA3B6F8-3A22-443F-98F2-8BFBEC2C3E18}" name="Column14216" dataDxfId="2146"/>
    <tableColumn id="14239" xr3:uid="{63F4A1A7-9B20-4771-BDAC-43DA14B03157}" name="Column14217" dataDxfId="2145"/>
    <tableColumn id="14240" xr3:uid="{47F0C7A2-1C03-4D4A-B282-42419DF585EE}" name="Column14218" dataDxfId="2144"/>
    <tableColumn id="14241" xr3:uid="{E97B78B4-A10B-4BE8-AB1D-3584874A5A5D}" name="Column14219" dataDxfId="2143"/>
    <tableColumn id="14242" xr3:uid="{912CB080-8D0D-4BA5-8596-C24954D9BB44}" name="Column14220" dataDxfId="2142"/>
    <tableColumn id="14243" xr3:uid="{ED1150C9-9D51-4C11-8D8E-DCFE406C5038}" name="Column14221" dataDxfId="2141"/>
    <tableColumn id="14244" xr3:uid="{BB73B7B1-130C-4480-A1DA-245D8D550427}" name="Column14222" dataDxfId="2140"/>
    <tableColumn id="14245" xr3:uid="{2C5716F1-6ADF-4773-B3CB-BD7D0423DDBE}" name="Column14223" dataDxfId="2139"/>
    <tableColumn id="14246" xr3:uid="{A77B7140-8E74-4F65-B75F-2A2190A26210}" name="Column14224" dataDxfId="2138"/>
    <tableColumn id="14247" xr3:uid="{85557C6C-53C2-4948-9EF4-47A840DC4DC3}" name="Column14225" dataDxfId="2137"/>
    <tableColumn id="14248" xr3:uid="{E5BB32FD-FCF1-4624-A002-5ADB70AFABC8}" name="Column14226" dataDxfId="2136"/>
    <tableColumn id="14249" xr3:uid="{B68C6610-B524-45D7-A96F-A7353FFB05F2}" name="Column14227" dataDxfId="2135"/>
    <tableColumn id="14250" xr3:uid="{E3C87B62-E6D0-43BA-965B-204B4773FAE4}" name="Column14228" dataDxfId="2134"/>
    <tableColumn id="14251" xr3:uid="{5686E4A4-720C-43C0-B84F-12E8045B689E}" name="Column14229" dataDxfId="2133"/>
    <tableColumn id="14252" xr3:uid="{82C7C402-1C56-4DF8-A379-5E2A3623AA15}" name="Column14230" dataDxfId="2132"/>
    <tableColumn id="14253" xr3:uid="{B98699D5-5AA2-43F3-A83F-9C93EE26E1C5}" name="Column14231" dataDxfId="2131"/>
    <tableColumn id="14254" xr3:uid="{5A6CC61E-5BC0-41F6-8F93-C5431FF2DD7C}" name="Column14232" dataDxfId="2130"/>
    <tableColumn id="14255" xr3:uid="{6D8863F4-41A3-4E1B-96F8-EE5EF8B3DD5F}" name="Column14233" dataDxfId="2129"/>
    <tableColumn id="14256" xr3:uid="{87D31BBB-E025-4060-8B01-692495B4B264}" name="Column14234" dataDxfId="2128"/>
    <tableColumn id="14257" xr3:uid="{8C238B5C-9B98-4139-BFD8-FC360E2959C7}" name="Column14235" dataDxfId="2127"/>
    <tableColumn id="14258" xr3:uid="{898B72A9-7E55-4A19-8F0D-2AF4562CB338}" name="Column14236" dataDxfId="2126"/>
    <tableColumn id="14259" xr3:uid="{BE51566E-4CAC-4514-B037-4AE0785EF0A0}" name="Column14237" dataDxfId="2125"/>
    <tableColumn id="14260" xr3:uid="{362CB23B-8024-4C00-B811-7C8166F8847D}" name="Column14238" dataDxfId="2124"/>
    <tableColumn id="14261" xr3:uid="{76EF6E80-EAF0-4594-A0C8-AC42CE4BBF70}" name="Column14239" dataDxfId="2123"/>
    <tableColumn id="14262" xr3:uid="{0619695E-FDE2-49B1-9330-C30C6E08EEF0}" name="Column14240" dataDxfId="2122"/>
    <tableColumn id="14263" xr3:uid="{CB2CD3AA-158B-4630-8321-C746C1ABECC8}" name="Column14241" dataDxfId="2121"/>
    <tableColumn id="14264" xr3:uid="{B2F7DD35-9169-48E4-8C2C-14869CF48DF5}" name="Column14242" dataDxfId="2120"/>
    <tableColumn id="14265" xr3:uid="{B8444CC4-92A0-4953-9D65-F5ABB26DD5E4}" name="Column14243" dataDxfId="2119"/>
    <tableColumn id="14266" xr3:uid="{976CA169-76A9-49A7-96E0-CE793E1C6DB5}" name="Column14244" dataDxfId="2118"/>
    <tableColumn id="14267" xr3:uid="{4B6CF8FD-F798-4A63-8201-A7AC08EF25FF}" name="Column14245" dataDxfId="2117"/>
    <tableColumn id="14268" xr3:uid="{2E15B459-2AB1-4870-81C5-EC511009FE33}" name="Column14246" dataDxfId="2116"/>
    <tableColumn id="14269" xr3:uid="{3723E3D8-2C3B-4A69-9725-A255840B23C7}" name="Column14247" dataDxfId="2115"/>
    <tableColumn id="14270" xr3:uid="{1307EC97-DBE2-4433-BDE1-5F920CACE406}" name="Column14248" dataDxfId="2114"/>
    <tableColumn id="14271" xr3:uid="{5E81C437-F8F8-4C43-80B2-26F74CEB0902}" name="Column14249" dataDxfId="2113"/>
    <tableColumn id="14272" xr3:uid="{884F93E9-4C5E-4DB9-BF76-FF00D2823C5A}" name="Column14250" dataDxfId="2112"/>
    <tableColumn id="14273" xr3:uid="{C66F0CE0-2710-48FE-9CBD-19B96532D2FC}" name="Column14251" dataDxfId="2111"/>
    <tableColumn id="14274" xr3:uid="{A570FCA5-09FF-4A03-A45F-BE29081B475D}" name="Column14252" dataDxfId="2110"/>
    <tableColumn id="14275" xr3:uid="{53584202-D60A-4549-96B3-9FD79A144236}" name="Column14253" dataDxfId="2109"/>
    <tableColumn id="14276" xr3:uid="{7B3AA803-7C30-408F-9613-B4969C90ACD5}" name="Column14254" dataDxfId="2108"/>
    <tableColumn id="14277" xr3:uid="{CA1D5C80-0C53-4D70-BE7D-01B6A8542C96}" name="Column14255" dataDxfId="2107"/>
    <tableColumn id="14278" xr3:uid="{F3C42331-C701-4E4A-88FF-18CAB22A72E5}" name="Column14256" dataDxfId="2106"/>
    <tableColumn id="14279" xr3:uid="{7EC6EAB5-3686-4296-87F9-AFB99751C1B4}" name="Column14257" dataDxfId="2105"/>
    <tableColumn id="14280" xr3:uid="{CCDA09AC-8CD9-440B-995F-5E93B98DEFBD}" name="Column14258" dataDxfId="2104"/>
    <tableColumn id="14281" xr3:uid="{723C88CC-BD90-4130-A52F-73D49487EC90}" name="Column14259" dataDxfId="2103"/>
    <tableColumn id="14282" xr3:uid="{1E412E4D-D217-48BF-A475-E50A68F4154B}" name="Column14260" dataDxfId="2102"/>
    <tableColumn id="14283" xr3:uid="{C204A641-A1E6-4037-A68C-E57BD26FC984}" name="Column14261" dataDxfId="2101"/>
    <tableColumn id="14284" xr3:uid="{E4914241-DD3B-423B-8593-B49321AA6496}" name="Column14262" dataDxfId="2100"/>
    <tableColumn id="14285" xr3:uid="{D81AFC30-70CE-4145-B4BF-2837C893579B}" name="Column14263" dataDxfId="2099"/>
    <tableColumn id="14286" xr3:uid="{9FC89E64-33A7-4FBC-9817-728C2871CBA8}" name="Column14264" dataDxfId="2098"/>
    <tableColumn id="14287" xr3:uid="{CC31C25B-2615-452B-A4E9-F3DA66D27177}" name="Column14265" dataDxfId="2097"/>
    <tableColumn id="14288" xr3:uid="{46C60A4B-0883-4296-9D25-9858C7CFDAE5}" name="Column14266" dataDxfId="2096"/>
    <tableColumn id="14289" xr3:uid="{F7AACF14-A026-484E-8E8D-E254B0D30A09}" name="Column14267" dataDxfId="2095"/>
    <tableColumn id="14290" xr3:uid="{16EA3DB3-7641-4728-A50A-28AEC06448A3}" name="Column14268" dataDxfId="2094"/>
    <tableColumn id="14291" xr3:uid="{C2132537-29E3-4DC9-A8BB-75935D7098C4}" name="Column14269" dataDxfId="2093"/>
    <tableColumn id="14292" xr3:uid="{661455BF-758A-4823-950B-DFFC14C6DFEF}" name="Column14270" dataDxfId="2092"/>
    <tableColumn id="14293" xr3:uid="{3AD560BA-D6AA-4D34-841B-B8AE58E805D1}" name="Column14271" dataDxfId="2091"/>
    <tableColumn id="14294" xr3:uid="{0D965A55-F29D-4286-AD08-77814A57AB1F}" name="Column14272" dataDxfId="2090"/>
    <tableColumn id="14295" xr3:uid="{01E35E4B-ABF0-486F-A1EC-8AD01EF7C35C}" name="Column14273" dataDxfId="2089"/>
    <tableColumn id="14296" xr3:uid="{3AEA5B5B-0FCB-4EC6-9C0E-A805F0EE1E69}" name="Column14274" dataDxfId="2088"/>
    <tableColumn id="14297" xr3:uid="{AD1DDD96-E625-4964-B99C-1EB686B4AEE1}" name="Column14275" dataDxfId="2087"/>
    <tableColumn id="14298" xr3:uid="{9435920C-8FA3-44C8-80EE-E876D785B65C}" name="Column14276" dataDxfId="2086"/>
    <tableColumn id="14299" xr3:uid="{57C74838-41F9-4974-9452-E4B42FF29E65}" name="Column14277" dataDxfId="2085"/>
    <tableColumn id="14300" xr3:uid="{4F707275-EBF4-4BD6-AF0F-5CEEB369590C}" name="Column14278" dataDxfId="2084"/>
    <tableColumn id="14301" xr3:uid="{4390447D-8698-4141-B427-8C8FBD854787}" name="Column14279" dataDxfId="2083"/>
    <tableColumn id="14302" xr3:uid="{3CE4CFAD-8CC4-4755-8F16-5ED8E7D6E797}" name="Column14280" dataDxfId="2082"/>
    <tableColumn id="14303" xr3:uid="{13EF7589-3C64-4B7E-8E47-ABE4F9F9E2D2}" name="Column14281" dataDxfId="2081"/>
    <tableColumn id="14304" xr3:uid="{A9CEFAF7-35BA-4549-A278-7FA8FD66C083}" name="Column14282" dataDxfId="2080"/>
    <tableColumn id="14305" xr3:uid="{67B6B22C-772F-4660-B95D-3BC5805B116A}" name="Column14283" dataDxfId="2079"/>
    <tableColumn id="14306" xr3:uid="{9374CB49-7D05-4913-A1FC-C284D2B8FB8B}" name="Column14284" dataDxfId="2078"/>
    <tableColumn id="14307" xr3:uid="{C3F9E238-E63A-4884-A17A-BFDEF92E1BF1}" name="Column14285" dataDxfId="2077"/>
    <tableColumn id="14308" xr3:uid="{B9EEDA98-0371-4B4B-9879-24645C0869D0}" name="Column14286" dataDxfId="2076"/>
    <tableColumn id="14309" xr3:uid="{28FA1F29-0F2A-499A-BC9B-4D539A739AC6}" name="Column14287" dataDxfId="2075"/>
    <tableColumn id="14310" xr3:uid="{2BA5CE7F-152C-4A3F-ABDE-21E2D82FB542}" name="Column14288" dataDxfId="2074"/>
    <tableColumn id="14311" xr3:uid="{39E76296-2B95-4480-8B42-B3471958F1F0}" name="Column14289" dataDxfId="2073"/>
    <tableColumn id="14312" xr3:uid="{B4B2FFB0-5755-43C4-ACB3-17E6A4EA4913}" name="Column14290" dataDxfId="2072"/>
    <tableColumn id="14313" xr3:uid="{E4525BE0-42DD-44A4-AA1C-9468E3D7BE7A}" name="Column14291" dataDxfId="2071"/>
    <tableColumn id="14314" xr3:uid="{711F63D7-E6A6-4876-B1C2-8BC6297C8BE1}" name="Column14292" dataDxfId="2070"/>
    <tableColumn id="14315" xr3:uid="{0AA9667B-F942-49A7-9CB0-9FD6FA285B87}" name="Column14293" dataDxfId="2069"/>
    <tableColumn id="14316" xr3:uid="{15EEA113-B309-434F-86D2-580DD705FAF6}" name="Column14294" dataDxfId="2068"/>
    <tableColumn id="14317" xr3:uid="{0E5B1547-3142-46A0-936B-A0A0F0CD0510}" name="Column14295" dataDxfId="2067"/>
    <tableColumn id="14318" xr3:uid="{3CDA1989-2211-42D9-BA06-08C7ECE8E5F2}" name="Column14296" dataDxfId="2066"/>
    <tableColumn id="14319" xr3:uid="{AEAE0B23-B920-4C43-9C3B-55033BA759DD}" name="Column14297" dataDxfId="2065"/>
    <tableColumn id="14320" xr3:uid="{F6C4EFAF-43A1-496C-99CA-92697BD8B544}" name="Column14298" dataDxfId="2064"/>
    <tableColumn id="14321" xr3:uid="{3050E65D-6DCD-4C2E-BB3F-7D63C42E6491}" name="Column14299" dataDxfId="2063"/>
    <tableColumn id="14322" xr3:uid="{B4BAD886-D43D-4EE9-896B-DCBED8FE1C12}" name="Column14300" dataDxfId="2062"/>
    <tableColumn id="14323" xr3:uid="{F795C6D8-7597-4FB6-B236-643C604D4116}" name="Column14301" dataDxfId="2061"/>
    <tableColumn id="14324" xr3:uid="{AD21DF61-2FD0-46ED-8FD6-59BB7AE63FA6}" name="Column14302" dataDxfId="2060"/>
    <tableColumn id="14325" xr3:uid="{49CDA4A3-68C8-45CB-BCAF-9EA1FD594FB2}" name="Column14303" dataDxfId="2059"/>
    <tableColumn id="14326" xr3:uid="{BB53847E-1144-483F-B0DB-63EE7DA8C3A7}" name="Column14304" dataDxfId="2058"/>
    <tableColumn id="14327" xr3:uid="{988BF8B9-8BB7-4E6E-88AF-4A4AC8D04B2F}" name="Column14305" dataDxfId="2057"/>
    <tableColumn id="14328" xr3:uid="{40EEF9CA-BD95-4F5F-8BE2-71DF0BE7BAAB}" name="Column14306" dataDxfId="2056"/>
    <tableColumn id="14329" xr3:uid="{F40BD01B-1BC3-4812-95DC-56FE9E4015CF}" name="Column14307" dataDxfId="2055"/>
    <tableColumn id="14330" xr3:uid="{5A65A8D6-5EA6-415A-97DF-917AA70D3C4E}" name="Column14308" dataDxfId="2054"/>
    <tableColumn id="14331" xr3:uid="{EEF28FD0-7AFE-4988-86DB-6EB9A242F219}" name="Column14309" dataDxfId="2053"/>
    <tableColumn id="14332" xr3:uid="{2CF56DD3-5E1B-45BD-A626-7A7615CD5FE5}" name="Column14310" dataDxfId="2052"/>
    <tableColumn id="14333" xr3:uid="{E8BD4331-1DF6-4B44-B8E1-9B86E6713C38}" name="Column14311" dataDxfId="2051"/>
    <tableColumn id="14334" xr3:uid="{978830DF-9B44-4C0C-93A9-06F9D242635E}" name="Column14312" dataDxfId="2050"/>
    <tableColumn id="14335" xr3:uid="{E551422D-EE21-4679-BE59-5C3C5E32CBC6}" name="Column14313" dataDxfId="2049"/>
    <tableColumn id="14336" xr3:uid="{A9361877-62B3-4A16-97DD-863F41D03517}" name="Column14314" dataDxfId="2048"/>
    <tableColumn id="14337" xr3:uid="{D2C2DAD7-D706-4408-A02A-C81BC4EAA25E}" name="Column14315" dataDxfId="2047"/>
    <tableColumn id="14338" xr3:uid="{28BA3482-4D9C-492D-AE8A-3AD2C15C7F65}" name="Column14316" dataDxfId="2046"/>
    <tableColumn id="14339" xr3:uid="{18CDE3CE-6A4C-4308-B7CB-8DAB40520F2B}" name="Column14317" dataDxfId="2045"/>
    <tableColumn id="14340" xr3:uid="{0C65FC75-D5A7-4CF7-A11A-E9FD51C96BCC}" name="Column14318" dataDxfId="2044"/>
    <tableColumn id="14341" xr3:uid="{0FBE3472-7ACD-47F4-B582-14C93BAE898B}" name="Column14319" dataDxfId="2043"/>
    <tableColumn id="14342" xr3:uid="{F23E7B76-7045-4E0F-8941-16678C934119}" name="Column14320" dataDxfId="2042"/>
    <tableColumn id="14343" xr3:uid="{CE855E38-C2E8-4D0C-BB85-23260FADECA9}" name="Column14321" dataDxfId="2041"/>
    <tableColumn id="14344" xr3:uid="{106DADDE-5461-4A70-9F2B-01944843DA2A}" name="Column14322" dataDxfId="2040"/>
    <tableColumn id="14345" xr3:uid="{B3943C53-0347-4AD2-87CA-05777512FEC3}" name="Column14323" dataDxfId="2039"/>
    <tableColumn id="14346" xr3:uid="{0AAEDF13-19A9-48A2-850B-1C6D5656600C}" name="Column14324" dataDxfId="2038"/>
    <tableColumn id="14347" xr3:uid="{8A7C600A-9626-4E89-8594-01FD4DCDCDDA}" name="Column14325" dataDxfId="2037"/>
    <tableColumn id="14348" xr3:uid="{FEDEFCBD-CA29-4110-B7A9-07065D7F8651}" name="Column14326" dataDxfId="2036"/>
    <tableColumn id="14349" xr3:uid="{95F0D887-395E-49FC-835A-1691E9892A88}" name="Column14327" dataDxfId="2035"/>
    <tableColumn id="14350" xr3:uid="{F7FE367A-7793-41BF-A5FA-9BC8F79E0E79}" name="Column14328" dataDxfId="2034"/>
    <tableColumn id="14351" xr3:uid="{AB03EA5D-FF17-408B-8342-D7C500C174FF}" name="Column14329" dataDxfId="2033"/>
    <tableColumn id="14352" xr3:uid="{AE800ADE-9E72-4768-88FA-500F4149D4E4}" name="Column14330" dataDxfId="2032"/>
    <tableColumn id="14353" xr3:uid="{D7217844-3580-4789-9813-71F45D553C56}" name="Column14331" dataDxfId="2031"/>
    <tableColumn id="14354" xr3:uid="{BDA3787B-1553-40EA-A3A4-F202E5D0A9FB}" name="Column14332" dataDxfId="2030"/>
    <tableColumn id="14355" xr3:uid="{059E0052-B869-49BB-AF98-3D2E65916D07}" name="Column14333" dataDxfId="2029"/>
    <tableColumn id="14356" xr3:uid="{51B0795A-E2A8-49EC-99B1-FA0B147CF22E}" name="Column14334" dataDxfId="2028"/>
    <tableColumn id="14357" xr3:uid="{FC812FC8-6EAB-4068-B403-90C782BD6DB0}" name="Column14335" dataDxfId="2027"/>
    <tableColumn id="14358" xr3:uid="{A2BA9DF9-F8E8-475B-92D7-AEA6D9E55F79}" name="Column14336" dataDxfId="2026"/>
    <tableColumn id="14359" xr3:uid="{95DA6565-28BC-4EFA-A410-535F037B882D}" name="Column14337" dataDxfId="2025"/>
    <tableColumn id="14360" xr3:uid="{D746C917-8757-433A-B3F9-F6D87A61A3FA}" name="Column14338" dataDxfId="2024"/>
    <tableColumn id="14361" xr3:uid="{7144398F-D1CF-4DD6-BFA4-236A9757A1F5}" name="Column14339" dataDxfId="2023"/>
    <tableColumn id="14362" xr3:uid="{6C4C6670-0BC0-4547-AFFF-04E6A50E9F97}" name="Column14340" dataDxfId="2022"/>
    <tableColumn id="14363" xr3:uid="{3C6B1C08-A222-40F2-A98C-ABF679412293}" name="Column14341" dataDxfId="2021"/>
    <tableColumn id="14364" xr3:uid="{6DE5A15D-3051-4305-9548-6DB6D1AD4BA7}" name="Column14342" dataDxfId="2020"/>
    <tableColumn id="14365" xr3:uid="{BD783B01-2CE3-4121-A630-81D0AD5A8953}" name="Column14343" dataDxfId="2019"/>
    <tableColumn id="14366" xr3:uid="{6A3125C3-8713-4F8E-9056-0667EEE35B50}" name="Column14344" dataDxfId="2018"/>
    <tableColumn id="14367" xr3:uid="{531D5DCE-38D5-4973-8471-23A476FF6963}" name="Column14345" dataDxfId="2017"/>
    <tableColumn id="14368" xr3:uid="{D0A9E631-6D8B-432D-AC63-66452D4C5B81}" name="Column14346" dataDxfId="2016"/>
    <tableColumn id="14369" xr3:uid="{9335F0A4-5D10-462C-BE3D-DF85CA3FD7F3}" name="Column14347" dataDxfId="2015"/>
    <tableColumn id="14370" xr3:uid="{A8F5254E-A916-48AC-8C52-7BD00CC41C25}" name="Column14348" dataDxfId="2014"/>
    <tableColumn id="14371" xr3:uid="{5ACF659C-1537-4249-A241-1E1046BDE3C7}" name="Column14349" dataDxfId="2013"/>
    <tableColumn id="14372" xr3:uid="{00330F93-8073-4A78-9325-687932916924}" name="Column14350" dataDxfId="2012"/>
    <tableColumn id="14373" xr3:uid="{84FA1D59-C829-4AE2-AC76-4DD6CFD20625}" name="Column14351" dataDxfId="2011"/>
    <tableColumn id="14374" xr3:uid="{EEDC2A7F-0247-4111-89B8-03CD0229E3A8}" name="Column14352" dataDxfId="2010"/>
    <tableColumn id="14375" xr3:uid="{8C136DC6-0F90-4820-B94F-3313B13D0026}" name="Column14353" dataDxfId="2009"/>
    <tableColumn id="14376" xr3:uid="{AC7A27B1-C297-4ABE-8904-A59A8F9F407F}" name="Column14354" dataDxfId="2008"/>
    <tableColumn id="14377" xr3:uid="{84219C33-710E-4B31-A8BA-5A1FFED6E716}" name="Column14355" dataDxfId="2007"/>
    <tableColumn id="14378" xr3:uid="{1E297BC0-6708-46FA-AA9A-AA2C765AC8B6}" name="Column14356" dataDxfId="2006"/>
    <tableColumn id="14379" xr3:uid="{DD01D17B-DEAE-42F1-9884-2E36F5BECD59}" name="Column14357" dataDxfId="2005"/>
    <tableColumn id="14380" xr3:uid="{9D7DB35A-1EFA-422D-A14A-D67D0AE5C054}" name="Column14358" dataDxfId="2004"/>
    <tableColumn id="14381" xr3:uid="{3E0F5242-F40A-4EE2-91A8-F5E1F95D3FB7}" name="Column14359" dataDxfId="2003"/>
    <tableColumn id="14382" xr3:uid="{6C83B85B-A58C-44E6-B3AF-370705A9F914}" name="Column14360" dataDxfId="2002"/>
    <tableColumn id="14383" xr3:uid="{C1A43EC2-0299-4E2A-BE41-70FD736EF783}" name="Column14361" dataDxfId="2001"/>
    <tableColumn id="14384" xr3:uid="{734B50BE-DDB6-48A3-B355-05F727176A43}" name="Column14362" dataDxfId="2000"/>
    <tableColumn id="14385" xr3:uid="{C102126D-5EA3-4F94-9616-F2580C81CA14}" name="Column14363" dataDxfId="1999"/>
    <tableColumn id="14386" xr3:uid="{9D1A4C5B-21F7-4A11-B6AA-792DD5434E24}" name="Column14364" dataDxfId="1998"/>
    <tableColumn id="14387" xr3:uid="{D793CB4B-72BE-4996-BD56-6EF1546539FA}" name="Column14365" dataDxfId="1997"/>
    <tableColumn id="14388" xr3:uid="{5DE49938-4486-4B20-9742-46571D43CD42}" name="Column14366" dataDxfId="1996"/>
    <tableColumn id="14389" xr3:uid="{2BC8CA73-5A13-4A0D-8C6A-8AA6932FE2E9}" name="Column14367" dataDxfId="1995"/>
    <tableColumn id="14390" xr3:uid="{FC5CB5D2-549A-4498-A6B5-8AC24573B5C2}" name="Column14368" dataDxfId="1994"/>
    <tableColumn id="14391" xr3:uid="{C555E84C-32DC-4A4C-8CD8-78BEEF253DE9}" name="Column14369" dataDxfId="1993"/>
    <tableColumn id="14392" xr3:uid="{F211B42B-B4A8-4EF4-AE61-805AF932D57E}" name="Column14370" dataDxfId="1992"/>
    <tableColumn id="14393" xr3:uid="{80ECEEEA-0817-47B7-ABD9-90D5A6ED470B}" name="Column14371" dataDxfId="1991"/>
    <tableColumn id="14394" xr3:uid="{23268E94-F4C1-46E2-AFED-887CC48E56D6}" name="Column14372" dataDxfId="1990"/>
    <tableColumn id="14395" xr3:uid="{9818F3A8-187D-43A7-A263-ADA713BC7E6A}" name="Column14373" dataDxfId="1989"/>
    <tableColumn id="14396" xr3:uid="{41F8A322-625E-4341-8E38-2124B52F0D7D}" name="Column14374" dataDxfId="1988"/>
    <tableColumn id="14397" xr3:uid="{AD18DF69-6568-4CFD-B4B1-A9935712D27D}" name="Column14375" dataDxfId="1987"/>
    <tableColumn id="14398" xr3:uid="{63800093-4EA1-4899-8246-C2145E80C383}" name="Column14376" dataDxfId="1986"/>
    <tableColumn id="14399" xr3:uid="{9FDA5A7C-C203-4CBC-AF4A-A22D364DAF64}" name="Column14377" dataDxfId="1985"/>
    <tableColumn id="14400" xr3:uid="{CB38431C-805B-4EA8-895B-4F075C2C7176}" name="Column14378" dataDxfId="1984"/>
    <tableColumn id="14401" xr3:uid="{52B89A43-8DAC-40B0-AC3F-F5CB69F99F67}" name="Column14379" dataDxfId="1983"/>
    <tableColumn id="14402" xr3:uid="{A9BBD9D9-101C-4402-9098-5F59832F5186}" name="Column14380" dataDxfId="1982"/>
    <tableColumn id="14403" xr3:uid="{7F19FF66-A057-4193-865B-36984203E4F2}" name="Column14381" dataDxfId="1981"/>
    <tableColumn id="14404" xr3:uid="{D777E24B-89EA-4450-BB5E-21E278AFC3CA}" name="Column14382" dataDxfId="1980"/>
    <tableColumn id="14405" xr3:uid="{0E58E98E-746B-4882-B4DA-93BA956E4CDA}" name="Column14383" dataDxfId="1979"/>
    <tableColumn id="14406" xr3:uid="{0B1176E2-5137-473D-90C1-C51972716046}" name="Column14384" dataDxfId="1978"/>
    <tableColumn id="14407" xr3:uid="{3A4A87E7-13D2-463B-AC47-66FB479E4977}" name="Column14385" dataDxfId="1977"/>
    <tableColumn id="14408" xr3:uid="{F8313853-046B-460C-95B8-64EB54225086}" name="Column14386" dataDxfId="1976"/>
    <tableColumn id="14409" xr3:uid="{FD8A96EE-9AD5-4B9A-A973-80C28E68BD41}" name="Column14387" dataDxfId="1975"/>
    <tableColumn id="14410" xr3:uid="{8038C90B-91AD-49E7-9CB5-DCD555EFE65D}" name="Column14388" dataDxfId="1974"/>
    <tableColumn id="14411" xr3:uid="{8DA0E645-294E-4A7C-A216-C508A9EEDDC8}" name="Column14389" dataDxfId="1973"/>
    <tableColumn id="14412" xr3:uid="{FEB9C4C3-AC8C-4E5F-BC59-AC18F4D856DF}" name="Column14390" dataDxfId="1972"/>
    <tableColumn id="14413" xr3:uid="{FF95D5BF-E6A3-460A-9694-F39BB2A68B41}" name="Column14391" dataDxfId="1971"/>
    <tableColumn id="14414" xr3:uid="{C06D78C1-28C5-48A2-A1F0-BDC78190DDED}" name="Column14392" dataDxfId="1970"/>
    <tableColumn id="14415" xr3:uid="{68EAF7BA-3FD5-4540-9A9E-9F1C41BE421C}" name="Column14393" dataDxfId="1969"/>
    <tableColumn id="14416" xr3:uid="{1E442D63-566B-4E63-BBCC-50375E3ABBA1}" name="Column14394" dataDxfId="1968"/>
    <tableColumn id="14417" xr3:uid="{7AB9DA4C-872F-4D90-B617-A6B30EB464F9}" name="Column14395" dataDxfId="1967"/>
    <tableColumn id="14418" xr3:uid="{911ADA61-A267-4525-9857-91949CBA2169}" name="Column14396" dataDxfId="1966"/>
    <tableColumn id="14419" xr3:uid="{8E160C9A-2CCB-4924-9CFB-48019563F814}" name="Column14397" dataDxfId="1965"/>
    <tableColumn id="14420" xr3:uid="{86E99E6A-90F9-410B-9750-5DBB269C161B}" name="Column14398" dataDxfId="1964"/>
    <tableColumn id="14421" xr3:uid="{FD14B0CE-A59C-46BD-8E88-13EC47735D39}" name="Column14399" dataDxfId="1963"/>
    <tableColumn id="14422" xr3:uid="{C2F9EA32-292E-403B-8BCF-B0AAE42E8152}" name="Column14400" dataDxfId="1962"/>
    <tableColumn id="14423" xr3:uid="{5CA50043-F672-4851-AA70-6FB5A4E58BEC}" name="Column14401" dataDxfId="1961"/>
    <tableColumn id="14424" xr3:uid="{9D2F795F-3A26-499E-A01C-B12E4C362FF4}" name="Column14402" dataDxfId="1960"/>
    <tableColumn id="14425" xr3:uid="{76759184-0B1B-4D96-B145-9BA4E3FCC20A}" name="Column14403" dataDxfId="1959"/>
    <tableColumn id="14426" xr3:uid="{F8275F25-F19A-47C6-9BD7-7EE3377D99A3}" name="Column14404" dataDxfId="1958"/>
    <tableColumn id="14427" xr3:uid="{33E1F965-4153-4A36-9DD7-E0C08836B17C}" name="Column14405" dataDxfId="1957"/>
    <tableColumn id="14428" xr3:uid="{4456607D-2C16-4CA1-AF3E-2C521E718EC2}" name="Column14406" dataDxfId="1956"/>
    <tableColumn id="14429" xr3:uid="{C19003AD-AA13-4FE2-A66E-D4C0ADD557FA}" name="Column14407" dataDxfId="1955"/>
    <tableColumn id="14430" xr3:uid="{E2BF19AF-D800-4765-A06E-2816A789902E}" name="Column14408" dataDxfId="1954"/>
    <tableColumn id="14431" xr3:uid="{58E5CE1B-8303-405E-AB40-97F8948E021F}" name="Column14409" dataDxfId="1953"/>
    <tableColumn id="14432" xr3:uid="{0B404B96-F7AF-4AD6-AEB8-D857285D6AAE}" name="Column14410" dataDxfId="1952"/>
    <tableColumn id="14433" xr3:uid="{45CFE2A4-3F36-41FA-941C-3C1F596D5E4D}" name="Column14411" dataDxfId="1951"/>
    <tableColumn id="14434" xr3:uid="{ED2A62E1-D353-41F5-9F5C-8141D9A0D621}" name="Column14412" dataDxfId="1950"/>
    <tableColumn id="14435" xr3:uid="{F42ECCB4-98B9-4807-ABCE-2D3CE41D767D}" name="Column14413" dataDxfId="1949"/>
    <tableColumn id="14436" xr3:uid="{4E496B25-5C81-42C1-AA15-1FACA0A24ABE}" name="Column14414" dataDxfId="1948"/>
    <tableColumn id="14437" xr3:uid="{690AB659-501A-4CA7-A716-2E1D47DCD024}" name="Column14415" dataDxfId="1947"/>
    <tableColumn id="14438" xr3:uid="{9A5DAB56-F89B-4A01-B5F8-BFF70CF6E2BA}" name="Column14416" dataDxfId="1946"/>
    <tableColumn id="14439" xr3:uid="{C7E6ABDA-B22C-43B6-A879-9A9208C6478E}" name="Column14417" dataDxfId="1945"/>
    <tableColumn id="14440" xr3:uid="{4828DB3B-5589-4E95-B748-78CECE28EBCC}" name="Column14418" dataDxfId="1944"/>
    <tableColumn id="14441" xr3:uid="{6CC10D6D-78F8-44BD-868E-BC078BC01BF0}" name="Column14419" dataDxfId="1943"/>
    <tableColumn id="14442" xr3:uid="{63AEB31A-30AD-432F-9C98-95A9718606E8}" name="Column14420" dataDxfId="1942"/>
    <tableColumn id="14443" xr3:uid="{149848EC-5435-4571-9AD3-DA97BA7FA727}" name="Column14421" dataDxfId="1941"/>
    <tableColumn id="14444" xr3:uid="{09C49536-E46F-4280-BEDD-5B6EDBCBC10B}" name="Column14422" dataDxfId="1940"/>
    <tableColumn id="14445" xr3:uid="{6429FD47-72A2-43D2-A2E9-A36859AEBB44}" name="Column14423" dataDxfId="1939"/>
    <tableColumn id="14446" xr3:uid="{C598AF0E-D857-427B-8279-98490D3C6480}" name="Column14424" dataDxfId="1938"/>
    <tableColumn id="14447" xr3:uid="{8277CDEA-F420-4DF2-8A2E-EE7B18C3D72D}" name="Column14425" dataDxfId="1937"/>
    <tableColumn id="14448" xr3:uid="{3751C4F0-31B6-4000-A977-985B9C195AB8}" name="Column14426" dataDxfId="1936"/>
    <tableColumn id="14449" xr3:uid="{441AEF15-37AC-478D-B300-A9FEB512B0B2}" name="Column14427" dataDxfId="1935"/>
    <tableColumn id="14450" xr3:uid="{6F11E8E6-CF1A-41AA-A855-000CB5543B84}" name="Column14428" dataDxfId="1934"/>
    <tableColumn id="14451" xr3:uid="{8515A0A1-F61B-478C-9789-EEC3D2F33E50}" name="Column14429" dataDxfId="1933"/>
    <tableColumn id="14452" xr3:uid="{078AAAC8-C29A-4BBD-89BD-9BE6420EA9C2}" name="Column14430" dataDxfId="1932"/>
    <tableColumn id="14453" xr3:uid="{A79BDD22-28BC-4F4C-80B6-8EDFD73D0280}" name="Column14431" dataDxfId="1931"/>
    <tableColumn id="14454" xr3:uid="{9B9F4A6D-40D4-40D2-9350-71D011F74CC9}" name="Column14432" dataDxfId="1930"/>
    <tableColumn id="14455" xr3:uid="{EDF505ED-26F5-4786-87BB-C0E163AEFF31}" name="Column14433" dataDxfId="1929"/>
    <tableColumn id="14456" xr3:uid="{FACB2B96-D9A0-44C1-9B42-18DCE0C12E14}" name="Column14434" dataDxfId="1928"/>
    <tableColumn id="14457" xr3:uid="{1D41165D-119D-4290-B090-D87476B5B44B}" name="Column14435" dataDxfId="1927"/>
    <tableColumn id="14458" xr3:uid="{9A562465-36D2-4421-81EF-DEBC114EC243}" name="Column14436" dataDxfId="1926"/>
    <tableColumn id="14459" xr3:uid="{584922DD-4B1F-44EE-8452-DC6B89E52357}" name="Column14437" dataDxfId="1925"/>
    <tableColumn id="14460" xr3:uid="{631239FC-D5E7-4BA0-9DE7-7AF13A63F742}" name="Column14438" dataDxfId="1924"/>
    <tableColumn id="14461" xr3:uid="{C16B3A9F-E66E-4AB3-9778-0B16B08EC435}" name="Column14439" dataDxfId="1923"/>
    <tableColumn id="14462" xr3:uid="{5C7702A9-F9A9-4AAA-B380-02268F195B79}" name="Column14440" dataDxfId="1922"/>
    <tableColumn id="14463" xr3:uid="{87400984-8A16-4DBE-A1D1-7C84D7ACA9DF}" name="Column14441" dataDxfId="1921"/>
    <tableColumn id="14464" xr3:uid="{C67AC1D2-0490-4DE7-B93B-9BF8D53D08AC}" name="Column14442" dataDxfId="1920"/>
    <tableColumn id="14465" xr3:uid="{F56AE090-3F28-46C9-839A-E9E1CD515EAA}" name="Column14443" dataDxfId="1919"/>
    <tableColumn id="14466" xr3:uid="{A404857B-9E3E-4A63-8C4E-ABF902C713B0}" name="Column14444" dataDxfId="1918"/>
    <tableColumn id="14467" xr3:uid="{7BC486DF-B560-42C0-A852-D53DD83B7AFD}" name="Column14445" dataDxfId="1917"/>
    <tableColumn id="14468" xr3:uid="{265E96C9-E891-4046-B9C3-5783B38FFA0E}" name="Column14446" dataDxfId="1916"/>
    <tableColumn id="14469" xr3:uid="{C6CDF783-52FA-4B85-B0A7-D31A983749C5}" name="Column14447" dataDxfId="1915"/>
    <tableColumn id="14470" xr3:uid="{2BB81285-D0F1-4A80-B0F8-5C52FB0E20B9}" name="Column14448" dataDxfId="1914"/>
    <tableColumn id="14471" xr3:uid="{867C0BDC-DA1A-4AB4-8C6F-D0629169D216}" name="Column14449" dataDxfId="1913"/>
    <tableColumn id="14472" xr3:uid="{4AB8D42E-82E6-407C-A20E-37F8CBB2F1C5}" name="Column14450" dataDxfId="1912"/>
    <tableColumn id="14473" xr3:uid="{B39BAE1A-92C2-4509-B435-B9BFDE2CD0A4}" name="Column14451" dataDxfId="1911"/>
    <tableColumn id="14474" xr3:uid="{95AFAB23-D93D-4EE5-A56D-B419781616E5}" name="Column14452" dataDxfId="1910"/>
    <tableColumn id="14475" xr3:uid="{D7A39A7F-0C50-4C30-9243-83FD9B85C8F5}" name="Column14453" dataDxfId="1909"/>
    <tableColumn id="14476" xr3:uid="{847EFFEE-A594-496B-BA8B-2FB153E5B4AE}" name="Column14454" dataDxfId="1908"/>
    <tableColumn id="14477" xr3:uid="{257DE3B1-D080-454D-8E3B-C1AA1E49687A}" name="Column14455" dataDxfId="1907"/>
    <tableColumn id="14478" xr3:uid="{C0FADB55-B914-47ED-B93D-53325AE8E10B}" name="Column14456" dataDxfId="1906"/>
    <tableColumn id="14479" xr3:uid="{28B8CD90-BBB3-4DDC-BBEF-AA61A49DF919}" name="Column14457" dataDxfId="1905"/>
    <tableColumn id="14480" xr3:uid="{E88422C1-F321-4669-AB07-87CD3090518F}" name="Column14458" dataDxfId="1904"/>
    <tableColumn id="14481" xr3:uid="{9F0A4B13-3B33-4890-A13E-D8ED09580A4F}" name="Column14459" dataDxfId="1903"/>
    <tableColumn id="14482" xr3:uid="{7A942EF7-3DAF-434F-9B4C-B8CDCC185680}" name="Column14460" dataDxfId="1902"/>
    <tableColumn id="14483" xr3:uid="{0401D4F4-7FD8-4205-9432-817AD4A212AA}" name="Column14461" dataDxfId="1901"/>
    <tableColumn id="14484" xr3:uid="{7E68305F-FDF7-4BC4-B40C-DCEB05041CEE}" name="Column14462" dataDxfId="1900"/>
    <tableColumn id="14485" xr3:uid="{ADAB1791-BA81-4CCD-B90E-7D2831773CD4}" name="Column14463" dataDxfId="1899"/>
    <tableColumn id="14486" xr3:uid="{7A479C96-5F52-4F75-A893-6564673347D7}" name="Column14464" dataDxfId="1898"/>
    <tableColumn id="14487" xr3:uid="{E6311F80-8F44-46CF-8CA0-6A6D0CBAB15E}" name="Column14465" dataDxfId="1897"/>
    <tableColumn id="14488" xr3:uid="{6887C46B-90A6-481A-B834-2987DE8A981F}" name="Column14466" dataDxfId="1896"/>
    <tableColumn id="14489" xr3:uid="{41E28880-6D51-495F-8F27-F97D40302072}" name="Column14467" dataDxfId="1895"/>
    <tableColumn id="14490" xr3:uid="{53B2357F-D761-4E54-90D1-62992C02CA1B}" name="Column14468" dataDxfId="1894"/>
    <tableColumn id="14491" xr3:uid="{9B0A3193-7E11-482B-8D45-6EA97C77DB3A}" name="Column14469" dataDxfId="1893"/>
    <tableColumn id="14492" xr3:uid="{66838351-F3D8-488A-B837-E2D2D6345491}" name="Column14470" dataDxfId="1892"/>
    <tableColumn id="14493" xr3:uid="{97CAA775-2A60-43A5-8358-441596FD9D28}" name="Column14471" dataDxfId="1891"/>
    <tableColumn id="14494" xr3:uid="{14C70508-7343-407C-BBB7-1A125717A519}" name="Column14472" dataDxfId="1890"/>
    <tableColumn id="14495" xr3:uid="{B18032EA-FC50-46A2-9FC3-0354061D2D9E}" name="Column14473" dataDxfId="1889"/>
    <tableColumn id="14496" xr3:uid="{A1C2FEA4-6673-479A-ADE3-7E6C8A40E35B}" name="Column14474" dataDxfId="1888"/>
    <tableColumn id="14497" xr3:uid="{332CB10E-C1B9-479A-8454-FB6783ADB6C0}" name="Column14475" dataDxfId="1887"/>
    <tableColumn id="14498" xr3:uid="{010DA2EA-0195-4FA9-B7B4-DFE850E2B89E}" name="Column14476" dataDxfId="1886"/>
    <tableColumn id="14499" xr3:uid="{B24E2B82-DAD0-4A62-8960-8AF46E4DF1E3}" name="Column14477" dataDxfId="1885"/>
    <tableColumn id="14500" xr3:uid="{84B037AC-30E8-4FB6-BF81-0182CB3C7542}" name="Column14478" dataDxfId="1884"/>
    <tableColumn id="14501" xr3:uid="{355F5352-3F42-469E-B1D1-E136DC4A79CC}" name="Column14479" dataDxfId="1883"/>
    <tableColumn id="14502" xr3:uid="{CCA3277B-80C1-4A35-B9BB-A516062917F9}" name="Column14480" dataDxfId="1882"/>
    <tableColumn id="14503" xr3:uid="{7253BF8A-81AD-4A18-8424-D2F6FF23AE2A}" name="Column14481" dataDxfId="1881"/>
    <tableColumn id="14504" xr3:uid="{77E20B14-94E4-47F2-8F19-775F8DEBD32C}" name="Column14482" dataDxfId="1880"/>
    <tableColumn id="14505" xr3:uid="{8247BB86-2BC2-4F26-AA73-0C7C52341DFA}" name="Column14483" dataDxfId="1879"/>
    <tableColumn id="14506" xr3:uid="{F8784960-6BD1-479F-B85F-7F77374DB852}" name="Column14484" dataDxfId="1878"/>
    <tableColumn id="14507" xr3:uid="{D74130B7-545F-4C65-BA28-321B901452F8}" name="Column14485" dataDxfId="1877"/>
    <tableColumn id="14508" xr3:uid="{702F787C-BEF4-4E0F-AF8A-72D66E517BDF}" name="Column14486" dataDxfId="1876"/>
    <tableColumn id="14509" xr3:uid="{628C79A4-8774-42DF-A9C7-F83D57C06CD4}" name="Column14487" dataDxfId="1875"/>
    <tableColumn id="14510" xr3:uid="{304B0D80-C56F-434E-827B-4E2CBCF9F18D}" name="Column14488" dataDxfId="1874"/>
    <tableColumn id="14511" xr3:uid="{B6E42D72-FFDB-44B5-A8F7-C0DCAC77F740}" name="Column14489" dataDxfId="1873"/>
    <tableColumn id="14512" xr3:uid="{D101F986-7FDF-4243-9250-94A0F4F6542E}" name="Column14490" dataDxfId="1872"/>
    <tableColumn id="14513" xr3:uid="{1FDDA24C-9A3C-4A09-94AF-CAC0ADD380B8}" name="Column14491" dataDxfId="1871"/>
    <tableColumn id="14514" xr3:uid="{77B6F9AE-EDBD-44F9-A549-9957250E652F}" name="Column14492" dataDxfId="1870"/>
    <tableColumn id="14515" xr3:uid="{A65F79CC-2519-4721-AA63-9126293DCD49}" name="Column14493" dataDxfId="1869"/>
    <tableColumn id="14516" xr3:uid="{84BB4F05-97B4-43CD-A029-0CBC568780C9}" name="Column14494" dataDxfId="1868"/>
    <tableColumn id="14517" xr3:uid="{2C760908-BF5A-4E29-BB2B-06547D0939FA}" name="Column14495" dataDxfId="1867"/>
    <tableColumn id="14518" xr3:uid="{3E15CF8D-6A76-4FB8-9EC6-274E277F25A2}" name="Column14496" dataDxfId="1866"/>
    <tableColumn id="14519" xr3:uid="{7FAA9A8C-D4CC-4BC3-9E8D-DEAE71E0058D}" name="Column14497" dataDxfId="1865"/>
    <tableColumn id="14520" xr3:uid="{66F4EDD5-D1BC-4E71-9DF4-54EFAD582B90}" name="Column14498" dataDxfId="1864"/>
    <tableColumn id="14521" xr3:uid="{E0684D4B-FEFC-4239-82A0-B08C58411FBC}" name="Column14499" dataDxfId="1863"/>
    <tableColumn id="14522" xr3:uid="{8A974A37-E5B6-402A-9186-95A50018A50F}" name="Column14500" dataDxfId="1862"/>
    <tableColumn id="14523" xr3:uid="{7FD49697-DBF9-4398-BCF4-D85413AF1BDD}" name="Column14501" dataDxfId="1861"/>
    <tableColumn id="14524" xr3:uid="{95C5818C-A26B-4642-80E2-6E22CE58E64D}" name="Column14502" dataDxfId="1860"/>
    <tableColumn id="14525" xr3:uid="{DF9A0DA4-3E65-48A6-862C-30025452A110}" name="Column14503" dataDxfId="1859"/>
    <tableColumn id="14526" xr3:uid="{2CC477E7-2D7C-41EA-9485-B11FFA806EF1}" name="Column14504" dataDxfId="1858"/>
    <tableColumn id="14527" xr3:uid="{F4578F6F-83D2-4669-8AFC-0952EEFE84F0}" name="Column14505" dataDxfId="1857"/>
    <tableColumn id="14528" xr3:uid="{24FDA012-51EB-4DF0-997F-F33065983892}" name="Column14506" dataDxfId="1856"/>
    <tableColumn id="14529" xr3:uid="{8445819B-BD2C-4076-A3AB-86895BB3E0E6}" name="Column14507" dataDxfId="1855"/>
    <tableColumn id="14530" xr3:uid="{7F82517F-3D05-4CE0-B718-AAEE78E036AD}" name="Column14508" dataDxfId="1854"/>
    <tableColumn id="14531" xr3:uid="{E14A23BF-D7D3-40D9-98F4-390579D10773}" name="Column14509" dataDxfId="1853"/>
    <tableColumn id="14532" xr3:uid="{088FFBF9-6D07-4B66-97B8-9681AB7BAA5C}" name="Column14510" dataDxfId="1852"/>
    <tableColumn id="14533" xr3:uid="{D011AADF-8FCA-4BEA-8959-3AFDB2C12B90}" name="Column14511" dataDxfId="1851"/>
    <tableColumn id="14534" xr3:uid="{31101519-3F9F-4AAA-B930-50A3D3C8B602}" name="Column14512" dataDxfId="1850"/>
    <tableColumn id="14535" xr3:uid="{44EE5F75-34E3-4418-88C8-7DE2CCC9EDC7}" name="Column14513" dataDxfId="1849"/>
    <tableColumn id="14536" xr3:uid="{1E884325-1919-447C-B9FC-F41168F9CBA7}" name="Column14514" dataDxfId="1848"/>
    <tableColumn id="14537" xr3:uid="{60617D55-A363-4FD5-9567-D70FD94D2F3E}" name="Column14515" dataDxfId="1847"/>
    <tableColumn id="14538" xr3:uid="{7D0100A9-65B7-4F32-9B7B-39A8AC199F95}" name="Column14516" dataDxfId="1846"/>
    <tableColumn id="14539" xr3:uid="{5DD9BB9F-3BC6-4FF3-883A-D0CCF013A22C}" name="Column14517" dataDxfId="1845"/>
    <tableColumn id="14540" xr3:uid="{C24634BB-84A4-46B6-BE91-A6342A543014}" name="Column14518" dataDxfId="1844"/>
    <tableColumn id="14541" xr3:uid="{C21113B4-A2E1-449F-A14F-7B79450C6EA5}" name="Column14519" dataDxfId="1843"/>
    <tableColumn id="14542" xr3:uid="{A6FF2139-72F2-43F0-BAEE-932E5375372B}" name="Column14520" dataDxfId="1842"/>
    <tableColumn id="14543" xr3:uid="{728C69BC-3B72-44B5-9E6C-7AF74B779D44}" name="Column14521" dataDxfId="1841"/>
    <tableColumn id="14544" xr3:uid="{8BDBF010-E21D-4602-BAC5-D07DBDD967C1}" name="Column14522" dataDxfId="1840"/>
    <tableColumn id="14545" xr3:uid="{9ED3C6F2-5854-42F8-878C-37B5EC1914C7}" name="Column14523" dataDxfId="1839"/>
    <tableColumn id="14546" xr3:uid="{4AE51AE0-DA1B-46E5-9111-1A431FE9C8CE}" name="Column14524" dataDxfId="1838"/>
    <tableColumn id="14547" xr3:uid="{A48B9ABA-DDAD-4F74-B10F-D0F13D0B6B40}" name="Column14525" dataDxfId="1837"/>
    <tableColumn id="14548" xr3:uid="{15EB6171-ABAF-4F67-A16E-E54BA88AA8A6}" name="Column14526" dataDxfId="1836"/>
    <tableColumn id="14549" xr3:uid="{29F760FB-A2B3-44D3-A41B-EDB3D5FBB2E4}" name="Column14527" dataDxfId="1835"/>
    <tableColumn id="14550" xr3:uid="{DB502FC8-6850-4731-A5B1-E2128950CC44}" name="Column14528" dataDxfId="1834"/>
    <tableColumn id="14551" xr3:uid="{FC22F94A-B68A-4A36-89FA-FE6DA0915B30}" name="Column14529" dataDxfId="1833"/>
    <tableColumn id="14552" xr3:uid="{320D0878-43BB-47CA-A35A-2CAE1A320964}" name="Column14530" dataDxfId="1832"/>
    <tableColumn id="14553" xr3:uid="{72E8A3A0-D655-44A6-8842-D062E0061DBC}" name="Column14531" dataDxfId="1831"/>
    <tableColumn id="14554" xr3:uid="{440F16FF-549A-4436-B48D-D202CD482C87}" name="Column14532" dataDxfId="1830"/>
    <tableColumn id="14555" xr3:uid="{C4F11B59-A8B1-4CEB-B6AE-FB45FBE0F41D}" name="Column14533" dataDxfId="1829"/>
    <tableColumn id="14556" xr3:uid="{B1FAB256-5FB8-4468-A0CB-890402510F3B}" name="Column14534" dataDxfId="1828"/>
    <tableColumn id="14557" xr3:uid="{1915DFD7-A8E7-43A2-91A0-97308015D0A1}" name="Column14535" dataDxfId="1827"/>
    <tableColumn id="14558" xr3:uid="{BCE73CF8-DA5B-4C17-8B9A-6D738F922E49}" name="Column14536" dataDxfId="1826"/>
    <tableColumn id="14559" xr3:uid="{27F35CB1-ABC9-49C2-B247-3F7E92F1EE20}" name="Column14537" dataDxfId="1825"/>
    <tableColumn id="14560" xr3:uid="{8A893349-C0F4-4596-A739-D9C32223C7B9}" name="Column14538" dataDxfId="1824"/>
    <tableColumn id="14561" xr3:uid="{3EBE1383-FB7B-4B22-9075-FC23C4BE9492}" name="Column14539" dataDxfId="1823"/>
    <tableColumn id="14562" xr3:uid="{E0F97228-5642-4CD6-AF8C-033D9CF4E28E}" name="Column14540" dataDxfId="1822"/>
    <tableColumn id="14563" xr3:uid="{3861781E-9183-40FA-87D9-2024EF6D7234}" name="Column14541" dataDxfId="1821"/>
    <tableColumn id="14564" xr3:uid="{CBC3E3E2-5558-404A-88DC-5D36EAA06AF9}" name="Column14542" dataDxfId="1820"/>
    <tableColumn id="14565" xr3:uid="{381C6DC5-3229-4B44-8D6D-D36073E89D3A}" name="Column14543" dataDxfId="1819"/>
    <tableColumn id="14566" xr3:uid="{7E2019E5-48E3-45AE-8CEB-3166893DD8F1}" name="Column14544" dataDxfId="1818"/>
    <tableColumn id="14567" xr3:uid="{014A70A7-C273-44DC-84AC-D7A91237BAA1}" name="Column14545" dataDxfId="1817"/>
    <tableColumn id="14568" xr3:uid="{A48A3E7C-2D64-4971-A804-6DD37AEEE677}" name="Column14546" dataDxfId="1816"/>
    <tableColumn id="14569" xr3:uid="{93D71FC7-9471-48C3-A02C-41F872FB907D}" name="Column14547" dataDxfId="1815"/>
    <tableColumn id="14570" xr3:uid="{8AF9DB74-2537-4056-8393-A2626690CDD6}" name="Column14548" dataDxfId="1814"/>
    <tableColumn id="14571" xr3:uid="{D177A2BF-B6CF-40C8-BD92-054CCE50C73B}" name="Column14549" dataDxfId="1813"/>
    <tableColumn id="14572" xr3:uid="{D0DC7B52-5B13-4BA9-BE78-E0737C3AF5F8}" name="Column14550" dataDxfId="1812"/>
    <tableColumn id="14573" xr3:uid="{1DBEB185-A773-46BE-857C-0A7B6119E752}" name="Column14551" dataDxfId="1811"/>
    <tableColumn id="14574" xr3:uid="{F75D1ADB-FDC1-4B4F-8ECB-E7CB724392A2}" name="Column14552" dataDxfId="1810"/>
    <tableColumn id="14575" xr3:uid="{6AD9FA8D-6257-4EA3-A769-425BCAD2D848}" name="Column14553" dataDxfId="1809"/>
    <tableColumn id="14576" xr3:uid="{6317DA92-341A-498D-8091-F8C2D1352636}" name="Column14554" dataDxfId="1808"/>
    <tableColumn id="14577" xr3:uid="{02297A32-5933-4593-B4CE-C4DCFE80BAA2}" name="Column14555" dataDxfId="1807"/>
    <tableColumn id="14578" xr3:uid="{59A0F74D-A236-4CCB-86AE-394C9714E6DE}" name="Column14556" dataDxfId="1806"/>
    <tableColumn id="14579" xr3:uid="{DCD92431-BE6E-4399-8C41-C99AF00593E4}" name="Column14557" dataDxfId="1805"/>
    <tableColumn id="14580" xr3:uid="{C56EDDD6-50C9-4E4D-9749-6D3678927CA8}" name="Column14558" dataDxfId="1804"/>
    <tableColumn id="14581" xr3:uid="{D1C00698-72F4-4DF2-AF82-B87F7943A140}" name="Column14559" dataDxfId="1803"/>
    <tableColumn id="14582" xr3:uid="{B6335372-D4C2-4293-B410-0100F3E0689E}" name="Column14560" dataDxfId="1802"/>
    <tableColumn id="14583" xr3:uid="{3AFC49B4-32B1-406A-8D38-7CB114D67A65}" name="Column14561" dataDxfId="1801"/>
    <tableColumn id="14584" xr3:uid="{6C0F6D8A-6F59-4D99-BF9C-25270F30255B}" name="Column14562" dataDxfId="1800"/>
    <tableColumn id="14585" xr3:uid="{F223209F-A514-4DB0-9D06-87F4965EAB4A}" name="Column14563" dataDxfId="1799"/>
    <tableColumn id="14586" xr3:uid="{A221F63C-C331-4AD5-A02E-FFCA9801CFF6}" name="Column14564" dataDxfId="1798"/>
    <tableColumn id="14587" xr3:uid="{90EC8F92-9266-41AF-B5DD-91E38328C30D}" name="Column14565" dataDxfId="1797"/>
    <tableColumn id="14588" xr3:uid="{6DD7919D-D164-495A-948A-E28688A69FF4}" name="Column14566" dataDxfId="1796"/>
    <tableColumn id="14589" xr3:uid="{F0EAF54D-A8A8-4133-8861-4B95FDB28658}" name="Column14567" dataDxfId="1795"/>
    <tableColumn id="14590" xr3:uid="{161B3B89-B7EF-4F73-BD5C-E1AD655E914A}" name="Column14568" dataDxfId="1794"/>
    <tableColumn id="14591" xr3:uid="{D61CC091-4D88-456B-B21A-B32D83F339E7}" name="Column14569" dataDxfId="1793"/>
    <tableColumn id="14592" xr3:uid="{86DCEB36-245D-409A-8374-45D111E26290}" name="Column14570" dataDxfId="1792"/>
    <tableColumn id="14593" xr3:uid="{95F236C5-26A6-4C38-BC80-426C6922D50A}" name="Column14571" dataDxfId="1791"/>
    <tableColumn id="14594" xr3:uid="{B8C1861C-EB2C-4153-A248-6EEC1831555B}" name="Column14572" dataDxfId="1790"/>
    <tableColumn id="14595" xr3:uid="{F32660B8-EFA5-4205-B547-7C5C17D1518B}" name="Column14573" dataDxfId="1789"/>
    <tableColumn id="14596" xr3:uid="{6BA65B01-55F4-4D08-B1DA-141C2C391CA6}" name="Column14574" dataDxfId="1788"/>
    <tableColumn id="14597" xr3:uid="{EB4A3045-5962-4A0A-BF13-E6C353E2CA00}" name="Column14575" dataDxfId="1787"/>
    <tableColumn id="14598" xr3:uid="{B8211273-6C4A-43B0-B626-48DB46EA5577}" name="Column14576" dataDxfId="1786"/>
    <tableColumn id="14599" xr3:uid="{CE26EC10-5CE7-43DA-956C-6BD9B72FD982}" name="Column14577" dataDxfId="1785"/>
    <tableColumn id="14600" xr3:uid="{3AFCDE10-195A-4666-8620-84CFC8EEC9BC}" name="Column14578" dataDxfId="1784"/>
    <tableColumn id="14601" xr3:uid="{CA7F0CD0-CE54-420D-8126-1A0CC8403D79}" name="Column14579" dataDxfId="1783"/>
    <tableColumn id="14602" xr3:uid="{64F1A30B-238D-4CEE-867C-E2AF33FF4739}" name="Column14580" dataDxfId="1782"/>
    <tableColumn id="14603" xr3:uid="{54950B56-603E-477A-882F-8E41DFC99B50}" name="Column14581" dataDxfId="1781"/>
    <tableColumn id="14604" xr3:uid="{A8D4A6BB-E736-4D0C-AF3F-2367B0401917}" name="Column14582" dataDxfId="1780"/>
    <tableColumn id="14605" xr3:uid="{57AD130D-10CC-44F8-A145-87E4327D4C67}" name="Column14583" dataDxfId="1779"/>
    <tableColumn id="14606" xr3:uid="{735B6FE5-96DD-4FEA-B66C-46C57BC55DD6}" name="Column14584" dataDxfId="1778"/>
    <tableColumn id="14607" xr3:uid="{D7ECFC72-C37C-454A-AFE7-30BB53046FA1}" name="Column14585" dataDxfId="1777"/>
    <tableColumn id="14608" xr3:uid="{DFCD5145-3D3B-4415-8C54-7D443AA662F0}" name="Column14586" dataDxfId="1776"/>
    <tableColumn id="14609" xr3:uid="{818B1531-1DE8-4E6C-B273-C4C698FA2F0E}" name="Column14587" dataDxfId="1775"/>
    <tableColumn id="14610" xr3:uid="{CE9DF848-0069-403F-A4F3-226BAB4DC808}" name="Column14588" dataDxfId="1774"/>
    <tableColumn id="14611" xr3:uid="{FFB500A9-9476-483B-9D7C-7747FDA55C4E}" name="Column14589" dataDxfId="1773"/>
    <tableColumn id="14612" xr3:uid="{C60A5FA0-21E2-4181-A543-7C4C15AA2CE9}" name="Column14590" dataDxfId="1772"/>
    <tableColumn id="14613" xr3:uid="{66B385B9-55C8-42E7-B0B5-072D008B2059}" name="Column14591" dataDxfId="1771"/>
    <tableColumn id="14614" xr3:uid="{ED35F130-2527-485A-B171-483C18578DBD}" name="Column14592" dataDxfId="1770"/>
    <tableColumn id="14615" xr3:uid="{CFC6A687-3224-4515-A755-06A33B2CF3EE}" name="Column14593" dataDxfId="1769"/>
    <tableColumn id="14616" xr3:uid="{63A3E610-E58D-4841-8027-1DA3A185BE81}" name="Column14594" dataDxfId="1768"/>
    <tableColumn id="14617" xr3:uid="{700D34A8-68EB-4FDD-A1FF-4D674418549D}" name="Column14595" dataDxfId="1767"/>
    <tableColumn id="14618" xr3:uid="{63236D83-580B-4195-B73D-1A60697E271E}" name="Column14596" dataDxfId="1766"/>
    <tableColumn id="14619" xr3:uid="{0506DBF5-F4E9-480E-8D6C-E7BBABFA1E8E}" name="Column14597" dataDxfId="1765"/>
    <tableColumn id="14620" xr3:uid="{963498D2-E3CA-4369-94CC-717FAF84A849}" name="Column14598" dataDxfId="1764"/>
    <tableColumn id="14621" xr3:uid="{40D3D234-61AA-417C-8AC5-3116E2F08142}" name="Column14599" dataDxfId="1763"/>
    <tableColumn id="14622" xr3:uid="{804C80A9-28DB-489E-8385-3CB5B22563F9}" name="Column14600" dataDxfId="1762"/>
    <tableColumn id="14623" xr3:uid="{799FAB9A-023F-479B-83BE-240D301CBB9B}" name="Column14601" dataDxfId="1761"/>
    <tableColumn id="14624" xr3:uid="{4753F5CD-3A23-45E9-A9D1-867CA556A8C8}" name="Column14602" dataDxfId="1760"/>
    <tableColumn id="14625" xr3:uid="{198CF211-28A7-4DE3-8165-82D6EE89308E}" name="Column14603" dataDxfId="1759"/>
    <tableColumn id="14626" xr3:uid="{33CDD2EF-413D-49A8-A6A3-548C5C196A95}" name="Column14604" dataDxfId="1758"/>
    <tableColumn id="14627" xr3:uid="{451B6F19-9262-4EBB-B7B9-EDC12B7CA4C4}" name="Column14605" dataDxfId="1757"/>
    <tableColumn id="14628" xr3:uid="{46504413-2554-42B8-A478-8C6AA0799A0A}" name="Column14606" dataDxfId="1756"/>
    <tableColumn id="14629" xr3:uid="{929E586F-35E9-469F-B499-4CC92ABA6AD1}" name="Column14607" dataDxfId="1755"/>
    <tableColumn id="14630" xr3:uid="{67D8192F-CC11-40F6-9D2E-E077E8CF9F99}" name="Column14608" dataDxfId="1754"/>
    <tableColumn id="14631" xr3:uid="{258D3E5E-4F76-4346-9B9A-E69AF84CDD32}" name="Column14609" dataDxfId="1753"/>
    <tableColumn id="14632" xr3:uid="{B4892C50-042D-400E-A5C5-704B12DCAB04}" name="Column14610" dataDxfId="1752"/>
    <tableColumn id="14633" xr3:uid="{96AF4032-E4DD-4FD5-A7FA-82CDFBDE60EB}" name="Column14611" dataDxfId="1751"/>
    <tableColumn id="14634" xr3:uid="{5904D8F8-44CF-4E94-8B43-35BF1D51B0D0}" name="Column14612" dataDxfId="1750"/>
    <tableColumn id="14635" xr3:uid="{19EADBE7-26FA-4C63-AC0B-CD8CA8EAA1F4}" name="Column14613" dataDxfId="1749"/>
    <tableColumn id="14636" xr3:uid="{C262776B-07B5-4957-A7DC-32163DF1BF2A}" name="Column14614" dataDxfId="1748"/>
    <tableColumn id="14637" xr3:uid="{1577F9C5-22B5-43CD-8A18-E0747E9F34F2}" name="Column14615" dataDxfId="1747"/>
    <tableColumn id="14638" xr3:uid="{C5901137-1611-4F2F-8CB4-48E6486213C2}" name="Column14616" dataDxfId="1746"/>
    <tableColumn id="14639" xr3:uid="{35F96541-DA38-46F2-881B-E1A6A63C8656}" name="Column14617" dataDxfId="1745"/>
    <tableColumn id="14640" xr3:uid="{E3B21C7E-D81E-4F4F-95E6-691547CDB159}" name="Column14618" dataDxfId="1744"/>
    <tableColumn id="14641" xr3:uid="{C872BC9E-DB97-4ACC-AD5A-6D95EEF0C88C}" name="Column14619" dataDxfId="1743"/>
    <tableColumn id="14642" xr3:uid="{4691E42F-0AB7-4D94-AC12-65167C66B68C}" name="Column14620" dataDxfId="1742"/>
    <tableColumn id="14643" xr3:uid="{76038AF1-A037-4917-B693-BFE5F3E60EBE}" name="Column14621" dataDxfId="1741"/>
    <tableColumn id="14644" xr3:uid="{FFF0AC3C-0224-49F2-B981-82CACF24135E}" name="Column14622" dataDxfId="1740"/>
    <tableColumn id="14645" xr3:uid="{555196CF-987B-471C-B99A-035DE9E0FAA2}" name="Column14623" dataDxfId="1739"/>
    <tableColumn id="14646" xr3:uid="{1BE5EDB0-8A99-4C49-B95B-150783D601D1}" name="Column14624" dataDxfId="1738"/>
    <tableColumn id="14647" xr3:uid="{5DE9BC49-B6DA-4F41-945A-6E71A8371021}" name="Column14625" dataDxfId="1737"/>
    <tableColumn id="14648" xr3:uid="{A62B7E38-8C12-47A5-9F20-803FACD7452A}" name="Column14626" dataDxfId="1736"/>
    <tableColumn id="14649" xr3:uid="{A082F817-F20B-49B5-B8AE-E706D1A25D64}" name="Column14627" dataDxfId="1735"/>
    <tableColumn id="14650" xr3:uid="{4F761BCF-1250-408B-A588-BACB522F841B}" name="Column14628" dataDxfId="1734"/>
    <tableColumn id="14651" xr3:uid="{5B33B142-F7E6-4D64-A190-647DFB048F70}" name="Column14629" dataDxfId="1733"/>
    <tableColumn id="14652" xr3:uid="{2369DEA7-2553-4149-BA2E-4F62CD6FC6F5}" name="Column14630" dataDxfId="1732"/>
    <tableColumn id="14653" xr3:uid="{C434D074-F465-41C8-9539-71519BCD84F2}" name="Column14631" dataDxfId="1731"/>
    <tableColumn id="14654" xr3:uid="{695AC3CF-9A73-449A-AD7D-7268FFC6704B}" name="Column14632" dataDxfId="1730"/>
    <tableColumn id="14655" xr3:uid="{97F1090E-6BBB-4AFE-B5FE-F75E3FDC131B}" name="Column14633" dataDxfId="1729"/>
    <tableColumn id="14656" xr3:uid="{2107BFBB-5556-4A8C-B66E-EDB48F1C64B1}" name="Column14634" dataDxfId="1728"/>
    <tableColumn id="14657" xr3:uid="{05C5309E-816F-4054-B540-2745B63209FC}" name="Column14635" dataDxfId="1727"/>
    <tableColumn id="14658" xr3:uid="{01A4697B-D0A8-4620-8D7D-4F74377EAE66}" name="Column14636" dataDxfId="1726"/>
    <tableColumn id="14659" xr3:uid="{59EE78FB-A192-488F-9F4F-05F3236AF2E9}" name="Column14637" dataDxfId="1725"/>
    <tableColumn id="14660" xr3:uid="{65CE1E77-D637-40F4-895C-E03998AFB542}" name="Column14638" dataDxfId="1724"/>
    <tableColumn id="14661" xr3:uid="{040D7E4C-B6D5-4234-9CCD-324C88628CF5}" name="Column14639" dataDxfId="1723"/>
    <tableColumn id="14662" xr3:uid="{9C1AF259-B3D8-4083-A41F-0C31F037F7EB}" name="Column14640" dataDxfId="1722"/>
    <tableColumn id="14663" xr3:uid="{D1887AB2-3BC3-4DE1-A370-2A9539119F1C}" name="Column14641" dataDxfId="1721"/>
    <tableColumn id="14664" xr3:uid="{30AC64D7-C943-4AF8-9585-154260817135}" name="Column14642" dataDxfId="1720"/>
    <tableColumn id="14665" xr3:uid="{B4A48AA1-FA45-4F6F-BDC1-5893091B42F4}" name="Column14643" dataDxfId="1719"/>
    <tableColumn id="14666" xr3:uid="{9B913B31-C2AE-4110-9114-6613A5785229}" name="Column14644" dataDxfId="1718"/>
    <tableColumn id="14667" xr3:uid="{75B66770-C3B4-42CC-A876-11678C84A9FB}" name="Column14645" dataDxfId="1717"/>
    <tableColumn id="14668" xr3:uid="{9D84632C-4C56-489A-B852-D9BB0CD2D9A5}" name="Column14646" dataDxfId="1716"/>
    <tableColumn id="14669" xr3:uid="{5FDAF821-E398-475C-ADEE-A877EC106E0E}" name="Column14647" dataDxfId="1715"/>
    <tableColumn id="14670" xr3:uid="{D09E257B-50E9-4704-9941-C0CCE7DD948C}" name="Column14648" dataDxfId="1714"/>
    <tableColumn id="14671" xr3:uid="{1E359647-918F-4050-B508-BE261DEFF4D2}" name="Column14649" dataDxfId="1713"/>
    <tableColumn id="14672" xr3:uid="{759D1DF6-2C19-4139-AB88-81173DA7DBF3}" name="Column14650" dataDxfId="1712"/>
    <tableColumn id="14673" xr3:uid="{93D5A81D-53EB-4AE2-ADAD-E3461F3BD7A1}" name="Column14651" dataDxfId="1711"/>
    <tableColumn id="14674" xr3:uid="{AC6C14F0-5F51-4B31-A7B9-AC9ED7922016}" name="Column14652" dataDxfId="1710"/>
    <tableColumn id="14675" xr3:uid="{5E61A99A-18FC-45C0-9B32-46F4CDB6A681}" name="Column14653" dataDxfId="1709"/>
    <tableColumn id="14676" xr3:uid="{AEDB12E5-A7AE-40E8-A4DE-A6828851FD97}" name="Column14654" dataDxfId="1708"/>
    <tableColumn id="14677" xr3:uid="{E09BA003-A5F8-4BE1-AA1D-15FA8812511B}" name="Column14655" dataDxfId="1707"/>
    <tableColumn id="14678" xr3:uid="{3678CF04-60F5-43D4-8CD3-05616C0E1D45}" name="Column14656" dataDxfId="1706"/>
    <tableColumn id="14679" xr3:uid="{11B7AB9F-F9DF-436F-811E-3A13BDDE9937}" name="Column14657" dataDxfId="1705"/>
    <tableColumn id="14680" xr3:uid="{6F6CCC14-30B9-4CDA-B622-679D10F18C66}" name="Column14658" dataDxfId="1704"/>
    <tableColumn id="14681" xr3:uid="{8D3452BB-6A4B-4760-A9A4-99C6A6FC696C}" name="Column14659" dataDxfId="1703"/>
    <tableColumn id="14682" xr3:uid="{E16F7003-9E10-41B3-B360-4EE63A206A56}" name="Column14660" dataDxfId="1702"/>
    <tableColumn id="14683" xr3:uid="{6F7850AE-D112-4D8F-B24F-C7BB7DCCA3FB}" name="Column14661" dataDxfId="1701"/>
    <tableColumn id="14684" xr3:uid="{8C8D6DFB-E763-48E3-B5AD-F83EF38CB760}" name="Column14662" dataDxfId="1700"/>
    <tableColumn id="14685" xr3:uid="{42F508E6-AA91-44D2-B71D-C756DB7F79F5}" name="Column14663" dataDxfId="1699"/>
    <tableColumn id="14686" xr3:uid="{16AF74DB-6B08-4778-BEF2-F324B498B361}" name="Column14664" dataDxfId="1698"/>
    <tableColumn id="14687" xr3:uid="{BAF8E67D-E087-4223-A297-AD7DF343322B}" name="Column14665" dataDxfId="1697"/>
    <tableColumn id="14688" xr3:uid="{112BCFE6-AFC7-489D-8037-A564A1A972C8}" name="Column14666" dataDxfId="1696"/>
    <tableColumn id="14689" xr3:uid="{F890374B-0701-4241-8D51-94195CDE28B5}" name="Column14667" dataDxfId="1695"/>
    <tableColumn id="14690" xr3:uid="{C8B92BC4-4F73-42CE-A596-1D2F3FDF95B0}" name="Column14668" dataDxfId="1694"/>
    <tableColumn id="14691" xr3:uid="{B58CA8C6-20A7-434A-B083-D9C088E8C2BB}" name="Column14669" dataDxfId="1693"/>
    <tableColumn id="14692" xr3:uid="{4C0B49D3-2EAE-4854-93A0-98448E51F9BF}" name="Column14670" dataDxfId="1692"/>
    <tableColumn id="14693" xr3:uid="{EC21C17E-5EA8-43FA-B8B6-684E195E8D33}" name="Column14671" dataDxfId="1691"/>
    <tableColumn id="14694" xr3:uid="{9A6FB2B3-107D-4CAA-B4AB-01876398372D}" name="Column14672" dataDxfId="1690"/>
    <tableColumn id="14695" xr3:uid="{0257C834-537A-4BF1-A688-E5AF30C6EFF8}" name="Column14673" dataDxfId="1689"/>
    <tableColumn id="14696" xr3:uid="{ED15C464-A30C-4071-B95A-D3367B38B645}" name="Column14674" dataDxfId="1688"/>
    <tableColumn id="14697" xr3:uid="{471E6661-FCC6-4294-A252-E538A551D621}" name="Column14675" dataDxfId="1687"/>
    <tableColumn id="14698" xr3:uid="{C05751C0-74DE-4AE3-9050-7A47E7F23C02}" name="Column14676" dataDxfId="1686"/>
    <tableColumn id="14699" xr3:uid="{80A3F949-810D-464F-87DB-3F7E3D48B833}" name="Column14677" dataDxfId="1685"/>
    <tableColumn id="14700" xr3:uid="{A4A907FF-89B3-445A-A8D5-CF68D7485D9D}" name="Column14678" dataDxfId="1684"/>
    <tableColumn id="14701" xr3:uid="{D93A5E50-EFD3-4C22-9A73-98A47B016CE7}" name="Column14679" dataDxfId="1683"/>
    <tableColumn id="14702" xr3:uid="{D2BF5A0C-2B2D-4AE3-90A3-46EC50B4548C}" name="Column14680" dataDxfId="1682"/>
    <tableColumn id="14703" xr3:uid="{03A95EA8-3DD7-4654-9B1C-F0594C924D6A}" name="Column14681" dataDxfId="1681"/>
    <tableColumn id="14704" xr3:uid="{DFCE1404-1660-4BE6-8610-8718C42BA64B}" name="Column14682" dataDxfId="1680"/>
    <tableColumn id="14705" xr3:uid="{50811406-0304-4C2C-B0F2-DD81E06D5AE0}" name="Column14683" dataDxfId="1679"/>
    <tableColumn id="14706" xr3:uid="{C709C068-60A9-45A7-AEE8-4BFA79B9BCD6}" name="Column14684" dataDxfId="1678"/>
    <tableColumn id="14707" xr3:uid="{E2DAA672-E29E-4A2B-BFE1-B4B0E40B4AB6}" name="Column14685" dataDxfId="1677"/>
    <tableColumn id="14708" xr3:uid="{FC994AE7-DDD3-4470-A5E1-4B0BA275C0A5}" name="Column14686" dataDxfId="1676"/>
    <tableColumn id="14709" xr3:uid="{95D15B09-90FA-43D6-BCAE-26EC9E8C059E}" name="Column14687" dataDxfId="1675"/>
    <tableColumn id="14710" xr3:uid="{7E223CDE-E617-47EA-9ADE-67475580D446}" name="Column14688" dataDxfId="1674"/>
    <tableColumn id="14711" xr3:uid="{AE10BAEA-971A-4C3B-88C0-C9E6AC43CD52}" name="Column14689" dataDxfId="1673"/>
    <tableColumn id="14712" xr3:uid="{789BE448-15FF-4085-B656-2DD180B3F2A0}" name="Column14690" dataDxfId="1672"/>
    <tableColumn id="14713" xr3:uid="{37658742-729E-4894-A2F9-D8CD7EFA3442}" name="Column14691" dataDxfId="1671"/>
    <tableColumn id="14714" xr3:uid="{73E20D15-0CD0-447E-A42C-6EA0E4528913}" name="Column14692" dataDxfId="1670"/>
    <tableColumn id="14715" xr3:uid="{81C40A72-4284-409D-8B25-81A35C9D76E0}" name="Column14693" dataDxfId="1669"/>
    <tableColumn id="14716" xr3:uid="{5E612766-2273-4E12-9846-61498BCBA935}" name="Column14694" dataDxfId="1668"/>
    <tableColumn id="14717" xr3:uid="{A1646219-64C1-4682-B8C3-E9A095E16C46}" name="Column14695" dataDxfId="1667"/>
    <tableColumn id="14718" xr3:uid="{C31501D4-FEAE-46D2-8612-41CBC8E28821}" name="Column14696" dataDxfId="1666"/>
    <tableColumn id="14719" xr3:uid="{D325C281-38C7-4E5A-A9F8-9C88D36A451A}" name="Column14697" dataDxfId="1665"/>
    <tableColumn id="14720" xr3:uid="{A5FB4941-8794-4BA1-A076-EDED2F1397EE}" name="Column14698" dataDxfId="1664"/>
    <tableColumn id="14721" xr3:uid="{85D74DA7-2EBF-4746-B32D-C29B0B0ED187}" name="Column14699" dataDxfId="1663"/>
    <tableColumn id="14722" xr3:uid="{1181C100-D91E-480A-A268-9E53D46AD01A}" name="Column14700" dataDxfId="1662"/>
    <tableColumn id="14723" xr3:uid="{016C2398-4CEA-4BFF-80DC-CE0B33D11D99}" name="Column14701" dataDxfId="1661"/>
    <tableColumn id="14724" xr3:uid="{FF8DE9F8-C956-402E-8B41-429EDC0A7259}" name="Column14702" dataDxfId="1660"/>
    <tableColumn id="14725" xr3:uid="{D288846B-3A7F-4AA2-B639-AE68CF95590D}" name="Column14703" dataDxfId="1659"/>
    <tableColumn id="14726" xr3:uid="{AFF4E065-AC7D-405F-86E7-BD5071D81272}" name="Column14704" dataDxfId="1658"/>
    <tableColumn id="14727" xr3:uid="{33E086E4-0897-47CF-ABE5-3D60DC4FB95A}" name="Column14705" dataDxfId="1657"/>
    <tableColumn id="14728" xr3:uid="{5594A2FA-A56B-4763-8C31-A9217EE0C01E}" name="Column14706" dataDxfId="1656"/>
    <tableColumn id="14729" xr3:uid="{41A4751A-6219-4716-ABFF-E22FFCBB5C5C}" name="Column14707" dataDxfId="1655"/>
    <tableColumn id="14730" xr3:uid="{D7BFF1ED-FDE2-4F82-80FA-DD2A4843E9C0}" name="Column14708" dataDxfId="1654"/>
    <tableColumn id="14731" xr3:uid="{2ABC5F12-5BD7-4F3C-A808-1D9EFE793E6D}" name="Column14709" dataDxfId="1653"/>
    <tableColumn id="14732" xr3:uid="{821CAC98-9699-4A6C-96B4-ACA4F89CF3DB}" name="Column14710" dataDxfId="1652"/>
    <tableColumn id="14733" xr3:uid="{7BA5CF51-C0E9-4255-AB3B-B128DF89F0A3}" name="Column14711" dataDxfId="1651"/>
    <tableColumn id="14734" xr3:uid="{AB4B2F54-A127-404F-B099-58EFCDC65AD7}" name="Column14712" dataDxfId="1650"/>
    <tableColumn id="14735" xr3:uid="{2D1FAD8A-F7CA-4ECC-A17F-3D528083547B}" name="Column14713" dataDxfId="1649"/>
    <tableColumn id="14736" xr3:uid="{66F1E625-57CC-4398-B112-CF42D75E0259}" name="Column14714" dataDxfId="1648"/>
    <tableColumn id="14737" xr3:uid="{43963F9B-DAE7-4FE2-9AA4-BDBC9BA3D786}" name="Column14715" dataDxfId="1647"/>
    <tableColumn id="14738" xr3:uid="{3B85524A-9C2E-446B-88BB-BD9A7BCF00A2}" name="Column14716" dataDxfId="1646"/>
    <tableColumn id="14739" xr3:uid="{0081AABA-AF50-4661-AFBB-93D76386BD09}" name="Column14717" dataDxfId="1645"/>
    <tableColumn id="14740" xr3:uid="{30608944-10DB-4AC1-8A11-4BFCAFE1C01E}" name="Column14718" dataDxfId="1644"/>
    <tableColumn id="14741" xr3:uid="{FE621F83-5EAA-40CC-AAE7-11B138443C7D}" name="Column14719" dataDxfId="1643"/>
    <tableColumn id="14742" xr3:uid="{B9E1F78F-CCEB-4BD5-BD4D-A45D3EEFB41C}" name="Column14720" dataDxfId="1642"/>
    <tableColumn id="14743" xr3:uid="{88CB8E33-72E0-4C9D-B811-F33AA430446B}" name="Column14721" dataDxfId="1641"/>
    <tableColumn id="14744" xr3:uid="{9E207355-E8C6-49B6-A7E4-78D2A2B606E8}" name="Column14722" dataDxfId="1640"/>
    <tableColumn id="14745" xr3:uid="{DF43191C-41C9-4BE0-B295-C52F2991F3F7}" name="Column14723" dataDxfId="1639"/>
    <tableColumn id="14746" xr3:uid="{6F7585E5-E083-4F64-9500-EE020EC8B5B5}" name="Column14724" dataDxfId="1638"/>
    <tableColumn id="14747" xr3:uid="{41AAF0AB-E386-467E-9B01-A5A0363A79A5}" name="Column14725" dataDxfId="1637"/>
    <tableColumn id="14748" xr3:uid="{1A0BB6D7-B0F2-4196-9821-386339E8F8CE}" name="Column14726" dataDxfId="1636"/>
    <tableColumn id="14749" xr3:uid="{C87E9847-2766-46E8-908A-E740F98DA849}" name="Column14727" dataDxfId="1635"/>
    <tableColumn id="14750" xr3:uid="{A97D9BB3-A427-4D77-A437-A5E899DFEC85}" name="Column14728" dataDxfId="1634"/>
    <tableColumn id="14751" xr3:uid="{F939EB29-D06E-471F-A855-6EA76F8B3E1F}" name="Column14729" dataDxfId="1633"/>
    <tableColumn id="14752" xr3:uid="{9920C888-C16B-4233-99FD-B35D2E3D7D9D}" name="Column14730" dataDxfId="1632"/>
    <tableColumn id="14753" xr3:uid="{002A9BE2-37F2-4DB1-ACCA-71552173B0EE}" name="Column14731" dataDxfId="1631"/>
    <tableColumn id="14754" xr3:uid="{1FCC10C7-381A-43F0-94BC-2613DE0DB43C}" name="Column14732" dataDxfId="1630"/>
    <tableColumn id="14755" xr3:uid="{0B66F781-F840-4682-B70D-D5A3209A8D73}" name="Column14733" dataDxfId="1629"/>
    <tableColumn id="14756" xr3:uid="{72CF257F-F5E3-4EF6-8E65-6FF5607AD69B}" name="Column14734" dataDxfId="1628"/>
    <tableColumn id="14757" xr3:uid="{07D22E5A-C5C6-4D4C-8E1F-F0705A9D54AA}" name="Column14735" dataDxfId="1627"/>
    <tableColumn id="14758" xr3:uid="{14F93268-51A5-4195-822F-BB9C295D2A49}" name="Column14736" dataDxfId="1626"/>
    <tableColumn id="14759" xr3:uid="{170D5444-B056-4DFD-92FC-A268DE1CCC14}" name="Column14737" dataDxfId="1625"/>
    <tableColumn id="14760" xr3:uid="{19FC90CB-FF24-4032-BE58-892EFC00D5EE}" name="Column14738" dataDxfId="1624"/>
    <tableColumn id="14761" xr3:uid="{36C64DAA-9700-4038-A997-665AC24257C6}" name="Column14739" dataDxfId="1623"/>
    <tableColumn id="14762" xr3:uid="{BC7BA62E-B480-44D2-BE5E-BBA0748252AD}" name="Column14740" dataDxfId="1622"/>
    <tableColumn id="14763" xr3:uid="{BDC5C581-CC23-4AA9-9E98-BFAD37C4E55B}" name="Column14741" dataDxfId="1621"/>
    <tableColumn id="14764" xr3:uid="{975EE381-C38F-4DA4-AED0-EF217B27153D}" name="Column14742" dataDxfId="1620"/>
    <tableColumn id="14765" xr3:uid="{BC172B85-6BEE-4D10-9E4F-368639DED962}" name="Column14743" dataDxfId="1619"/>
    <tableColumn id="14766" xr3:uid="{9218EE3D-94F2-45D4-A140-C308A34B2BB7}" name="Column14744" dataDxfId="1618"/>
    <tableColumn id="14767" xr3:uid="{449F9016-6765-49C6-A7D8-22D1F74AD2BE}" name="Column14745" dataDxfId="1617"/>
    <tableColumn id="14768" xr3:uid="{A8909A8F-12A4-4194-9344-0A6BC61DA768}" name="Column14746" dataDxfId="1616"/>
    <tableColumn id="14769" xr3:uid="{89951E95-EFDB-4730-ABDD-F05DE55D27DE}" name="Column14747" dataDxfId="1615"/>
    <tableColumn id="14770" xr3:uid="{F3BE728F-54BD-4AD0-A07B-C2A92B4AF9B2}" name="Column14748" dataDxfId="1614"/>
    <tableColumn id="14771" xr3:uid="{7814DDD3-6020-40A0-89DC-A427BAE63BAB}" name="Column14749" dataDxfId="1613"/>
    <tableColumn id="14772" xr3:uid="{6869A93F-8936-4805-BA4E-FA4489F49E1B}" name="Column14750" dataDxfId="1612"/>
    <tableColumn id="14773" xr3:uid="{C2FCC73E-324F-4C95-BB9F-607533A53C4E}" name="Column14751" dataDxfId="1611"/>
    <tableColumn id="14774" xr3:uid="{F2F27EB7-30DE-4ECD-A3CE-2044CEDF54A5}" name="Column14752" dataDxfId="1610"/>
    <tableColumn id="14775" xr3:uid="{538C6BA4-A31A-4DEC-B746-79E476FE87D4}" name="Column14753" dataDxfId="1609"/>
    <tableColumn id="14776" xr3:uid="{1987963B-58D7-4CAF-9A9B-2466921E74D1}" name="Column14754" dataDxfId="1608"/>
    <tableColumn id="14777" xr3:uid="{A8192B49-FC59-4E8A-A4FB-93E9C9AC3469}" name="Column14755" dataDxfId="1607"/>
    <tableColumn id="14778" xr3:uid="{B88356E5-CF2F-4620-8168-E69CCADE59C1}" name="Column14756" dataDxfId="1606"/>
    <tableColumn id="14779" xr3:uid="{2C95EFF4-344E-4E15-B05A-1D1B1EF738C1}" name="Column14757" dataDxfId="1605"/>
    <tableColumn id="14780" xr3:uid="{F0CACE76-0877-486D-971F-5E1A951E208F}" name="Column14758" dataDxfId="1604"/>
    <tableColumn id="14781" xr3:uid="{6A9DCC16-8286-424E-9948-70F3B737651C}" name="Column14759" dataDxfId="1603"/>
    <tableColumn id="14782" xr3:uid="{397E02C7-F078-4F32-8947-F1E4F52453D0}" name="Column14760" dataDxfId="1602"/>
    <tableColumn id="14783" xr3:uid="{3E164781-5328-4E3C-8E9C-C2C1DF018B1E}" name="Column14761" dataDxfId="1601"/>
    <tableColumn id="14784" xr3:uid="{B0CA5021-C81C-4F53-8EF2-3CA540AD2A2F}" name="Column14762" dataDxfId="1600"/>
    <tableColumn id="14785" xr3:uid="{15A385BD-D0C4-4A26-BDCD-2434949AC0B6}" name="Column14763" dataDxfId="1599"/>
    <tableColumn id="14786" xr3:uid="{E3A94F1D-E147-47EB-87BD-7039698480CB}" name="Column14764" dataDxfId="1598"/>
    <tableColumn id="14787" xr3:uid="{89D41B2F-8885-459B-BDF0-7A3B13A5F427}" name="Column14765" dataDxfId="1597"/>
    <tableColumn id="14788" xr3:uid="{039E0CEE-A698-4650-B2F9-EAB3970FBB0C}" name="Column14766" dataDxfId="1596"/>
    <tableColumn id="14789" xr3:uid="{8030D61F-F9DE-4ADC-93A0-19DFA17A7920}" name="Column14767" dataDxfId="1595"/>
    <tableColumn id="14790" xr3:uid="{E11037BD-57EB-4662-B8EE-B3C03BCE8E39}" name="Column14768" dataDxfId="1594"/>
    <tableColumn id="14791" xr3:uid="{B33A8C4D-6558-4240-963A-986DFC9F1C22}" name="Column14769" dataDxfId="1593"/>
    <tableColumn id="14792" xr3:uid="{98AC2FD7-6F8E-4149-A53F-C365CD2DE2DA}" name="Column14770" dataDxfId="1592"/>
    <tableColumn id="14793" xr3:uid="{FC5E5DC5-B166-4BEB-87BA-B56857C6AF74}" name="Column14771" dataDxfId="1591"/>
    <tableColumn id="14794" xr3:uid="{AE76116E-4ADE-467D-9C45-2690F52EB4B4}" name="Column14772" dataDxfId="1590"/>
    <tableColumn id="14795" xr3:uid="{E311EDEE-CCDF-4E60-8ECE-2B6C2E89320E}" name="Column14773" dataDxfId="1589"/>
    <tableColumn id="14796" xr3:uid="{37C9AE96-1ECC-4920-9E0B-EEF6216E8D98}" name="Column14774" dataDxfId="1588"/>
    <tableColumn id="14797" xr3:uid="{44B007F9-8F22-498D-998E-307794EE6F25}" name="Column14775" dataDxfId="1587"/>
    <tableColumn id="14798" xr3:uid="{0C407B24-D6FA-47F7-BAC8-BB86B698A679}" name="Column14776" dataDxfId="1586"/>
    <tableColumn id="14799" xr3:uid="{A3E0D429-C33A-4F59-8106-160865A457CC}" name="Column14777" dataDxfId="1585"/>
    <tableColumn id="14800" xr3:uid="{6DF0E001-747F-4A51-BA53-FAB63454E7E4}" name="Column14778" dataDxfId="1584"/>
    <tableColumn id="14801" xr3:uid="{1FD169AB-2CA3-434A-82A0-DED7157E9309}" name="Column14779" dataDxfId="1583"/>
    <tableColumn id="14802" xr3:uid="{6B9868B9-A567-4F04-B00D-A35FFC0CF55B}" name="Column14780" dataDxfId="1582"/>
    <tableColumn id="14803" xr3:uid="{21B7B148-2FA5-4621-893F-DC4362F2F387}" name="Column14781" dataDxfId="1581"/>
    <tableColumn id="14804" xr3:uid="{839AF986-0F39-4A51-9D25-DD87DBB84215}" name="Column14782" dataDxfId="1580"/>
    <tableColumn id="14805" xr3:uid="{23F7948C-6FCA-4ABA-9B08-4CB1B8956240}" name="Column14783" dataDxfId="1579"/>
    <tableColumn id="14806" xr3:uid="{9F0A6B4D-E3CE-4541-9A45-2EE58545A3B5}" name="Column14784" dataDxfId="1578"/>
    <tableColumn id="14807" xr3:uid="{30320B3B-7556-4F0A-87D5-38D38790881C}" name="Column14785" dataDxfId="1577"/>
    <tableColumn id="14808" xr3:uid="{90B4888E-C98D-41EF-9CCC-6060B6969456}" name="Column14786" dataDxfId="1576"/>
    <tableColumn id="14809" xr3:uid="{7EF574AD-B803-476B-AD60-2F331EA162E0}" name="Column14787" dataDxfId="1575"/>
    <tableColumn id="14810" xr3:uid="{0C5DD70F-9B20-4FCB-BFE9-B602FEFD1676}" name="Column14788" dataDxfId="1574"/>
    <tableColumn id="14811" xr3:uid="{A90F626B-B2E3-4033-B63D-8CFED3637A90}" name="Column14789" dataDxfId="1573"/>
    <tableColumn id="14812" xr3:uid="{DDB484C5-630E-4ECB-8F49-4BED1080059B}" name="Column14790" dataDxfId="1572"/>
    <tableColumn id="14813" xr3:uid="{3160F932-5E7B-4724-B77A-7D76E442787B}" name="Column14791" dataDxfId="1571"/>
    <tableColumn id="14814" xr3:uid="{4F970780-5008-4B50-B08C-599612E78B1A}" name="Column14792" dataDxfId="1570"/>
    <tableColumn id="14815" xr3:uid="{A1BC9610-8DEE-454F-9373-1100BF20C061}" name="Column14793" dataDxfId="1569"/>
    <tableColumn id="14816" xr3:uid="{42E4EBCB-B7B6-40EF-97AC-86E4564BCEAA}" name="Column14794" dataDxfId="1568"/>
    <tableColumn id="14817" xr3:uid="{F396F019-4DC8-487A-ADEA-B0E77CC46269}" name="Column14795" dataDxfId="1567"/>
    <tableColumn id="14818" xr3:uid="{7DA6D273-3711-457D-8295-F8E90AD177FC}" name="Column14796" dataDxfId="1566"/>
    <tableColumn id="14819" xr3:uid="{B4E5DFF7-430C-4F27-BB9A-5760B1F57D80}" name="Column14797" dataDxfId="1565"/>
    <tableColumn id="14820" xr3:uid="{5276F351-7038-43C2-8D8C-74B9A22ABEEB}" name="Column14798" dataDxfId="1564"/>
    <tableColumn id="14821" xr3:uid="{CEA94F8D-94CC-4184-BA7A-232ADEFEBE5C}" name="Column14799" dataDxfId="1563"/>
    <tableColumn id="14822" xr3:uid="{2D5D42AB-394C-4CC9-AA3E-9678E7FB7C6B}" name="Column14800" dataDxfId="1562"/>
    <tableColumn id="14823" xr3:uid="{6539CE60-930A-4B0E-83B0-73CB3B119EBE}" name="Column14801" dataDxfId="1561"/>
    <tableColumn id="14824" xr3:uid="{CE72FA82-EA28-4FE0-9A17-FE1D375607F8}" name="Column14802" dataDxfId="1560"/>
    <tableColumn id="14825" xr3:uid="{9A026E7E-8F0F-47F3-958A-8937C150AB51}" name="Column14803" dataDxfId="1559"/>
    <tableColumn id="14826" xr3:uid="{8D6F207F-57CC-4980-B49C-5DDDE33CF810}" name="Column14804" dataDxfId="1558"/>
    <tableColumn id="14827" xr3:uid="{0B58E300-A1BA-4585-9D4D-FE0B92C4EC5E}" name="Column14805" dataDxfId="1557"/>
    <tableColumn id="14828" xr3:uid="{F6B4D358-7956-4E32-8ECD-C2CE72E3E105}" name="Column14806" dataDxfId="1556"/>
    <tableColumn id="14829" xr3:uid="{7B4F09E5-B9B1-4309-9404-351105555298}" name="Column14807" dataDxfId="1555"/>
    <tableColumn id="14830" xr3:uid="{EB170648-79A9-4FD5-9080-113C94890DC2}" name="Column14808" dataDxfId="1554"/>
    <tableColumn id="14831" xr3:uid="{6B7E9959-D1F8-42E1-85E0-B8391F56E036}" name="Column14809" dataDxfId="1553"/>
    <tableColumn id="14832" xr3:uid="{2880AE3C-9F31-46EE-80F0-E13075A8EBF0}" name="Column14810" dataDxfId="1552"/>
    <tableColumn id="14833" xr3:uid="{4C24BDF1-F9BE-426D-8F15-AAEA9D9287BE}" name="Column14811" dataDxfId="1551"/>
    <tableColumn id="14834" xr3:uid="{EF946979-7944-467A-8B85-752C6CA24DBA}" name="Column14812" dataDxfId="1550"/>
    <tableColumn id="14835" xr3:uid="{549CABC8-B012-4AD0-ACAC-D78CA3EDD17A}" name="Column14813" dataDxfId="1549"/>
    <tableColumn id="14836" xr3:uid="{42E4891A-9D33-4C5C-88C5-E29B374A123C}" name="Column14814" dataDxfId="1548"/>
    <tableColumn id="14837" xr3:uid="{732820A1-4AC9-49CC-A17F-790973517F62}" name="Column14815" dataDxfId="1547"/>
    <tableColumn id="14838" xr3:uid="{8FE04EA0-D704-4907-9556-2622148C0388}" name="Column14816" dataDxfId="1546"/>
    <tableColumn id="14839" xr3:uid="{053A7CEE-E283-4AE0-80B2-B070265B0516}" name="Column14817" dataDxfId="1545"/>
    <tableColumn id="14840" xr3:uid="{CF47B281-7DDD-4281-903A-F445357CE4A6}" name="Column14818" dataDxfId="1544"/>
    <tableColumn id="14841" xr3:uid="{A9643FAB-9D20-4073-A52D-9A50B08158BC}" name="Column14819" dataDxfId="1543"/>
    <tableColumn id="14842" xr3:uid="{690D46BC-36FF-4449-B546-2AF6B1E92564}" name="Column14820" dataDxfId="1542"/>
    <tableColumn id="14843" xr3:uid="{11F976C9-55BA-4687-AAC0-2DCF63D9A132}" name="Column14821" dataDxfId="1541"/>
    <tableColumn id="14844" xr3:uid="{3DB38871-0700-45AF-AF2B-DCFDEEFF10A4}" name="Column14822" dataDxfId="1540"/>
    <tableColumn id="14845" xr3:uid="{7F8D62E0-B9DD-49C2-940E-EB9C995523EA}" name="Column14823" dataDxfId="1539"/>
    <tableColumn id="14846" xr3:uid="{85427174-C48F-489B-9256-19196A2466A5}" name="Column14824" dataDxfId="1538"/>
    <tableColumn id="14847" xr3:uid="{EF773CBB-74C9-45F8-8637-675B3F317BD5}" name="Column14825" dataDxfId="1537"/>
    <tableColumn id="14848" xr3:uid="{D82840F4-E934-4AC1-B7A1-201087F3BC49}" name="Column14826" dataDxfId="1536"/>
    <tableColumn id="14849" xr3:uid="{639E429F-A5BC-4D5F-B8C9-B9D5B849A789}" name="Column14827" dataDxfId="1535"/>
    <tableColumn id="14850" xr3:uid="{D984C5A2-3A04-4FEB-A08B-1AD844F37E81}" name="Column14828" dataDxfId="1534"/>
    <tableColumn id="14851" xr3:uid="{0D0C5B49-1788-482F-A819-15D4B67E9C9A}" name="Column14829" dataDxfId="1533"/>
    <tableColumn id="14852" xr3:uid="{D9410368-0443-4406-A83F-CCD357241840}" name="Column14830" dataDxfId="1532"/>
    <tableColumn id="14853" xr3:uid="{56C884E8-AED0-4320-991C-487B4C1D9D75}" name="Column14831" dataDxfId="1531"/>
    <tableColumn id="14854" xr3:uid="{99F1455E-6972-46C9-8019-B0740617BE2F}" name="Column14832" dataDxfId="1530"/>
    <tableColumn id="14855" xr3:uid="{C5A9EE96-0883-4AF3-BD63-DBBB69406374}" name="Column14833" dataDxfId="1529"/>
    <tableColumn id="14856" xr3:uid="{D5C89792-3AD1-4C09-8F80-F126AD253A2F}" name="Column14834" dataDxfId="1528"/>
    <tableColumn id="14857" xr3:uid="{F79F94D1-0CDF-48C8-9F1B-35C22168829D}" name="Column14835" dataDxfId="1527"/>
    <tableColumn id="14858" xr3:uid="{0B79BFEC-DCE8-4F17-A7D6-65E5A1F6F851}" name="Column14836" dataDxfId="1526"/>
    <tableColumn id="14859" xr3:uid="{8A95D7F6-9BAE-42E7-9A84-6EFA0D8C6081}" name="Column14837" dataDxfId="1525"/>
    <tableColumn id="14860" xr3:uid="{1124A887-B82D-403A-8F46-9C50F80B9888}" name="Column14838" dataDxfId="1524"/>
    <tableColumn id="14861" xr3:uid="{AF7A32A2-D5BB-48CB-A46B-B1DD7CDAB213}" name="Column14839" dataDxfId="1523"/>
    <tableColumn id="14862" xr3:uid="{1C6E9399-CD5E-4892-86AD-0D4E1B34DB63}" name="Column14840" dataDxfId="1522"/>
    <tableColumn id="14863" xr3:uid="{433D3E1A-2D7F-4E6B-B872-E6E47A8E5B03}" name="Column14841" dataDxfId="1521"/>
    <tableColumn id="14864" xr3:uid="{0D02A842-B648-450D-9BD0-93FA2872F725}" name="Column14842" dataDxfId="1520"/>
    <tableColumn id="14865" xr3:uid="{8A401F98-38DA-4EDF-9DC3-EE59C4DD4CFC}" name="Column14843" dataDxfId="1519"/>
    <tableColumn id="14866" xr3:uid="{84DBF7B0-4A53-4FBA-B304-CC73614AA71E}" name="Column14844" dataDxfId="1518"/>
    <tableColumn id="14867" xr3:uid="{39D1812C-1B4C-405B-9D36-930A6CCCF033}" name="Column14845" dataDxfId="1517"/>
    <tableColumn id="14868" xr3:uid="{CFC330A5-87B8-40D2-AEFD-817FE3A7392E}" name="Column14846" dataDxfId="1516"/>
    <tableColumn id="14869" xr3:uid="{49AC05BF-153B-4F76-9318-14A93A36E013}" name="Column14847" dataDxfId="1515"/>
    <tableColumn id="14870" xr3:uid="{A2A8EB4C-9919-47E3-BE92-424BF0B68E3D}" name="Column14848" dataDxfId="1514"/>
    <tableColumn id="14871" xr3:uid="{4052C63B-39C6-4A66-94DE-C1DED445BD3A}" name="Column14849" dataDxfId="1513"/>
    <tableColumn id="14872" xr3:uid="{07EDB6C1-736C-486A-8372-11EA51AB0A1E}" name="Column14850" dataDxfId="1512"/>
    <tableColumn id="14873" xr3:uid="{AB64F3A3-EDF8-48C7-A460-D1E7F272A2F9}" name="Column14851" dataDxfId="1511"/>
    <tableColumn id="14874" xr3:uid="{12EEBEA9-14C4-4F35-A8A2-C73052A7ED0C}" name="Column14852" dataDxfId="1510"/>
    <tableColumn id="14875" xr3:uid="{82017CC0-5FB9-4005-85DA-8D7E0A645E7F}" name="Column14853" dataDxfId="1509"/>
    <tableColumn id="14876" xr3:uid="{D150713D-B1A9-4683-8228-29D48980ED68}" name="Column14854" dataDxfId="1508"/>
    <tableColumn id="14877" xr3:uid="{3C0499BD-D062-42B1-8301-F36785C366F4}" name="Column14855" dataDxfId="1507"/>
    <tableColumn id="14878" xr3:uid="{2F32333F-06EC-48C6-8950-1F841D9A7863}" name="Column14856" dataDxfId="1506"/>
    <tableColumn id="14879" xr3:uid="{4DA6FF9C-97F5-4B45-A1F6-9F2B558ED33C}" name="Column14857" dataDxfId="1505"/>
    <tableColumn id="14880" xr3:uid="{9FC5D05C-5923-46D5-B769-780B4A20601C}" name="Column14858" dataDxfId="1504"/>
    <tableColumn id="14881" xr3:uid="{5FD2E864-9DBC-4E21-AA72-BF82D0A4D54C}" name="Column14859" dataDxfId="1503"/>
    <tableColumn id="14882" xr3:uid="{C0042C5E-B102-421D-955B-73B441C858B7}" name="Column14860" dataDxfId="1502"/>
    <tableColumn id="14883" xr3:uid="{FD20D285-A8F8-4294-8FC6-6CA85EE36F31}" name="Column14861" dataDxfId="1501"/>
    <tableColumn id="14884" xr3:uid="{7B3D0A06-3C52-4555-8C3C-27BC2CAD76A7}" name="Column14862" dataDxfId="1500"/>
    <tableColumn id="14885" xr3:uid="{CABB11EF-1EB5-4333-AA63-AFA626119E62}" name="Column14863" dataDxfId="1499"/>
    <tableColumn id="14886" xr3:uid="{21B4D100-09DF-481B-89A5-1E9F9E6980F6}" name="Column14864" dataDxfId="1498"/>
    <tableColumn id="14887" xr3:uid="{778A6D32-B268-488C-B747-4209BB8E104E}" name="Column14865" dataDxfId="1497"/>
    <tableColumn id="14888" xr3:uid="{D854BE2A-2BDC-43A9-B4BC-A452692E0635}" name="Column14866" dataDxfId="1496"/>
    <tableColumn id="14889" xr3:uid="{80B509C8-9691-4E7C-8BD9-3636F048B2F4}" name="Column14867" dataDxfId="1495"/>
    <tableColumn id="14890" xr3:uid="{FE46567E-5503-40C3-904F-3EE81417EFA9}" name="Column14868" dataDxfId="1494"/>
    <tableColumn id="14891" xr3:uid="{B16BD8C2-23BC-4FD4-B4F4-985D9AFDF1EE}" name="Column14869" dataDxfId="1493"/>
    <tableColumn id="14892" xr3:uid="{715E6511-EBE5-4C30-8F4B-A10B371078A5}" name="Column14870" dataDxfId="1492"/>
    <tableColumn id="14893" xr3:uid="{45FD2DD1-766F-4601-B9EC-D5B5926A1B6F}" name="Column14871" dataDxfId="1491"/>
    <tableColumn id="14894" xr3:uid="{EEED3C2B-552B-4D58-91A7-1733EEC5D987}" name="Column14872" dataDxfId="1490"/>
    <tableColumn id="14895" xr3:uid="{47E5D0E3-4A4C-4329-8C3B-DE2196E69213}" name="Column14873" dataDxfId="1489"/>
    <tableColumn id="14896" xr3:uid="{66BEEF75-96B5-4C47-A889-673F5C961487}" name="Column14874" dataDxfId="1488"/>
    <tableColumn id="14897" xr3:uid="{366FA683-0DF6-45A2-B3A3-A165A1236AF4}" name="Column14875" dataDxfId="1487"/>
    <tableColumn id="14898" xr3:uid="{39157AEC-71F3-4AD6-8FEE-EADA91E0D6DE}" name="Column14876" dataDxfId="1486"/>
    <tableColumn id="14899" xr3:uid="{39EA58A2-6A0C-4D3F-8F8F-ADD15709FE74}" name="Column14877" dataDxfId="1485"/>
    <tableColumn id="14900" xr3:uid="{65CCAEBA-0DA7-4E72-A5ED-B7FF98981DD7}" name="Column14878" dataDxfId="1484"/>
    <tableColumn id="14901" xr3:uid="{7CD8E138-443A-4A89-9024-B96EB4D9A3CF}" name="Column14879" dataDxfId="1483"/>
    <tableColumn id="14902" xr3:uid="{32703A1F-D848-4E72-BB71-7760655C7879}" name="Column14880" dataDxfId="1482"/>
    <tableColumn id="14903" xr3:uid="{6F352705-9D52-44C4-AC75-464445000E36}" name="Column14881" dataDxfId="1481"/>
    <tableColumn id="14904" xr3:uid="{AC596EDE-583C-4F34-8749-3B535E2949AF}" name="Column14882" dataDxfId="1480"/>
    <tableColumn id="14905" xr3:uid="{1E049D79-68A0-4626-A4EF-FB7F0F3E8AAC}" name="Column14883" dataDxfId="1479"/>
    <tableColumn id="14906" xr3:uid="{81F4E59D-DEAF-4602-9A85-232144A01792}" name="Column14884" dataDxfId="1478"/>
    <tableColumn id="14907" xr3:uid="{8BD54BFD-F4E2-432B-9D51-1D67F91719C4}" name="Column14885" dataDxfId="1477"/>
    <tableColumn id="14908" xr3:uid="{42891125-0136-480C-9892-1B6E96B79C7A}" name="Column14886" dataDxfId="1476"/>
    <tableColumn id="14909" xr3:uid="{14DEE57C-E8EF-4322-B4EE-1A90FE2EF3B7}" name="Column14887" dataDxfId="1475"/>
    <tableColumn id="14910" xr3:uid="{F9DDC4BE-552B-4090-9F35-08A8225CF3D3}" name="Column14888" dataDxfId="1474"/>
    <tableColumn id="14911" xr3:uid="{BA2A51A5-B2FA-462E-9C1E-CBDD335F9250}" name="Column14889" dataDxfId="1473"/>
    <tableColumn id="14912" xr3:uid="{E9A47FA0-AD1F-422F-A9EB-33FB4B4C576F}" name="Column14890" dataDxfId="1472"/>
    <tableColumn id="14913" xr3:uid="{4B7E29A7-C208-4B3A-BD26-EA8389F5C071}" name="Column14891" dataDxfId="1471"/>
    <tableColumn id="14914" xr3:uid="{65F51D36-4A2A-4E62-A7E7-E5F25A9DB78C}" name="Column14892" dataDxfId="1470"/>
    <tableColumn id="14915" xr3:uid="{2C2FB5ED-FA64-4D90-B8F4-1EC440BEBCF0}" name="Column14893" dataDxfId="1469"/>
    <tableColumn id="14916" xr3:uid="{DD84A7E3-DD7D-4772-9494-0940AB5CF428}" name="Column14894" dataDxfId="1468"/>
    <tableColumn id="14917" xr3:uid="{B5E185B0-4F91-4892-9D11-8F1B2582ECDE}" name="Column14895" dataDxfId="1467"/>
    <tableColumn id="14918" xr3:uid="{3806DA90-D9FF-4C21-ADDF-DC4A74F3920F}" name="Column14896" dataDxfId="1466"/>
    <tableColumn id="14919" xr3:uid="{EAB5029A-4430-4371-9C18-E352B0E3CE0C}" name="Column14897" dataDxfId="1465"/>
    <tableColumn id="14920" xr3:uid="{78419D60-18F4-472C-9511-9AFA21848CB9}" name="Column14898" dataDxfId="1464"/>
    <tableColumn id="14921" xr3:uid="{63AEE2E7-7667-4768-BBEE-F5D4BE7012A2}" name="Column14899" dataDxfId="1463"/>
    <tableColumn id="14922" xr3:uid="{2F0F3D58-00B5-43AF-B858-4C113DD39EAF}" name="Column14900" dataDxfId="1462"/>
    <tableColumn id="14923" xr3:uid="{F5EA4D69-5130-4500-A3BA-DC6E78DC93F1}" name="Column14901" dataDxfId="1461"/>
    <tableColumn id="14924" xr3:uid="{557A0E11-0998-4ABC-BE78-FBDDDF41E032}" name="Column14902" dataDxfId="1460"/>
    <tableColumn id="14925" xr3:uid="{C169A202-8464-4F4D-8585-1EBD58FE5E99}" name="Column14903" dataDxfId="1459"/>
    <tableColumn id="14926" xr3:uid="{C11CADEB-E3C7-464A-85A4-756DCAF2DEA1}" name="Column14904" dataDxfId="1458"/>
    <tableColumn id="14927" xr3:uid="{B24D395A-6D7F-46A0-A7BD-03C4B9B21DAB}" name="Column14905" dataDxfId="1457"/>
    <tableColumn id="14928" xr3:uid="{C9BDBCFE-C173-4311-B94C-FBB57903A597}" name="Column14906" dataDxfId="1456"/>
    <tableColumn id="14929" xr3:uid="{015216D6-FC73-4E53-8E02-7E59F9D9958B}" name="Column14907" dataDxfId="1455"/>
    <tableColumn id="14930" xr3:uid="{613441CE-A810-4C2D-A5E4-112ACE296979}" name="Column14908" dataDxfId="1454"/>
    <tableColumn id="14931" xr3:uid="{19324102-0FDE-4F52-9D53-55FC30062DB1}" name="Column14909" dataDxfId="1453"/>
    <tableColumn id="14932" xr3:uid="{E6378D9B-0F18-470F-BCB4-E4D9668A5743}" name="Column14910" dataDxfId="1452"/>
    <tableColumn id="14933" xr3:uid="{64DD3BE4-457D-4367-8C49-E17276098A1B}" name="Column14911" dataDxfId="1451"/>
    <tableColumn id="14934" xr3:uid="{967A53A3-2CAB-4A7D-9EA6-3514CE997FC1}" name="Column14912" dataDxfId="1450"/>
    <tableColumn id="14935" xr3:uid="{6AAC2D9C-0910-4EC7-A13F-5699F714BB90}" name="Column14913" dataDxfId="1449"/>
    <tableColumn id="14936" xr3:uid="{096BC381-ACEC-4D92-AE71-7E8C9FF267F8}" name="Column14914" dataDxfId="1448"/>
    <tableColumn id="14937" xr3:uid="{24BF4463-DF4D-4921-860E-72F362829667}" name="Column14915" dataDxfId="1447"/>
    <tableColumn id="14938" xr3:uid="{54C03836-FC6B-4F7A-9447-9B9AE0AD6B7E}" name="Column14916" dataDxfId="1446"/>
    <tableColumn id="14939" xr3:uid="{8EEC8451-BF8B-488C-8554-5D7337FAA2D5}" name="Column14917" dataDxfId="1445"/>
    <tableColumn id="14940" xr3:uid="{80972CB7-379C-4440-A4C6-B76E48CF5402}" name="Column14918" dataDxfId="1444"/>
    <tableColumn id="14941" xr3:uid="{0686378B-C292-4962-BC30-D642364178BC}" name="Column14919" dataDxfId="1443"/>
    <tableColumn id="14942" xr3:uid="{8BD37505-630E-489E-BE90-21F43AF0BFA3}" name="Column14920" dataDxfId="1442"/>
    <tableColumn id="14943" xr3:uid="{80DC3B2F-4363-45D1-BAB3-4D107428070A}" name="Column14921" dataDxfId="1441"/>
    <tableColumn id="14944" xr3:uid="{149DD8A5-C669-4410-AD09-482478F473AE}" name="Column14922" dataDxfId="1440"/>
    <tableColumn id="14945" xr3:uid="{B0869350-4946-4CF3-A511-70B7EB1AF7E1}" name="Column14923" dataDxfId="1439"/>
    <tableColumn id="14946" xr3:uid="{2176B5E0-BC07-46A9-936B-A16ABE5210ED}" name="Column14924" dataDxfId="1438"/>
    <tableColumn id="14947" xr3:uid="{C323A3BD-FF7A-49C7-82E4-B493311BA5B2}" name="Column14925" dataDxfId="1437"/>
    <tableColumn id="14948" xr3:uid="{D56275A4-0357-4BF9-AAEE-CC49DC3A0D77}" name="Column14926" dataDxfId="1436"/>
    <tableColumn id="14949" xr3:uid="{CB27B98B-7513-4AEB-8634-A8D0ACDB6A68}" name="Column14927" dataDxfId="1435"/>
    <tableColumn id="14950" xr3:uid="{6DA1AC22-AA4F-4D5E-8685-C837DCDEF8AF}" name="Column14928" dataDxfId="1434"/>
    <tableColumn id="14951" xr3:uid="{39A21247-77DE-4C4C-A7A6-23B8BB2486F5}" name="Column14929" dataDxfId="1433"/>
    <tableColumn id="14952" xr3:uid="{D12A18C2-2CEB-4245-BD12-BD43A2928970}" name="Column14930" dataDxfId="1432"/>
    <tableColumn id="14953" xr3:uid="{063E1987-FC59-43F2-9434-8EB394D0385A}" name="Column14931" dataDxfId="1431"/>
    <tableColumn id="14954" xr3:uid="{C2A61EC7-27C5-42A1-B377-61E37FB8402E}" name="Column14932" dataDxfId="1430"/>
    <tableColumn id="14955" xr3:uid="{4C076D31-3F45-42E9-9983-EE10418202AC}" name="Column14933" dataDxfId="1429"/>
    <tableColumn id="14956" xr3:uid="{AD1EE0D9-178D-4641-957F-9BF429597CD4}" name="Column14934" dataDxfId="1428"/>
    <tableColumn id="14957" xr3:uid="{79BD118F-F9AA-4395-8C8C-981DA6DFEC66}" name="Column14935" dataDxfId="1427"/>
    <tableColumn id="14958" xr3:uid="{C5BEB584-62D1-434B-BF99-D2DFE49DDE8D}" name="Column14936" dataDxfId="1426"/>
    <tableColumn id="14959" xr3:uid="{37AE699C-80A7-4C4C-9515-D44082C9302D}" name="Column14937" dataDxfId="1425"/>
    <tableColumn id="14960" xr3:uid="{93C5C5F6-2BC2-45B2-B674-B07A35E2CB2F}" name="Column14938" dataDxfId="1424"/>
    <tableColumn id="14961" xr3:uid="{3E7E095C-1F0F-43D2-ACA6-9FE9E6D938E9}" name="Column14939" dataDxfId="1423"/>
    <tableColumn id="14962" xr3:uid="{76EF8C0A-303C-4190-BDA4-7E7B71A865EC}" name="Column14940" dataDxfId="1422"/>
    <tableColumn id="14963" xr3:uid="{DA5B8042-41A8-4C8F-929A-B4A9A24BBFC6}" name="Column14941" dataDxfId="1421"/>
    <tableColumn id="14964" xr3:uid="{A2E8CDB6-B208-43FF-9F17-BB7A97A004C4}" name="Column14942" dataDxfId="1420"/>
    <tableColumn id="14965" xr3:uid="{9B69F8E3-42F3-49E2-B94E-8D2A42A05EE8}" name="Column14943" dataDxfId="1419"/>
    <tableColumn id="14966" xr3:uid="{BB6A3229-C693-468D-8242-0E77FAA045C6}" name="Column14944" dataDxfId="1418"/>
    <tableColumn id="14967" xr3:uid="{8EF1E356-B160-405F-A3DC-9CC9E1140FEA}" name="Column14945" dataDxfId="1417"/>
    <tableColumn id="14968" xr3:uid="{E58372FF-FA36-4AFF-B531-66853BEB4B3B}" name="Column14946" dataDxfId="1416"/>
    <tableColumn id="14969" xr3:uid="{FB439089-9F16-4CDD-B38D-EBE4FB97131D}" name="Column14947" dataDxfId="1415"/>
    <tableColumn id="14970" xr3:uid="{A10E54A1-8F41-4007-AB8D-ABE410B68A2A}" name="Column14948" dataDxfId="1414"/>
    <tableColumn id="14971" xr3:uid="{DE602B39-437A-4865-AC0F-B5F2E68889A0}" name="Column14949" dataDxfId="1413"/>
    <tableColumn id="14972" xr3:uid="{49E09D94-0B83-4409-B70D-206B51AD8B1E}" name="Column14950" dataDxfId="1412"/>
    <tableColumn id="14973" xr3:uid="{5DCDDEC2-0F33-481A-8A8F-C4292C7667FB}" name="Column14951" dataDxfId="1411"/>
    <tableColumn id="14974" xr3:uid="{41ED0DD9-F14A-4BF1-BE45-CD468063FC24}" name="Column14952" dataDxfId="1410"/>
    <tableColumn id="14975" xr3:uid="{27DB7F35-D1AF-4A03-890E-432358866FBB}" name="Column14953" dataDxfId="1409"/>
    <tableColumn id="14976" xr3:uid="{287DC868-D20B-4463-A00D-FEB5728AC1D9}" name="Column14954" dataDxfId="1408"/>
    <tableColumn id="14977" xr3:uid="{FC149067-316E-4AE6-9B59-A5A4EEF750A6}" name="Column14955" dataDxfId="1407"/>
    <tableColumn id="14978" xr3:uid="{F7F4D089-E688-466C-857B-C6FFECCAE9C1}" name="Column14956" dataDxfId="1406"/>
    <tableColumn id="14979" xr3:uid="{5D83AFFC-11B9-4016-8D69-33840A09C725}" name="Column14957" dataDxfId="1405"/>
    <tableColumn id="14980" xr3:uid="{A08595CA-B4E5-4C8B-8DA9-2B2744EF1DF4}" name="Column14958" dataDxfId="1404"/>
    <tableColumn id="14981" xr3:uid="{2420005E-6BAF-4205-8121-F32CE60540A3}" name="Column14959" dataDxfId="1403"/>
    <tableColumn id="14982" xr3:uid="{0DA97977-76CF-4335-96A3-57D0D4620D05}" name="Column14960" dataDxfId="1402"/>
    <tableColumn id="14983" xr3:uid="{0D1703A7-7CC0-4965-B450-9627D58240A6}" name="Column14961" dataDxfId="1401"/>
    <tableColumn id="14984" xr3:uid="{1EC61A4C-2BB7-429D-BFD6-32891D4D4EB2}" name="Column14962" dataDxfId="1400"/>
    <tableColumn id="14985" xr3:uid="{A45E9CD1-6D3D-4A7E-9FBE-EBDD415B67E6}" name="Column14963" dataDxfId="1399"/>
    <tableColumn id="14986" xr3:uid="{4796D8CF-379E-4AFF-B0CD-F943052D4087}" name="Column14964" dataDxfId="1398"/>
    <tableColumn id="14987" xr3:uid="{E1F0B566-6127-43C2-A13A-CE9B97DD2B0B}" name="Column14965" dataDxfId="1397"/>
    <tableColumn id="14988" xr3:uid="{053E22F6-FB2D-423D-B23A-2CF2572E4289}" name="Column14966" dataDxfId="1396"/>
    <tableColumn id="14989" xr3:uid="{533C9056-FAE0-4AC5-8F71-24535705AAC4}" name="Column14967" dataDxfId="1395"/>
    <tableColumn id="14990" xr3:uid="{707C05A6-6A49-4656-9FF9-E61D2DFDCAAE}" name="Column14968" dataDxfId="1394"/>
    <tableColumn id="14991" xr3:uid="{EC307E9C-6990-4DEF-ACA0-A9D6FFDE3AB9}" name="Column14969" dataDxfId="1393"/>
    <tableColumn id="14992" xr3:uid="{5358A74B-2F0D-47F1-A1C1-EA6965026E27}" name="Column14970" dataDxfId="1392"/>
    <tableColumn id="14993" xr3:uid="{64BE6DF6-743D-4765-9DB8-1ADF844078B3}" name="Column14971" dataDxfId="1391"/>
    <tableColumn id="14994" xr3:uid="{DD37F2C2-6DB7-4009-94FC-E9B883CEF202}" name="Column14972" dataDxfId="1390"/>
    <tableColumn id="14995" xr3:uid="{00442F14-9598-4C5C-84FA-81D69C72880E}" name="Column14973" dataDxfId="1389"/>
    <tableColumn id="14996" xr3:uid="{86FB2F19-A6A3-4558-9BCB-E29324D0F591}" name="Column14974" dataDxfId="1388"/>
    <tableColumn id="14997" xr3:uid="{EA43D867-55DB-4FD1-8BD2-302915D96056}" name="Column14975" dataDxfId="1387"/>
    <tableColumn id="14998" xr3:uid="{57ACE997-F260-4C85-92C7-347EFC3A160D}" name="Column14976" dataDxfId="1386"/>
    <tableColumn id="14999" xr3:uid="{B2578B10-0C26-4856-8144-89DD7303D382}" name="Column14977" dataDxfId="1385"/>
    <tableColumn id="15000" xr3:uid="{AB749AD8-15FE-4D8C-850B-CE65B52FC3F6}" name="Column14978" dataDxfId="1384"/>
    <tableColumn id="15001" xr3:uid="{805C74E0-E915-47E4-A0A6-49EFB4C496BE}" name="Column14979" dataDxfId="1383"/>
    <tableColumn id="15002" xr3:uid="{2B9827AB-CADF-4E9D-A84E-A765D822B3A1}" name="Column14980" dataDxfId="1382"/>
    <tableColumn id="15003" xr3:uid="{365AD85D-C84A-4962-A177-520317A5CD45}" name="Column14981" dataDxfId="1381"/>
    <tableColumn id="15004" xr3:uid="{874A18B6-020A-4C9A-ABFF-AF8FE1F19CD7}" name="Column14982" dataDxfId="1380"/>
    <tableColumn id="15005" xr3:uid="{7187ECE5-5BBD-4D5E-B31B-37AE8084A4D5}" name="Column14983" dataDxfId="1379"/>
    <tableColumn id="15006" xr3:uid="{D55FA742-1F18-40E8-BE6C-11CA7BD4F63A}" name="Column14984" dataDxfId="1378"/>
    <tableColumn id="15007" xr3:uid="{A642F7DD-D262-47CC-A42D-36553D26B211}" name="Column14985" dataDxfId="1377"/>
    <tableColumn id="15008" xr3:uid="{FD70B358-E66F-4FE1-90C9-6CD4F54A3611}" name="Column14986" dataDxfId="1376"/>
    <tableColumn id="15009" xr3:uid="{6A1BE9DA-D480-4F91-973E-B6CF3066862B}" name="Column14987" dataDxfId="1375"/>
    <tableColumn id="15010" xr3:uid="{39305FBF-BAF0-4EC8-BA6F-B9031028EDD2}" name="Column14988" dataDxfId="1374"/>
    <tableColumn id="15011" xr3:uid="{80CD7070-838D-470B-9538-407D644757A7}" name="Column14989" dataDxfId="1373"/>
    <tableColumn id="15012" xr3:uid="{53B93698-086F-4E26-9B38-4D64A36F9EFB}" name="Column14990" dataDxfId="1372"/>
    <tableColumn id="15013" xr3:uid="{42B594E5-508A-4394-95CE-905267D890BC}" name="Column14991" dataDxfId="1371"/>
    <tableColumn id="15014" xr3:uid="{3EFC50AB-49B6-427F-9095-B579E4D225B5}" name="Column14992" dataDxfId="1370"/>
    <tableColumn id="15015" xr3:uid="{24ECB710-25B2-4371-A748-3C73BF49C2D4}" name="Column14993" dataDxfId="1369"/>
    <tableColumn id="15016" xr3:uid="{E3849409-E2EC-45E7-8684-2022D9627AC9}" name="Column14994" dataDxfId="1368"/>
    <tableColumn id="15017" xr3:uid="{BF737B53-D339-4DB8-A510-5047BCEA0CA4}" name="Column14995" dataDxfId="1367"/>
    <tableColumn id="15018" xr3:uid="{3259ABBC-ADA9-4DF9-B9BE-260860CDD003}" name="Column14996" dataDxfId="1366"/>
    <tableColumn id="15019" xr3:uid="{882A990C-F623-4F12-AFBA-3AC7AFF34D67}" name="Column14997" dataDxfId="1365"/>
    <tableColumn id="15020" xr3:uid="{2EEA8D57-9CEB-4286-8E9B-6FEB5BA7EBA3}" name="Column14998" dataDxfId="1364"/>
    <tableColumn id="15021" xr3:uid="{E7F123C2-00FA-47EC-9FAB-C2DEBC1FE964}" name="Column14999" dataDxfId="1363"/>
    <tableColumn id="15022" xr3:uid="{916C63FD-1622-487E-BFBE-4B343387144B}" name="Column15000" dataDxfId="1362"/>
    <tableColumn id="15023" xr3:uid="{1830CD9E-9EB2-4F54-B059-A0A08BB1BA59}" name="Column15001" dataDxfId="1361"/>
    <tableColumn id="15024" xr3:uid="{BDA05376-1F06-4329-8B14-4A4B1DF1347B}" name="Column15002" dataDxfId="1360"/>
    <tableColumn id="15025" xr3:uid="{436CA337-CD54-4A6B-AD84-CA954F652E98}" name="Column15003" dataDxfId="1359"/>
    <tableColumn id="15026" xr3:uid="{D1A20B40-944F-4F13-8ACA-F01AE6039B8C}" name="Column15004" dataDxfId="1358"/>
    <tableColumn id="15027" xr3:uid="{E71071EB-4A92-49FB-AAFF-7523BCE66FEB}" name="Column15005" dataDxfId="1357"/>
    <tableColumn id="15028" xr3:uid="{AD1BB8C8-9314-431E-918C-FB2219648DA3}" name="Column15006" dataDxfId="1356"/>
    <tableColumn id="15029" xr3:uid="{64E447C2-9631-4BF8-913A-9B63FB6DBE3F}" name="Column15007" dataDxfId="1355"/>
    <tableColumn id="15030" xr3:uid="{FEDCDFB9-A7A8-485A-9E36-55FD4F417AB4}" name="Column15008" dataDxfId="1354"/>
    <tableColumn id="15031" xr3:uid="{F1C87D94-5B95-4F2C-AB59-9C2458E65D91}" name="Column15009" dataDxfId="1353"/>
    <tableColumn id="15032" xr3:uid="{EDD34E86-C1C1-458B-BE98-D7A6A3E2AA32}" name="Column15010" dataDxfId="1352"/>
    <tableColumn id="15033" xr3:uid="{4725A39F-0FB9-424F-B8E6-79CCB1BFA52F}" name="Column15011" dataDxfId="1351"/>
    <tableColumn id="15034" xr3:uid="{CB53044C-C63A-4A17-9EF3-057ABE27AD67}" name="Column15012" dataDxfId="1350"/>
    <tableColumn id="15035" xr3:uid="{6352F9EE-37DF-4218-8A10-D8158E70EAED}" name="Column15013" dataDxfId="1349"/>
    <tableColumn id="15036" xr3:uid="{DDDB9466-8951-403B-BB04-B80693B2D201}" name="Column15014" dataDxfId="1348"/>
    <tableColumn id="15037" xr3:uid="{EA88736F-B5C0-4CFE-BDCF-AA5A9862CF16}" name="Column15015" dataDxfId="1347"/>
    <tableColumn id="15038" xr3:uid="{4346568F-9F9F-47A3-9280-B38509AD5F7D}" name="Column15016" dataDxfId="1346"/>
    <tableColumn id="15039" xr3:uid="{2F2E71B1-1636-4345-91EC-24875B74D485}" name="Column15017" dataDxfId="1345"/>
    <tableColumn id="15040" xr3:uid="{A7BF9C07-136E-450A-B97C-62C776458D35}" name="Column15018" dataDxfId="1344"/>
    <tableColumn id="15041" xr3:uid="{F93BFDB8-1E64-4676-9920-EF9EA19EA6C2}" name="Column15019" dataDxfId="1343"/>
    <tableColumn id="15042" xr3:uid="{A19F5ED6-7FDF-4E74-9D9B-253FC9289E59}" name="Column15020" dataDxfId="1342"/>
    <tableColumn id="15043" xr3:uid="{75C68B27-0912-4FA7-BE87-ED53F8C80324}" name="Column15021" dataDxfId="1341"/>
    <tableColumn id="15044" xr3:uid="{142CAD8D-E93E-4CFD-94CC-F2385ACAAF8F}" name="Column15022" dataDxfId="1340"/>
    <tableColumn id="15045" xr3:uid="{EF938FA7-4F1A-4304-90A8-FCC7C162D85E}" name="Column15023" dataDxfId="1339"/>
    <tableColumn id="15046" xr3:uid="{978AAB64-F7FA-408D-8F13-B92BB47FA590}" name="Column15024" dataDxfId="1338"/>
    <tableColumn id="15047" xr3:uid="{BF2F29E2-9481-4118-9A4A-D166D811056F}" name="Column15025" dataDxfId="1337"/>
    <tableColumn id="15048" xr3:uid="{3312E2A5-47C4-424C-BF99-3AA1419CB7CF}" name="Column15026" dataDxfId="1336"/>
    <tableColumn id="15049" xr3:uid="{71ED0790-F66B-4B97-B731-316CA1520006}" name="Column15027" dataDxfId="1335"/>
    <tableColumn id="15050" xr3:uid="{E7186493-30D3-4BE5-9275-03C031275DFB}" name="Column15028" dataDxfId="1334"/>
    <tableColumn id="15051" xr3:uid="{761C3DCB-E492-4943-9F02-D2EF9BD531B5}" name="Column15029" dataDxfId="1333"/>
    <tableColumn id="15052" xr3:uid="{2AB4F146-D7A0-4749-B12A-C1A1CF9479E8}" name="Column15030" dataDxfId="1332"/>
    <tableColumn id="15053" xr3:uid="{268E9917-B525-40BE-A73F-A2DAB71292B6}" name="Column15031" dataDxfId="1331"/>
    <tableColumn id="15054" xr3:uid="{B705E80E-BE1E-4D7F-9DA3-FC55A5F8E4BF}" name="Column15032" dataDxfId="1330"/>
    <tableColumn id="15055" xr3:uid="{143E39FB-797A-45D3-81DC-E25624A222F3}" name="Column15033" dataDxfId="1329"/>
    <tableColumn id="15056" xr3:uid="{07B898B8-32F4-4AC6-B63C-30859A5E371F}" name="Column15034" dataDxfId="1328"/>
    <tableColumn id="15057" xr3:uid="{CBCB9CA9-BD7F-4F28-971C-4FF83AF58309}" name="Column15035" dataDxfId="1327"/>
    <tableColumn id="15058" xr3:uid="{ED1D0824-35C4-4AEA-B688-6E31002E35E8}" name="Column15036" dataDxfId="1326"/>
    <tableColumn id="15059" xr3:uid="{C1D22482-141D-43DC-95C5-4B644F4DF365}" name="Column15037" dataDxfId="1325"/>
    <tableColumn id="15060" xr3:uid="{C69E3084-8725-45C8-A1F1-86C75FF33C58}" name="Column15038" dataDxfId="1324"/>
    <tableColumn id="15061" xr3:uid="{F92C5AE8-4D09-4AC5-9D1F-3063B0A02415}" name="Column15039" dataDxfId="1323"/>
    <tableColumn id="15062" xr3:uid="{1DC973D5-7B47-4BE7-A2FF-087F0ED3DF02}" name="Column15040" dataDxfId="1322"/>
    <tableColumn id="15063" xr3:uid="{911D142E-E45B-4755-9C49-A121DAA465C5}" name="Column15041" dataDxfId="1321"/>
    <tableColumn id="15064" xr3:uid="{AF34B77C-BE09-4537-A2D1-2358405BDE84}" name="Column15042" dataDxfId="1320"/>
    <tableColumn id="15065" xr3:uid="{367C1180-9AC2-47F0-B38C-4FC8EF664591}" name="Column15043" dataDxfId="1319"/>
    <tableColumn id="15066" xr3:uid="{11E4C099-714F-457B-B723-B855AF57CC7F}" name="Column15044" dataDxfId="1318"/>
    <tableColumn id="15067" xr3:uid="{59F97FD1-46BC-4665-A5E3-865A78D5FC95}" name="Column15045" dataDxfId="1317"/>
    <tableColumn id="15068" xr3:uid="{DACB47A9-479C-4997-A30B-01D977753B4E}" name="Column15046" dataDxfId="1316"/>
    <tableColumn id="15069" xr3:uid="{27C26FB3-A590-4A4F-9F1A-634465222A80}" name="Column15047" dataDxfId="1315"/>
    <tableColumn id="15070" xr3:uid="{AF62C400-B70D-4178-8DAB-19A5E0A31EDE}" name="Column15048" dataDxfId="1314"/>
    <tableColumn id="15071" xr3:uid="{80B5D208-2A22-43E4-8756-A8A541FC106B}" name="Column15049" dataDxfId="1313"/>
    <tableColumn id="15072" xr3:uid="{7B9546FD-BB5A-42E3-9018-77C551F03DA9}" name="Column15050" dataDxfId="1312"/>
    <tableColumn id="15073" xr3:uid="{40472574-D920-4F1C-B938-BA6658954FB0}" name="Column15051" dataDxfId="1311"/>
    <tableColumn id="15074" xr3:uid="{4FACDB2C-73DA-4808-BEBE-B126E5C8A8CB}" name="Column15052" dataDxfId="1310"/>
    <tableColumn id="15075" xr3:uid="{5B999B2D-972C-42F6-AA91-28F1457436D8}" name="Column15053" dataDxfId="1309"/>
    <tableColumn id="15076" xr3:uid="{D6F911F3-31CB-40E8-9D7B-8792E850A7AF}" name="Column15054" dataDxfId="1308"/>
    <tableColumn id="15077" xr3:uid="{15128239-1782-41C3-8449-EDBB37BCC7DA}" name="Column15055" dataDxfId="1307"/>
    <tableColumn id="15078" xr3:uid="{ADD9F2F7-F0FD-42B1-833D-C287609784F4}" name="Column15056" dataDxfId="1306"/>
    <tableColumn id="15079" xr3:uid="{F7A7E2A5-8B33-4767-A0B4-50F66CAFD3B1}" name="Column15057" dataDxfId="1305"/>
    <tableColumn id="15080" xr3:uid="{E345F3FB-8B49-4540-9CF7-49E55EC05997}" name="Column15058" dataDxfId="1304"/>
    <tableColumn id="15081" xr3:uid="{C8DEFB6B-5C5D-448C-8B81-899B0B1028E2}" name="Column15059" dataDxfId="1303"/>
    <tableColumn id="15082" xr3:uid="{FE091166-5778-4D3F-AEED-313F9B585A6B}" name="Column15060" dataDxfId="1302"/>
    <tableColumn id="15083" xr3:uid="{10AFD75F-5AF3-4197-8011-852090E2666A}" name="Column15061" dataDxfId="1301"/>
    <tableColumn id="15084" xr3:uid="{7683E1D1-1096-41B1-8446-9EB2354AC7B0}" name="Column15062" dataDxfId="1300"/>
    <tableColumn id="15085" xr3:uid="{0C0A5594-BD1E-4214-B6F3-603E0797384D}" name="Column15063" dataDxfId="1299"/>
    <tableColumn id="15086" xr3:uid="{5E7BC856-EA6D-4ED1-A135-F93E455A7196}" name="Column15064" dataDxfId="1298"/>
    <tableColumn id="15087" xr3:uid="{075E3BC6-CB21-4624-8872-CF25BFAD426C}" name="Column15065" dataDxfId="1297"/>
    <tableColumn id="15088" xr3:uid="{955F8543-2DD2-4A24-A5DD-BE902C3FCED9}" name="Column15066" dataDxfId="1296"/>
    <tableColumn id="15089" xr3:uid="{6772FEB2-8A25-4FF3-8DC2-60B0A9061412}" name="Column15067" dataDxfId="1295"/>
    <tableColumn id="15090" xr3:uid="{544C87BF-E8EA-495E-A8FD-D264199A490B}" name="Column15068" dataDxfId="1294"/>
    <tableColumn id="15091" xr3:uid="{EDDD520F-6D3E-4E71-91FC-39EEA36A72EF}" name="Column15069" dataDxfId="1293"/>
    <tableColumn id="15092" xr3:uid="{CC9F22BE-F3A8-4307-A787-97F4DEDAE15C}" name="Column15070" dataDxfId="1292"/>
    <tableColumn id="15093" xr3:uid="{DE7F517C-DAB8-4AF1-AE0D-6F0A65CCA29E}" name="Column15071" dataDxfId="1291"/>
    <tableColumn id="15094" xr3:uid="{2792F7AD-2756-4E49-BC63-624FC0843A23}" name="Column15072" dataDxfId="1290"/>
    <tableColumn id="15095" xr3:uid="{00B753E4-8A15-4536-B277-7AE2B10559F8}" name="Column15073" dataDxfId="1289"/>
    <tableColumn id="15096" xr3:uid="{96CD3FCA-916B-4DCC-891F-16C5F73AA583}" name="Column15074" dataDxfId="1288"/>
    <tableColumn id="15097" xr3:uid="{D64294FD-FD66-48C1-8FD2-2539B74D23A8}" name="Column15075" dataDxfId="1287"/>
    <tableColumn id="15098" xr3:uid="{8E4F2961-8698-43CF-AEFD-BE5A4A1A97C5}" name="Column15076" dataDxfId="1286"/>
    <tableColumn id="15099" xr3:uid="{46B5254D-6840-4D23-9A60-D2DA7D175E9B}" name="Column15077" dataDxfId="1285"/>
    <tableColumn id="15100" xr3:uid="{6CD30355-CCB4-4249-A28B-09BAABC3AB15}" name="Column15078" dataDxfId="1284"/>
    <tableColumn id="15101" xr3:uid="{163652C1-972C-44E6-BD6A-C52CABF3F6CA}" name="Column15079" dataDxfId="1283"/>
    <tableColumn id="15102" xr3:uid="{D26040D9-96FD-4BA8-8F15-E0AED7ACFE54}" name="Column15080" dataDxfId="1282"/>
    <tableColumn id="15103" xr3:uid="{681E8D0F-234B-47C1-B2B6-309F0BB18448}" name="Column15081" dataDxfId="1281"/>
    <tableColumn id="15104" xr3:uid="{E9CEF6D3-FF31-451C-B067-2C001D5E62CB}" name="Column15082" dataDxfId="1280"/>
    <tableColumn id="15105" xr3:uid="{7454E30A-D5CD-49DC-8F59-14AE7BACA51D}" name="Column15083" dataDxfId="1279"/>
    <tableColumn id="15106" xr3:uid="{17960122-8AA6-4F97-9C93-BEF1E78B6568}" name="Column15084" dataDxfId="1278"/>
    <tableColumn id="15107" xr3:uid="{F94EF462-11E4-45F8-A255-7925FEF6830A}" name="Column15085" dataDxfId="1277"/>
    <tableColumn id="15108" xr3:uid="{7A27F956-C52D-4DBB-822F-4A94954832FA}" name="Column15086" dataDxfId="1276"/>
    <tableColumn id="15109" xr3:uid="{70304E6C-6390-4838-8786-7471FA5FEB1D}" name="Column15087" dataDxfId="1275"/>
    <tableColumn id="15110" xr3:uid="{BE0FA7D3-1113-42D2-9C0F-45C35BD6AD1A}" name="Column15088" dataDxfId="1274"/>
    <tableColumn id="15111" xr3:uid="{17F76316-45DF-4D44-8726-B9DAD5A18DB7}" name="Column15089" dataDxfId="1273"/>
    <tableColumn id="15112" xr3:uid="{AD8E377C-DF44-43ED-AE49-06121BFFFC2C}" name="Column15090" dataDxfId="1272"/>
    <tableColumn id="15113" xr3:uid="{1CD1B2BC-CA4C-4915-B393-6FB950DA7AF1}" name="Column15091" dataDxfId="1271"/>
    <tableColumn id="15114" xr3:uid="{3A1346F4-AA2B-4EE5-822C-7AD5B0F6991F}" name="Column15092" dataDxfId="1270"/>
    <tableColumn id="15115" xr3:uid="{A46792F5-8815-4C4C-BA39-EED1A064DF22}" name="Column15093" dataDxfId="1269"/>
    <tableColumn id="15116" xr3:uid="{1FB86700-F27F-4ADD-BBAD-E5577145C2F8}" name="Column15094" dataDxfId="1268"/>
    <tableColumn id="15117" xr3:uid="{F8BC14FC-B5BD-477B-B1AB-475425C6FCFE}" name="Column15095" dataDxfId="1267"/>
    <tableColumn id="15118" xr3:uid="{6C31F7F6-4FCA-4A2E-95F7-9989D63B0DCE}" name="Column15096" dataDxfId="1266"/>
    <tableColumn id="15119" xr3:uid="{BADFD342-5E18-422A-AAA6-815F5E0DC7E7}" name="Column15097" dataDxfId="1265"/>
    <tableColumn id="15120" xr3:uid="{267F701B-31F3-4ABA-87DD-DFFC08CFE0D1}" name="Column15098" dataDxfId="1264"/>
    <tableColumn id="15121" xr3:uid="{D98A26D3-83F1-4F2C-B339-7D9DE8B9D5C1}" name="Column15099" dataDxfId="1263"/>
    <tableColumn id="15122" xr3:uid="{BD69FDE7-7712-4CCC-A52E-70D40FE57B19}" name="Column15100" dataDxfId="1262"/>
    <tableColumn id="15123" xr3:uid="{BE7E11EB-5E2B-449A-97B8-A194B9F185E4}" name="Column15101" dataDxfId="1261"/>
    <tableColumn id="15124" xr3:uid="{DA919F13-7B29-4572-A911-44CD85DF9D61}" name="Column15102" dataDxfId="1260"/>
    <tableColumn id="15125" xr3:uid="{EAE48359-3B80-42E4-AF9D-478C81093B40}" name="Column15103" dataDxfId="1259"/>
    <tableColumn id="15126" xr3:uid="{EB6B0A65-A034-46F6-A894-AFE02C83581A}" name="Column15104" dataDxfId="1258"/>
    <tableColumn id="15127" xr3:uid="{501CC22A-3C63-4042-B0A3-23BA8B036E49}" name="Column15105" dataDxfId="1257"/>
    <tableColumn id="15128" xr3:uid="{E761DB90-810B-4E3A-961B-C9619E6915A4}" name="Column15106" dataDxfId="1256"/>
    <tableColumn id="15129" xr3:uid="{419173B4-C1BC-451D-BFA8-EB4CFC94EEFD}" name="Column15107" dataDxfId="1255"/>
    <tableColumn id="15130" xr3:uid="{0E80132E-9ACD-4C26-B881-6D23217C347B}" name="Column15108" dataDxfId="1254"/>
    <tableColumn id="15131" xr3:uid="{43957076-BE82-43A3-B929-F39062373D28}" name="Column15109" dataDxfId="1253"/>
    <tableColumn id="15132" xr3:uid="{3DAF457C-1A4E-4A7F-A88C-459C9C30520B}" name="Column15110" dataDxfId="1252"/>
    <tableColumn id="15133" xr3:uid="{34DD6FD8-1475-453C-A7CA-E3B6BA3CA341}" name="Column15111" dataDxfId="1251"/>
    <tableColumn id="15134" xr3:uid="{7AF36D8A-E0D6-488E-9DD3-F1FCB4FFD192}" name="Column15112" dataDxfId="1250"/>
    <tableColumn id="15135" xr3:uid="{A33947B4-5786-492A-B0C6-8ED9876CF04F}" name="Column15113" dataDxfId="1249"/>
    <tableColumn id="15136" xr3:uid="{C4E1F56E-2D14-4B4B-AC2F-87CF1F12CAD3}" name="Column15114" dataDxfId="1248"/>
    <tableColumn id="15137" xr3:uid="{E508E168-20DF-4E8A-A883-F1DCD8254002}" name="Column15115" dataDxfId="1247"/>
    <tableColumn id="15138" xr3:uid="{0D494E08-ADDA-4DFD-B8F6-BB03199A9C2F}" name="Column15116" dataDxfId="1246"/>
    <tableColumn id="15139" xr3:uid="{E455ED1F-6F78-4F32-BA5F-86D96F6D2B60}" name="Column15117" dataDxfId="1245"/>
    <tableColumn id="15140" xr3:uid="{FE7622D1-880F-4562-8E87-6C5EA99C8516}" name="Column15118" dataDxfId="1244"/>
    <tableColumn id="15141" xr3:uid="{F4A6ABE1-41A5-467E-A770-2E689F905FFE}" name="Column15119" dataDxfId="1243"/>
    <tableColumn id="15142" xr3:uid="{03914DAD-B4F5-499B-B271-FFF7E857C894}" name="Column15120" dataDxfId="1242"/>
    <tableColumn id="15143" xr3:uid="{A3F146B2-3280-489C-BC04-9D2CCF2C8402}" name="Column15121" dataDxfId="1241"/>
    <tableColumn id="15144" xr3:uid="{AFDB397B-C539-4F63-A12C-1C806FA397E5}" name="Column15122" dataDxfId="1240"/>
    <tableColumn id="15145" xr3:uid="{F09A7B52-A7A3-479B-8668-20C7A756139F}" name="Column15123" dataDxfId="1239"/>
    <tableColumn id="15146" xr3:uid="{A55EC038-3B81-4B8C-815B-E27FBFA2D208}" name="Column15124" dataDxfId="1238"/>
    <tableColumn id="15147" xr3:uid="{FFB95B5F-28F0-4F9F-BC1E-668D2A40EED0}" name="Column15125" dataDxfId="1237"/>
    <tableColumn id="15148" xr3:uid="{40DC9411-BBC3-44B6-9828-F94ACEA9182D}" name="Column15126" dataDxfId="1236"/>
    <tableColumn id="15149" xr3:uid="{10F3B892-A673-4DEA-BF9E-9EC574DCD0C7}" name="Column15127" dataDxfId="1235"/>
    <tableColumn id="15150" xr3:uid="{3A6A396A-F5A0-48A4-AB0B-FC23216B7CC3}" name="Column15128" dataDxfId="1234"/>
    <tableColumn id="15151" xr3:uid="{2B9332B4-BC28-4CA9-AAE4-F1C9BB4CD21F}" name="Column15129" dataDxfId="1233"/>
    <tableColumn id="15152" xr3:uid="{F3153F06-291C-4D64-AA6F-1746774B553A}" name="Column15130" dataDxfId="1232"/>
    <tableColumn id="15153" xr3:uid="{5148AA9F-638F-4AEF-B2A1-B7E2B0B7F1D0}" name="Column15131" dataDxfId="1231"/>
    <tableColumn id="15154" xr3:uid="{2265DC6D-98BA-4C88-91CF-47E8DC0D905B}" name="Column15132" dataDxfId="1230"/>
    <tableColumn id="15155" xr3:uid="{BF33419F-7D79-48CA-BFC0-C1B40FFB8E8A}" name="Column15133" dataDxfId="1229"/>
    <tableColumn id="15156" xr3:uid="{A7120365-6B86-4260-8CAA-CD0C91E9F56A}" name="Column15134" dataDxfId="1228"/>
    <tableColumn id="15157" xr3:uid="{D5916690-1C63-42D1-9A75-E3A02D2CC760}" name="Column15135" dataDxfId="1227"/>
    <tableColumn id="15158" xr3:uid="{6DC6CA37-C153-4493-81A5-002AC81F390F}" name="Column15136" dataDxfId="1226"/>
    <tableColumn id="15159" xr3:uid="{2036F9DD-E43A-498B-BCE5-C0618733B38C}" name="Column15137" dataDxfId="1225"/>
    <tableColumn id="15160" xr3:uid="{9C708D1B-DF00-46C2-B2C6-A833957D14A9}" name="Column15138" dataDxfId="1224"/>
    <tableColumn id="15161" xr3:uid="{1DD7B530-3F22-43ED-9015-EB6C9BB886FF}" name="Column15139" dataDxfId="1223"/>
    <tableColumn id="15162" xr3:uid="{B04E758B-0941-465B-9905-528FB23C3A99}" name="Column15140" dataDxfId="1222"/>
    <tableColumn id="15163" xr3:uid="{435DBCAF-1012-414A-ADB5-BEBC9A1E2F66}" name="Column15141" dataDxfId="1221"/>
    <tableColumn id="15164" xr3:uid="{5D9AB26B-F786-4899-8D4A-726D6CEAC026}" name="Column15142" dataDxfId="1220"/>
    <tableColumn id="15165" xr3:uid="{6D0DB6FF-4527-4C5D-922F-83BDFAB16EFC}" name="Column15143" dataDxfId="1219"/>
    <tableColumn id="15166" xr3:uid="{9988D67B-5BDD-4690-A8FE-A94A488FDC04}" name="Column15144" dataDxfId="1218"/>
    <tableColumn id="15167" xr3:uid="{D1F37613-D96E-4E13-81E7-919F8BB2AE94}" name="Column15145" dataDxfId="1217"/>
    <tableColumn id="15168" xr3:uid="{2964FA33-55CE-48E9-82EB-3E6A67ADC66E}" name="Column15146" dataDxfId="1216"/>
    <tableColumn id="15169" xr3:uid="{EF31862A-4F2F-470E-AFF8-DA1E3D9B171B}" name="Column15147" dataDxfId="1215"/>
    <tableColumn id="15170" xr3:uid="{548B3906-7C62-477C-86A0-4F60D1D87EAD}" name="Column15148" dataDxfId="1214"/>
    <tableColumn id="15171" xr3:uid="{F0B31C5F-0D5D-416A-8ED7-3247271F0190}" name="Column15149" dataDxfId="1213"/>
    <tableColumn id="15172" xr3:uid="{B583F6F0-E5FA-4E2B-8903-8CCDC8104E1F}" name="Column15150" dataDxfId="1212"/>
    <tableColumn id="15173" xr3:uid="{F1B4E1B0-5C59-49EF-BB6A-0D7FD0FADDDE}" name="Column15151" dataDxfId="1211"/>
    <tableColumn id="15174" xr3:uid="{84A91BF4-113C-4AE0-BDE1-AD9316EBD809}" name="Column15152" dataDxfId="1210"/>
    <tableColumn id="15175" xr3:uid="{54883236-4D9A-437A-ABA1-F59B8594AC50}" name="Column15153" dataDxfId="1209"/>
    <tableColumn id="15176" xr3:uid="{5C06773D-C77D-4055-AC96-DCC4D81A07B2}" name="Column15154" dataDxfId="1208"/>
    <tableColumn id="15177" xr3:uid="{22ECA570-8F1F-4F09-B077-BE6E1B43875A}" name="Column15155" dataDxfId="1207"/>
    <tableColumn id="15178" xr3:uid="{F01130AF-AD7F-46D1-A10F-AA721AF25334}" name="Column15156" dataDxfId="1206"/>
    <tableColumn id="15179" xr3:uid="{14D7031E-36D6-49CD-8CFB-8219FD98C8E2}" name="Column15157" dataDxfId="1205"/>
    <tableColumn id="15180" xr3:uid="{1F5C82C0-E45C-44F2-A564-3DD520BA3E73}" name="Column15158" dataDxfId="1204"/>
    <tableColumn id="15181" xr3:uid="{44C39C94-A42B-43EE-9006-615672FBC211}" name="Column15159" dataDxfId="1203"/>
    <tableColumn id="15182" xr3:uid="{EF53A8E4-7029-49DB-9F70-271E5F22613F}" name="Column15160" dataDxfId="1202"/>
    <tableColumn id="15183" xr3:uid="{1C0F00D1-E451-461A-A902-2E306FAEBD2E}" name="Column15161" dataDxfId="1201"/>
    <tableColumn id="15184" xr3:uid="{B4BD9048-79E9-425B-B720-26C4B3960D43}" name="Column15162" dataDxfId="1200"/>
    <tableColumn id="15185" xr3:uid="{DF93C2CC-328C-4813-9BA7-B2AE056A3AB0}" name="Column15163" dataDxfId="1199"/>
    <tableColumn id="15186" xr3:uid="{8996280E-DF1B-472D-8EDE-C9713EC5D938}" name="Column15164" dataDxfId="1198"/>
    <tableColumn id="15187" xr3:uid="{EA12DC69-5C61-4F96-8069-EA2E7A124874}" name="Column15165" dataDxfId="1197"/>
    <tableColumn id="15188" xr3:uid="{BAC55575-880F-4398-B57F-4FA5D3A150AC}" name="Column15166" dataDxfId="1196"/>
    <tableColumn id="15189" xr3:uid="{98DF17E4-39EE-4B6B-B3AE-F8690F1C46A7}" name="Column15167" dataDxfId="1195"/>
    <tableColumn id="15190" xr3:uid="{B6D1215E-1E2F-4315-804F-A1B3E746790D}" name="Column15168" dataDxfId="1194"/>
    <tableColumn id="15191" xr3:uid="{EA9A1638-AA22-4931-A458-D0EB58E4B286}" name="Column15169" dataDxfId="1193"/>
    <tableColumn id="15192" xr3:uid="{9F5D404A-4F8D-4C03-9965-F789450C9777}" name="Column15170" dataDxfId="1192"/>
    <tableColumn id="15193" xr3:uid="{E91BCAE5-8C35-4091-A49A-1E5239DDC687}" name="Column15171" dataDxfId="1191"/>
    <tableColumn id="15194" xr3:uid="{E03684A2-4B8E-4C2D-B26E-B6C4BC9B2831}" name="Column15172" dataDxfId="1190"/>
    <tableColumn id="15195" xr3:uid="{1471C88B-ECF9-4869-9F7C-8716C2C535B0}" name="Column15173" dataDxfId="1189"/>
    <tableColumn id="15196" xr3:uid="{B96E9430-D28C-4CD9-A3AA-B7DCEA3690FA}" name="Column15174" dataDxfId="1188"/>
    <tableColumn id="15197" xr3:uid="{92EC852E-ECB2-4E3B-B1EA-7F0916588E4D}" name="Column15175" dataDxfId="1187"/>
    <tableColumn id="15198" xr3:uid="{551F5A8C-E0C6-46E5-9890-EF91F861DDC9}" name="Column15176" dataDxfId="1186"/>
    <tableColumn id="15199" xr3:uid="{F9487928-AA0B-4D5C-A68F-DB31C7BC74B0}" name="Column15177" dataDxfId="1185"/>
    <tableColumn id="15200" xr3:uid="{67F74D74-C166-4113-9BB9-2B84E4D15B02}" name="Column15178" dataDxfId="1184"/>
    <tableColumn id="15201" xr3:uid="{9F33C6D8-575E-4940-8554-86250FC3D985}" name="Column15179" dataDxfId="1183"/>
    <tableColumn id="15202" xr3:uid="{6564994B-13B3-4AC9-817B-34B7E85804AB}" name="Column15180" dataDxfId="1182"/>
    <tableColumn id="15203" xr3:uid="{259CAD79-2AB1-42D8-B51D-F00537292FAB}" name="Column15181" dataDxfId="1181"/>
    <tableColumn id="15204" xr3:uid="{C951DE4D-62C0-4628-BA9E-0FEFB0C9611E}" name="Column15182" dataDxfId="1180"/>
    <tableColumn id="15205" xr3:uid="{100F0EBC-1ECE-451A-A5AE-B77AF094807D}" name="Column15183" dataDxfId="1179"/>
    <tableColumn id="15206" xr3:uid="{EEF22E01-73D1-4E83-8668-CE5907F6636F}" name="Column15184" dataDxfId="1178"/>
    <tableColumn id="15207" xr3:uid="{1E23E91A-6E3B-4C78-BBC7-1AC41D9FC0F0}" name="Column15185" dataDxfId="1177"/>
    <tableColumn id="15208" xr3:uid="{9341391B-D473-4AFE-B4F5-B8EFE254884C}" name="Column15186" dataDxfId="1176"/>
    <tableColumn id="15209" xr3:uid="{67E5615B-C29F-465E-9B96-2C5552ACCF6E}" name="Column15187" dataDxfId="1175"/>
    <tableColumn id="15210" xr3:uid="{9AF5C9AF-56DD-44A5-944C-C91EC36208BE}" name="Column15188" dataDxfId="1174"/>
    <tableColumn id="15211" xr3:uid="{37F157BF-07D1-44E5-9223-F8E568F0D3D4}" name="Column15189" dataDxfId="1173"/>
    <tableColumn id="15212" xr3:uid="{0C4C26D9-A1F8-4CD6-B687-900166EC7655}" name="Column15190" dataDxfId="1172"/>
    <tableColumn id="15213" xr3:uid="{471DE337-9AEA-4ED5-B241-8B86D7967A98}" name="Column15191" dataDxfId="1171"/>
    <tableColumn id="15214" xr3:uid="{9FD645F5-111E-43DD-85CE-CAD936CB1301}" name="Column15192" dataDxfId="1170"/>
    <tableColumn id="15215" xr3:uid="{AB73B86C-BD2A-4593-9591-DC74F8C98699}" name="Column15193" dataDxfId="1169"/>
    <tableColumn id="15216" xr3:uid="{B8726FCC-6820-4C95-842B-D70D9146A403}" name="Column15194" dataDxfId="1168"/>
    <tableColumn id="15217" xr3:uid="{74596E29-61AB-47DB-B352-E40E76E9CAC9}" name="Column15195" dataDxfId="1167"/>
    <tableColumn id="15218" xr3:uid="{CD96B415-0162-4F40-BCBF-AAB1FE31F885}" name="Column15196" dataDxfId="1166"/>
    <tableColumn id="15219" xr3:uid="{3B2E120B-9274-4177-A1B4-FFED2CDCF5C7}" name="Column15197" dataDxfId="1165"/>
    <tableColumn id="15220" xr3:uid="{AB144A37-D2D1-43FC-8686-47D1662DA0E0}" name="Column15198" dataDxfId="1164"/>
    <tableColumn id="15221" xr3:uid="{1A41BBA1-B088-4A42-AC65-39F101DE537E}" name="Column15199" dataDxfId="1163"/>
    <tableColumn id="15222" xr3:uid="{9D05EAE6-D76E-489E-B375-EABD5EA3F790}" name="Column15200" dataDxfId="1162"/>
    <tableColumn id="15223" xr3:uid="{B95E3057-4A0A-4B4C-8B26-B2B67162B3E8}" name="Column15201" dataDxfId="1161"/>
    <tableColumn id="15224" xr3:uid="{BA23DAF0-144C-4427-B850-E613FE188DF2}" name="Column15202" dataDxfId="1160"/>
    <tableColumn id="15225" xr3:uid="{01145C06-0593-47BB-8485-77C860C872D1}" name="Column15203" dataDxfId="1159"/>
    <tableColumn id="15226" xr3:uid="{D76026B9-B460-4761-89A4-68EAB74F0609}" name="Column15204" dataDxfId="1158"/>
    <tableColumn id="15227" xr3:uid="{0F47DF5D-6CD8-44A0-9326-B2545B375271}" name="Column15205" dataDxfId="1157"/>
    <tableColumn id="15228" xr3:uid="{86B8882D-75D9-4E1C-A7CE-4F8B8E0DDCC0}" name="Column15206" dataDxfId="1156"/>
    <tableColumn id="15229" xr3:uid="{87BDE415-BCA4-4BDC-96AC-BB15321B5612}" name="Column15207" dataDxfId="1155"/>
    <tableColumn id="15230" xr3:uid="{90D12E74-C415-49EE-A6A5-04FBDD67A18F}" name="Column15208" dataDxfId="1154"/>
    <tableColumn id="15231" xr3:uid="{7FEACB2A-E09F-4D46-A43D-FC20B82BE586}" name="Column15209" dataDxfId="1153"/>
    <tableColumn id="15232" xr3:uid="{D33FA46B-7AB9-4803-BE79-A66C6B2F6B1F}" name="Column15210" dataDxfId="1152"/>
    <tableColumn id="15233" xr3:uid="{F5DAE2F2-7F88-42F8-A4A1-B11BC0B63339}" name="Column15211" dataDxfId="1151"/>
    <tableColumn id="15234" xr3:uid="{43357ED8-410B-4D64-BC7E-7FBBAEEB4B1B}" name="Column15212" dataDxfId="1150"/>
    <tableColumn id="15235" xr3:uid="{3B155D52-64F3-4AC5-B94B-F0537B360600}" name="Column15213" dataDxfId="1149"/>
    <tableColumn id="15236" xr3:uid="{C7BD0596-7F5E-423C-8C4D-B2B70719A9AE}" name="Column15214" dataDxfId="1148"/>
    <tableColumn id="15237" xr3:uid="{957EC861-9518-41A5-93ED-0EC6E4278345}" name="Column15215" dataDxfId="1147"/>
    <tableColumn id="15238" xr3:uid="{7C188148-2E52-425B-BE1A-5A512D9C97F7}" name="Column15216" dataDxfId="1146"/>
    <tableColumn id="15239" xr3:uid="{5CE13951-CBC2-4AA5-8072-289E6B6C1631}" name="Column15217" dataDxfId="1145"/>
    <tableColumn id="15240" xr3:uid="{B9DD3A98-4472-4E57-9BD0-9C282C0EF3ED}" name="Column15218" dataDxfId="1144"/>
    <tableColumn id="15241" xr3:uid="{99AA079F-4A5E-4AB2-94CB-CB7DFC466DF7}" name="Column15219" dataDxfId="1143"/>
    <tableColumn id="15242" xr3:uid="{AF3B0DA0-0F86-470D-859D-C7E69B5FD16B}" name="Column15220" dataDxfId="1142"/>
    <tableColumn id="15243" xr3:uid="{0066886D-746C-46B6-9D6D-44358C40FA14}" name="Column15221" dataDxfId="1141"/>
    <tableColumn id="15244" xr3:uid="{712A0A8C-D664-4E33-AF8E-C8AF80671585}" name="Column15222" dataDxfId="1140"/>
    <tableColumn id="15245" xr3:uid="{0C650809-601C-4CC6-AFE5-F47B1917C8FE}" name="Column15223" dataDxfId="1139"/>
    <tableColumn id="15246" xr3:uid="{DAB7C89C-9B22-4FED-9966-971BF4B94CD4}" name="Column15224" dataDxfId="1138"/>
    <tableColumn id="15247" xr3:uid="{2585C70E-12BB-4C30-86C5-9D544852A4BD}" name="Column15225" dataDxfId="1137"/>
    <tableColumn id="15248" xr3:uid="{A1C3625A-819C-43D4-806D-14D528D435CA}" name="Column15226" dataDxfId="1136"/>
    <tableColumn id="15249" xr3:uid="{AE5D648D-60D6-4CE0-9F68-616932382780}" name="Column15227" dataDxfId="1135"/>
    <tableColumn id="15250" xr3:uid="{B8244D5C-F4C2-4FD9-883A-0EB31DE67255}" name="Column15228" dataDxfId="1134"/>
    <tableColumn id="15251" xr3:uid="{23E987AF-5009-4775-BDC6-E0597808D59A}" name="Column15229" dataDxfId="1133"/>
    <tableColumn id="15252" xr3:uid="{2AF11A24-FD22-4A6A-A96F-BD118497A1CD}" name="Column15230" dataDxfId="1132"/>
    <tableColumn id="15253" xr3:uid="{C5E67FEA-EB41-4D87-8646-46DA76E5B6A6}" name="Column15231" dataDxfId="1131"/>
    <tableColumn id="15254" xr3:uid="{CF12C949-AF2C-45B8-A86A-FB68C2028038}" name="Column15232" dataDxfId="1130"/>
    <tableColumn id="15255" xr3:uid="{6E1BF847-3E2B-4F98-8FDC-55FD2E73BD99}" name="Column15233" dataDxfId="1129"/>
    <tableColumn id="15256" xr3:uid="{D3D22042-0B54-495B-8980-139E85DB7AF4}" name="Column15234" dataDxfId="1128"/>
    <tableColumn id="15257" xr3:uid="{58A9E2D1-9751-436A-B375-31E61F71339F}" name="Column15235" dataDxfId="1127"/>
    <tableColumn id="15258" xr3:uid="{5889E655-E4E9-44AD-AA2E-693A0E888860}" name="Column15236" dataDxfId="1126"/>
    <tableColumn id="15259" xr3:uid="{FB2FA48C-9E81-4BE0-BD2F-FFBA29663852}" name="Column15237" dataDxfId="1125"/>
    <tableColumn id="15260" xr3:uid="{8E8A4FE8-3826-451D-9BCC-26865E39AB64}" name="Column15238" dataDxfId="1124"/>
    <tableColumn id="15261" xr3:uid="{6000DF8F-5532-448D-9157-DC3CDFEB3268}" name="Column15239" dataDxfId="1123"/>
    <tableColumn id="15262" xr3:uid="{18A8127F-1752-462F-AFB3-256D919BA9E7}" name="Column15240" dataDxfId="1122"/>
    <tableColumn id="15263" xr3:uid="{67E088A0-F1A6-4761-A25C-7D30CED343C5}" name="Column15241" dataDxfId="1121"/>
    <tableColumn id="15264" xr3:uid="{6AB3703E-5657-4963-9ACE-16AB6F9395A0}" name="Column15242" dataDxfId="1120"/>
    <tableColumn id="15265" xr3:uid="{6CD17442-F1D7-4C5B-8CF5-0BF636B42F65}" name="Column15243" dataDxfId="1119"/>
    <tableColumn id="15266" xr3:uid="{586E64D2-12BB-4CD4-8CA2-5ADA330BEF3D}" name="Column15244" dataDxfId="1118"/>
    <tableColumn id="15267" xr3:uid="{77622CFE-9181-4D89-9B14-BB3EE06E39AB}" name="Column15245" dataDxfId="1117"/>
    <tableColumn id="15268" xr3:uid="{50D2ADC8-D303-4DBD-AAE1-B310CCF1F42B}" name="Column15246" dataDxfId="1116"/>
    <tableColumn id="15269" xr3:uid="{C72DA709-BB06-4A39-B56D-6EC45CD66BDE}" name="Column15247" dataDxfId="1115"/>
    <tableColumn id="15270" xr3:uid="{E19DE9B8-6092-40AE-A0D1-F5F7EB980FA5}" name="Column15248" dataDxfId="1114"/>
    <tableColumn id="15271" xr3:uid="{D3BDF65E-894D-483C-9978-49FCC1462E81}" name="Column15249" dataDxfId="1113"/>
    <tableColumn id="15272" xr3:uid="{D2625158-E066-4FE9-9D69-DA5360BBF2CE}" name="Column15250" dataDxfId="1112"/>
    <tableColumn id="15273" xr3:uid="{C5FD5DDE-21BF-4F0A-B812-DA9652B1C719}" name="Column15251" dataDxfId="1111"/>
    <tableColumn id="15274" xr3:uid="{AE6C283A-202F-446F-AA0F-FE7B27A0419B}" name="Column15252" dataDxfId="1110"/>
    <tableColumn id="15275" xr3:uid="{53B36389-0D73-4037-BF7B-A617AE1EC553}" name="Column15253" dataDxfId="1109"/>
    <tableColumn id="15276" xr3:uid="{8F3B49F9-A5C9-4876-880D-A401290A092D}" name="Column15254" dataDxfId="1108"/>
    <tableColumn id="15277" xr3:uid="{B01E0524-E382-4CBF-B045-FD831205F54B}" name="Column15255" dataDxfId="1107"/>
    <tableColumn id="15278" xr3:uid="{EC908D0E-D92D-4E13-9566-EF97F56DD54D}" name="Column15256" dataDxfId="1106"/>
    <tableColumn id="15279" xr3:uid="{A1524E6F-0580-40EA-A11D-29FE487E96DB}" name="Column15257" dataDxfId="1105"/>
    <tableColumn id="15280" xr3:uid="{8BB8B7FF-1C62-40CD-8DEA-BF5B46311188}" name="Column15258" dataDxfId="1104"/>
    <tableColumn id="15281" xr3:uid="{9DAEE106-CA38-4B15-B0EA-5445C75EE2F0}" name="Column15259" dataDxfId="1103"/>
    <tableColumn id="15282" xr3:uid="{A7D06E2F-C8AC-4D7E-8646-4CA767735CB7}" name="Column15260" dataDxfId="1102"/>
    <tableColumn id="15283" xr3:uid="{9A321A2E-8996-445C-AD83-26718ABF5B7F}" name="Column15261" dataDxfId="1101"/>
    <tableColumn id="15284" xr3:uid="{11630975-A395-4EAB-BEDC-D2935438AE07}" name="Column15262" dataDxfId="1100"/>
    <tableColumn id="15285" xr3:uid="{997086E0-6229-4D77-AA3A-0C8244E6E635}" name="Column15263" dataDxfId="1099"/>
    <tableColumn id="15286" xr3:uid="{648B486D-4556-43E5-9527-B527C4698272}" name="Column15264" dataDxfId="1098"/>
    <tableColumn id="15287" xr3:uid="{BD0BF0FE-268E-48D4-8CFE-249D1501BF96}" name="Column15265" dataDxfId="1097"/>
    <tableColumn id="15288" xr3:uid="{894034FD-7DC0-4410-9AE1-367B46DD8B17}" name="Column15266" dataDxfId="1096"/>
    <tableColumn id="15289" xr3:uid="{2A0B2257-BC20-4FD2-8A4D-58480340B451}" name="Column15267" dataDxfId="1095"/>
    <tableColumn id="15290" xr3:uid="{FB6F9C63-C7F3-41DD-B559-63059EA0D9DD}" name="Column15268" dataDxfId="1094"/>
    <tableColumn id="15291" xr3:uid="{99306EED-8CBD-463A-87C4-0C1015769E31}" name="Column15269" dataDxfId="1093"/>
    <tableColumn id="15292" xr3:uid="{23CD0E34-44F5-482C-AF65-80A3022403BB}" name="Column15270" dataDxfId="1092"/>
    <tableColumn id="15293" xr3:uid="{EE32BE77-B83E-4C66-B779-894532618DB6}" name="Column15271" dataDxfId="1091"/>
    <tableColumn id="15294" xr3:uid="{54875197-CB9F-485E-B24F-7D993E707643}" name="Column15272" dataDxfId="1090"/>
    <tableColumn id="15295" xr3:uid="{ACA63BA5-E81D-4FC8-B96E-3EFD123E8F07}" name="Column15273" dataDxfId="1089"/>
    <tableColumn id="15296" xr3:uid="{2AE9AD81-6C5C-46E9-8897-E23BC2D52EA4}" name="Column15274" dataDxfId="1088"/>
    <tableColumn id="15297" xr3:uid="{664F255D-157B-4B23-A2C9-F8C677142531}" name="Column15275" dataDxfId="1087"/>
    <tableColumn id="15298" xr3:uid="{9F36182F-94D3-43D7-9D45-B471C0A4BD7C}" name="Column15276" dataDxfId="1086"/>
    <tableColumn id="15299" xr3:uid="{492AD4F4-4B56-461C-80E4-02CC78335D69}" name="Column15277" dataDxfId="1085"/>
    <tableColumn id="15300" xr3:uid="{52F2A869-877E-4FE7-957B-DAAAAC70D1C6}" name="Column15278" dataDxfId="1084"/>
    <tableColumn id="15301" xr3:uid="{B689EB01-5702-429B-8E67-704C486182DE}" name="Column15279" dataDxfId="1083"/>
    <tableColumn id="15302" xr3:uid="{390A0D4E-20D1-45A3-A5E2-054BE172CB7D}" name="Column15280" dataDxfId="1082"/>
    <tableColumn id="15303" xr3:uid="{DDFC9B12-CEB8-44AA-AF15-BA32A1FDD27E}" name="Column15281" dataDxfId="1081"/>
    <tableColumn id="15304" xr3:uid="{44F01DEF-2DE9-4584-875A-2D8B189B9DFA}" name="Column15282" dataDxfId="1080"/>
    <tableColumn id="15305" xr3:uid="{341BDE05-1270-4EB8-8822-4E997A7B662A}" name="Column15283" dataDxfId="1079"/>
    <tableColumn id="15306" xr3:uid="{E43D748F-C2C1-48BE-A15D-FF933D666187}" name="Column15284" dataDxfId="1078"/>
    <tableColumn id="15307" xr3:uid="{24F41DEA-2A25-4314-8C14-923E92E2A416}" name="Column15285" dataDxfId="1077"/>
    <tableColumn id="15308" xr3:uid="{9F15CE3C-ECD0-4489-AE6D-33B7D7D04EE4}" name="Column15286" dataDxfId="1076"/>
    <tableColumn id="15309" xr3:uid="{C55E9D82-EAD4-4AE7-9D40-0B30172798B1}" name="Column15287" dataDxfId="1075"/>
    <tableColumn id="15310" xr3:uid="{A488E048-B58D-48CA-B851-0D255A1FC58B}" name="Column15288" dataDxfId="1074"/>
    <tableColumn id="15311" xr3:uid="{FFC4F108-436E-4BA5-97D2-3E2F0812191D}" name="Column15289" dataDxfId="1073"/>
    <tableColumn id="15312" xr3:uid="{426CAA3D-A6FE-4D1D-BA95-58BC2EEF167F}" name="Column15290" dataDxfId="1072"/>
    <tableColumn id="15313" xr3:uid="{6989317A-6458-43A7-B40F-FC319773DDAF}" name="Column15291" dataDxfId="1071"/>
    <tableColumn id="15314" xr3:uid="{B56D11AB-0A49-4E4B-8D6F-F3AA04832227}" name="Column15292" dataDxfId="1070"/>
    <tableColumn id="15315" xr3:uid="{52022A60-447C-4F0B-ADC9-EAEAD5ACB147}" name="Column15293" dataDxfId="1069"/>
    <tableColumn id="15316" xr3:uid="{2E5A3459-5E06-4A72-A8EE-8F7FB07E3C8F}" name="Column15294" dataDxfId="1068"/>
    <tableColumn id="15317" xr3:uid="{514BE32F-0914-40A6-9020-2757D6EE38A6}" name="Column15295" dataDxfId="1067"/>
    <tableColumn id="15318" xr3:uid="{A2818F53-9CC6-4B73-AD1B-2AF5D5B30752}" name="Column15296" dataDxfId="1066"/>
    <tableColumn id="15319" xr3:uid="{CF728654-5C48-4F63-BF28-C4D35EC7706B}" name="Column15297" dataDxfId="1065"/>
    <tableColumn id="15320" xr3:uid="{0571341F-7822-43EA-AA0E-320006593163}" name="Column15298" dataDxfId="1064"/>
    <tableColumn id="15321" xr3:uid="{AE5C4808-F680-45A3-9B57-863AC74B5860}" name="Column15299" dataDxfId="1063"/>
    <tableColumn id="15322" xr3:uid="{DFDED2CA-0DCF-4A34-BB3D-687ABCC2EC77}" name="Column15300" dataDxfId="1062"/>
    <tableColumn id="15323" xr3:uid="{9CE7F7C3-4D5C-4C49-9F9E-5BF3F8796F09}" name="Column15301" dataDxfId="1061"/>
    <tableColumn id="15324" xr3:uid="{0CA40CE6-65B7-4944-BB0D-A671968670E3}" name="Column15302" dataDxfId="1060"/>
    <tableColumn id="15325" xr3:uid="{B7302A38-E532-47F5-995C-4A09F7F4D8DD}" name="Column15303" dataDxfId="1059"/>
    <tableColumn id="15326" xr3:uid="{47A846C4-139D-4D71-8F1C-FBFB3F0444CE}" name="Column15304" dataDxfId="1058"/>
    <tableColumn id="15327" xr3:uid="{0F820C74-F013-415C-8AB7-D57EE9908EAD}" name="Column15305" dataDxfId="1057"/>
    <tableColumn id="15328" xr3:uid="{D0DEFDCA-C73D-4B2E-83F5-CC6B0EC4D0E9}" name="Column15306" dataDxfId="1056"/>
    <tableColumn id="15329" xr3:uid="{78C12E10-7768-47C6-8A30-FFE5D7FCF781}" name="Column15307" dataDxfId="1055"/>
    <tableColumn id="15330" xr3:uid="{0A71B4D2-63EC-417A-A490-2BB7AD8A4EC6}" name="Column15308" dataDxfId="1054"/>
    <tableColumn id="15331" xr3:uid="{6CAE8C19-404B-41FE-A77E-F5E05543AD2C}" name="Column15309" dataDxfId="1053"/>
    <tableColumn id="15332" xr3:uid="{3672A8A2-57AE-4753-9242-5A1D66586A0F}" name="Column15310" dataDxfId="1052"/>
    <tableColumn id="15333" xr3:uid="{6238E68F-A51F-4CF3-86DB-67C29958E327}" name="Column15311" dataDxfId="1051"/>
    <tableColumn id="15334" xr3:uid="{FE0F70F8-9523-4D88-AE41-E0F387F27C58}" name="Column15312" dataDxfId="1050"/>
    <tableColumn id="15335" xr3:uid="{F6BE68FA-DBFB-4A33-9F4F-FE36A5DDCA04}" name="Column15313" dataDxfId="1049"/>
    <tableColumn id="15336" xr3:uid="{6A2A71CD-3A13-454A-B2E1-4BC4F438E769}" name="Column15314" dataDxfId="1048"/>
    <tableColumn id="15337" xr3:uid="{8F30E801-5F57-4E73-8732-70E8706A0132}" name="Column15315" dataDxfId="1047"/>
    <tableColumn id="15338" xr3:uid="{CD139E87-2910-472C-98A8-6579B4B3A72E}" name="Column15316" dataDxfId="1046"/>
    <tableColumn id="15339" xr3:uid="{647F44CA-5F75-4B1F-BA1D-0109C72BF895}" name="Column15317" dataDxfId="1045"/>
    <tableColumn id="15340" xr3:uid="{B952B864-1BFE-4EF3-A3AF-A3BABF1B2224}" name="Column15318" dataDxfId="1044"/>
    <tableColumn id="15341" xr3:uid="{64BD9F0D-B52B-4B09-8FC0-DA5EB14E732B}" name="Column15319" dataDxfId="1043"/>
    <tableColumn id="15342" xr3:uid="{D0A94E2B-E829-4EF3-9572-E507F20F664B}" name="Column15320" dataDxfId="1042"/>
    <tableColumn id="15343" xr3:uid="{B87C8E83-711D-40E0-8D9F-25B8BC1D2AE2}" name="Column15321" dataDxfId="1041"/>
    <tableColumn id="15344" xr3:uid="{D83D002F-2588-4AD6-99BD-47F5A239A81B}" name="Column15322" dataDxfId="1040"/>
    <tableColumn id="15345" xr3:uid="{FA3E58E5-F629-4415-B47D-051A27A64A0C}" name="Column15323" dataDxfId="1039"/>
    <tableColumn id="15346" xr3:uid="{A2073CC0-78D2-4E2B-A583-23882E03249B}" name="Column15324" dataDxfId="1038"/>
    <tableColumn id="15347" xr3:uid="{0A0BBA80-4CB5-411C-8DB6-01F28A8B765A}" name="Column15325" dataDxfId="1037"/>
    <tableColumn id="15348" xr3:uid="{ED8A1D8E-6198-447A-BD0D-93C70C4E69E8}" name="Column15326" dataDxfId="1036"/>
    <tableColumn id="15349" xr3:uid="{E867058C-626C-48A4-A6A6-84D3842CD59F}" name="Column15327" dataDxfId="1035"/>
    <tableColumn id="15350" xr3:uid="{D9B3D316-CB18-4A39-8B4F-37C69ED0AEC1}" name="Column15328" dataDxfId="1034"/>
    <tableColumn id="15351" xr3:uid="{393EB5FA-B365-43C9-93B1-7200373AEAD7}" name="Column15329" dataDxfId="1033"/>
    <tableColumn id="15352" xr3:uid="{96C3A438-23B7-4E89-AB56-B1CE53578149}" name="Column15330" dataDxfId="1032"/>
    <tableColumn id="15353" xr3:uid="{3CB5C4E7-3FA9-4638-8221-441E9877B2C2}" name="Column15331" dataDxfId="1031"/>
    <tableColumn id="15354" xr3:uid="{FBA0E7BE-4D01-4569-9EB1-BE18DB6F684C}" name="Column15332" dataDxfId="1030"/>
    <tableColumn id="15355" xr3:uid="{FFD73471-82F1-4361-9EF7-79A6EBA0CE4C}" name="Column15333" dataDxfId="1029"/>
    <tableColumn id="15356" xr3:uid="{E2B299C7-2290-4FB1-9EE1-5033365B1617}" name="Column15334" dataDxfId="1028"/>
    <tableColumn id="15357" xr3:uid="{A8879C20-D11C-4539-8EA4-F03A4FE14794}" name="Column15335" dataDxfId="1027"/>
    <tableColumn id="15358" xr3:uid="{9C2841CC-0221-4D4E-B6EE-3E0B521FBBBF}" name="Column15336" dataDxfId="1026"/>
    <tableColumn id="15359" xr3:uid="{C607785A-F1AE-43C9-9A4A-8FBE263FA1B2}" name="Column15337" dataDxfId="1025"/>
    <tableColumn id="15360" xr3:uid="{C02ECCFE-4154-436A-AA8A-7BFB53488607}" name="Column15338" dataDxfId="1024"/>
    <tableColumn id="15361" xr3:uid="{B95BEAC0-0F3A-4596-A2F4-1CAA36294A55}" name="Column15339" dataDxfId="1023"/>
    <tableColumn id="15362" xr3:uid="{6A75461C-F77E-48F2-9567-2E82735F67F9}" name="Column15340" dataDxfId="1022"/>
    <tableColumn id="15363" xr3:uid="{EE5DA568-A5D5-4228-B08A-FCEAEFDAC48B}" name="Column15341" dataDxfId="1021"/>
    <tableColumn id="15364" xr3:uid="{11E7CAA0-269C-4449-9FCE-3B35CF67CA04}" name="Column15342" dataDxfId="1020"/>
    <tableColumn id="15365" xr3:uid="{DA0987AC-631B-4D65-AA58-9D38308E85FD}" name="Column15343" dataDxfId="1019"/>
    <tableColumn id="15366" xr3:uid="{7269D2F9-54A8-4FA6-950A-2B9F38C041DB}" name="Column15344" dataDxfId="1018"/>
    <tableColumn id="15367" xr3:uid="{53F84E6A-EC8A-4522-A6C0-2035CE7EBCF3}" name="Column15345" dataDxfId="1017"/>
    <tableColumn id="15368" xr3:uid="{73A13351-E9F4-4E00-B5EE-839AF1118D8A}" name="Column15346" dataDxfId="1016"/>
    <tableColumn id="15369" xr3:uid="{2140220D-7F69-461B-A409-C783C4C5AB4E}" name="Column15347" dataDxfId="1015"/>
    <tableColumn id="15370" xr3:uid="{F117EBC8-E81A-4B20-870C-6535E4E63292}" name="Column15348" dataDxfId="1014"/>
    <tableColumn id="15371" xr3:uid="{FC0FF187-8373-4FA2-8551-BFDD1BBF6035}" name="Column15349" dataDxfId="1013"/>
    <tableColumn id="15372" xr3:uid="{F943AD34-C02B-4226-99D7-7ACFFAFC54CD}" name="Column15350" dataDxfId="1012"/>
    <tableColumn id="15373" xr3:uid="{5DDF15D2-ED69-4021-BFB9-E1D1C67A0E6B}" name="Column15351" dataDxfId="1011"/>
    <tableColumn id="15374" xr3:uid="{5E74B430-9747-45E5-85A7-21AB67AF95D7}" name="Column15352" dataDxfId="1010"/>
    <tableColumn id="15375" xr3:uid="{DCBD83F5-67F4-4698-B482-2E6994A283F8}" name="Column15353" dataDxfId="1009"/>
    <tableColumn id="15376" xr3:uid="{6AF1400A-E07D-4248-85B4-DE3C012CE135}" name="Column15354" dataDxfId="1008"/>
    <tableColumn id="15377" xr3:uid="{872DEEF9-815E-4376-B2DA-DA723F6FDAE0}" name="Column15355" dataDxfId="1007"/>
    <tableColumn id="15378" xr3:uid="{20685D4B-7C24-4377-9D8F-B98C24FA66F3}" name="Column15356" dataDxfId="1006"/>
    <tableColumn id="15379" xr3:uid="{C116CCDE-56DB-4BFD-A802-A94379A2CD8A}" name="Column15357" dataDxfId="1005"/>
    <tableColumn id="15380" xr3:uid="{BD6FDE05-2EAE-4A69-9241-18DEBF82A201}" name="Column15358" dataDxfId="1004"/>
    <tableColumn id="15381" xr3:uid="{D62B4EDD-9D50-474C-B406-0A6701174B12}" name="Column15359" dataDxfId="1003"/>
    <tableColumn id="15382" xr3:uid="{443D79B5-B35D-4E41-BCFF-C5B3FDA34B92}" name="Column15360" dataDxfId="1002"/>
    <tableColumn id="15383" xr3:uid="{3F99D893-D7B8-49B8-9BCA-352D1979FAF9}" name="Column15361" dataDxfId="1001"/>
    <tableColumn id="15384" xr3:uid="{397227B9-50AE-4C44-88F3-951ECB3B60C0}" name="Column15362" dataDxfId="1000"/>
    <tableColumn id="15385" xr3:uid="{A7057FF1-4CEB-4E15-9F4B-C82CD58BB346}" name="Column15363" dataDxfId="999"/>
    <tableColumn id="15386" xr3:uid="{3623DCB3-737C-403B-AE8E-DE795509B785}" name="Column15364" dataDxfId="998"/>
    <tableColumn id="15387" xr3:uid="{12F804D2-758C-4C0F-A006-6ADDD81E6308}" name="Column15365" dataDxfId="997"/>
    <tableColumn id="15388" xr3:uid="{6C3A3BBE-6F2E-484E-96AC-3FD112E2C6B9}" name="Column15366" dataDxfId="996"/>
    <tableColumn id="15389" xr3:uid="{1958E283-54C2-4127-8E4F-98A746E82D18}" name="Column15367" dataDxfId="995"/>
    <tableColumn id="15390" xr3:uid="{479FDAC5-12F6-4E46-976A-64F2114DEEC0}" name="Column15368" dataDxfId="994"/>
    <tableColumn id="15391" xr3:uid="{551269DB-802F-4540-A483-076D973A1D80}" name="Column15369" dataDxfId="993"/>
    <tableColumn id="15392" xr3:uid="{9908C260-A309-4929-9869-68835C500F3D}" name="Column15370" dataDxfId="992"/>
    <tableColumn id="15393" xr3:uid="{6070DFC4-40CE-4730-BF41-146E5A292FC6}" name="Column15371" dataDxfId="991"/>
    <tableColumn id="15394" xr3:uid="{1F4FEBA7-C228-49C9-B301-63F9F00675DC}" name="Column15372" dataDxfId="990"/>
    <tableColumn id="15395" xr3:uid="{291577D9-CD3D-400E-A642-8594CBA254E6}" name="Column15373" dataDxfId="989"/>
    <tableColumn id="15396" xr3:uid="{72AD4D67-3DED-4A47-B75C-E278707CB991}" name="Column15374" dataDxfId="988"/>
    <tableColumn id="15397" xr3:uid="{F2A99297-6679-4D39-B3AA-24B9415C1DC9}" name="Column15375" dataDxfId="987"/>
    <tableColumn id="15398" xr3:uid="{B19CB347-12C0-42FB-90A3-3A1F5BF68C53}" name="Column15376" dataDxfId="986"/>
    <tableColumn id="15399" xr3:uid="{A9EE80DB-62DF-436D-B531-357829948BFB}" name="Column15377" dataDxfId="985"/>
    <tableColumn id="15400" xr3:uid="{CEFC95CD-891E-4A06-9C93-45CE51BBDED2}" name="Column15378" dataDxfId="984"/>
    <tableColumn id="15401" xr3:uid="{35358756-C909-43AA-87E5-8A11F7AD17BD}" name="Column15379" dataDxfId="983"/>
    <tableColumn id="15402" xr3:uid="{761ADDFE-E247-486C-BC7F-184707FC12AC}" name="Column15380" dataDxfId="982"/>
    <tableColumn id="15403" xr3:uid="{9A9BB80A-F35A-478E-A1EC-A845F2D6DE1D}" name="Column15381" dataDxfId="981"/>
    <tableColumn id="15404" xr3:uid="{045F7E96-9B86-4788-B712-4C0B0ED6D033}" name="Column15382" dataDxfId="980"/>
    <tableColumn id="15405" xr3:uid="{6E140A94-E0A6-4508-A8E2-F507AA6A8E83}" name="Column15383" dataDxfId="979"/>
    <tableColumn id="15406" xr3:uid="{FAF07E1C-ACD2-4CA5-9495-051F92A4B350}" name="Column15384" dataDxfId="978"/>
    <tableColumn id="15407" xr3:uid="{6A56C3ED-A472-4630-AD7B-2940D5891A13}" name="Column15385" dataDxfId="977"/>
    <tableColumn id="15408" xr3:uid="{1BDFC501-879A-44A2-8D13-04144D7667C6}" name="Column15386" dataDxfId="976"/>
    <tableColumn id="15409" xr3:uid="{EC690FF6-51BF-4B44-890F-1715B51B26CC}" name="Column15387" dataDxfId="975"/>
    <tableColumn id="15410" xr3:uid="{16957F15-8C59-44A6-B01B-8C6AF009B718}" name="Column15388" dataDxfId="974"/>
    <tableColumn id="15411" xr3:uid="{63C0E157-1469-43D0-980B-E37B685807D1}" name="Column15389" dataDxfId="973"/>
    <tableColumn id="15412" xr3:uid="{497BD761-93DE-4B25-96E9-008F2C483C02}" name="Column15390" dataDxfId="972"/>
    <tableColumn id="15413" xr3:uid="{D27B5AE6-A8A8-4C5D-B528-E36D7185BED2}" name="Column15391" dataDxfId="971"/>
    <tableColumn id="15414" xr3:uid="{03B2ED97-0936-4633-81DE-DA40B4898158}" name="Column15392" dataDxfId="970"/>
    <tableColumn id="15415" xr3:uid="{A77CEA9C-2E06-4354-8BD6-5D79D64718AF}" name="Column15393" dataDxfId="969"/>
    <tableColumn id="15416" xr3:uid="{CABE438B-8E59-49D4-8BFE-0ACD88128361}" name="Column15394" dataDxfId="968"/>
    <tableColumn id="15417" xr3:uid="{2BA50A24-33C5-4F2C-BD6F-A5CD14EF3D1C}" name="Column15395" dataDxfId="967"/>
    <tableColumn id="15418" xr3:uid="{901A9596-30C0-4D77-BBCD-23D64A704269}" name="Column15396" dataDxfId="966"/>
    <tableColumn id="15419" xr3:uid="{34152E4C-FEC7-47E4-8279-40BD3CDB70D6}" name="Column15397" dataDxfId="965"/>
    <tableColumn id="15420" xr3:uid="{A512CC86-A958-4968-9ABA-BE4DCF42D342}" name="Column15398" dataDxfId="964"/>
    <tableColumn id="15421" xr3:uid="{855101C6-3584-47F2-8BD2-0D0A90802F63}" name="Column15399" dataDxfId="963"/>
    <tableColumn id="15422" xr3:uid="{BFA018DD-ED66-4D94-85A6-95B10EBDFA0B}" name="Column15400" dataDxfId="962"/>
    <tableColumn id="15423" xr3:uid="{8168EA4D-4006-4FFD-8C49-F7B2427BD48F}" name="Column15401" dataDxfId="961"/>
    <tableColumn id="15424" xr3:uid="{473862DD-ACE0-439D-A560-AED32B280FAB}" name="Column15402" dataDxfId="960"/>
    <tableColumn id="15425" xr3:uid="{9B145C5B-9829-4D6F-9FCA-72A3403DA2A8}" name="Column15403" dataDxfId="959"/>
    <tableColumn id="15426" xr3:uid="{344AF9F3-D2BD-478C-B3F1-5920E83AD8A6}" name="Column15404" dataDxfId="958"/>
    <tableColumn id="15427" xr3:uid="{3F4E37D4-BB07-44FB-A06D-6D4F305C4BC9}" name="Column15405" dataDxfId="957"/>
    <tableColumn id="15428" xr3:uid="{3F38C942-B6D0-4926-BEF3-1DC5F6F8897D}" name="Column15406" dataDxfId="956"/>
    <tableColumn id="15429" xr3:uid="{4AA202B6-2B6A-4404-ADF4-0B3F9A642AAD}" name="Column15407" dataDxfId="955"/>
    <tableColumn id="15430" xr3:uid="{54856461-89BE-4162-AB24-F562DA9086DE}" name="Column15408" dataDxfId="954"/>
    <tableColumn id="15431" xr3:uid="{D01DDCDE-5632-41D5-82A4-9A3A700A0C0C}" name="Column15409" dataDxfId="953"/>
    <tableColumn id="15432" xr3:uid="{76D70657-F901-48F6-8D43-392A37F06B85}" name="Column15410" dataDxfId="952"/>
    <tableColumn id="15433" xr3:uid="{78D97602-4C68-459D-9A98-0DBFE6EE58C1}" name="Column15411" dataDxfId="951"/>
    <tableColumn id="15434" xr3:uid="{573C26C6-A267-4C6D-A07E-68DE542CAEE0}" name="Column15412" dataDxfId="950"/>
    <tableColumn id="15435" xr3:uid="{D9947329-99F4-4D8C-B0CA-F5214F22B49E}" name="Column15413" dataDxfId="949"/>
    <tableColumn id="15436" xr3:uid="{93FB7F2F-8F6B-46D4-A4A0-F7B2D04D7EDF}" name="Column15414" dataDxfId="948"/>
    <tableColumn id="15437" xr3:uid="{5558625C-4169-4089-A5ED-B11F74619DED}" name="Column15415" dataDxfId="947"/>
    <tableColumn id="15438" xr3:uid="{4E8D29B0-4210-4206-8F90-4BA87405C7DC}" name="Column15416" dataDxfId="946"/>
    <tableColumn id="15439" xr3:uid="{9846BF77-77FC-4A03-8DDC-992679CF827E}" name="Column15417" dataDxfId="945"/>
    <tableColumn id="15440" xr3:uid="{C40BE316-0B7B-4F97-A2D9-39B88865C088}" name="Column15418" dataDxfId="944"/>
    <tableColumn id="15441" xr3:uid="{32EFF294-6251-47C0-BFC0-326E02BBAEAD}" name="Column15419" dataDxfId="943"/>
    <tableColumn id="15442" xr3:uid="{2FFA84C8-E701-4A2A-AC27-F3790EC40312}" name="Column15420" dataDxfId="942"/>
    <tableColumn id="15443" xr3:uid="{DE7404DA-3125-48BE-B3F0-E0448DBFA443}" name="Column15421" dataDxfId="941"/>
    <tableColumn id="15444" xr3:uid="{241B412A-58AA-49A5-9B7D-D46F434CF696}" name="Column15422" dataDxfId="940"/>
    <tableColumn id="15445" xr3:uid="{15674A78-8A2A-4DD7-81B9-8198B02D6DC7}" name="Column15423" dataDxfId="939"/>
    <tableColumn id="15446" xr3:uid="{42408EAF-EEF6-4ADB-B78D-6C9E30F16AB7}" name="Column15424" dataDxfId="938"/>
    <tableColumn id="15447" xr3:uid="{CC771AE3-ECB0-46F1-AABD-C9EEB105B7F2}" name="Column15425" dataDxfId="937"/>
    <tableColumn id="15448" xr3:uid="{2BBA508D-CEF1-453B-B4BB-669A58B4C527}" name="Column15426" dataDxfId="936"/>
    <tableColumn id="15449" xr3:uid="{B8BADDDB-5986-4798-AC9F-E5A03888CAEC}" name="Column15427" dataDxfId="935"/>
    <tableColumn id="15450" xr3:uid="{643F7B76-3DA9-4374-8755-FED511D7A6C4}" name="Column15428" dataDxfId="934"/>
    <tableColumn id="15451" xr3:uid="{60815067-4603-4FD3-BDEA-C4EB0EC2FA9E}" name="Column15429" dataDxfId="933"/>
    <tableColumn id="15452" xr3:uid="{140BD63E-E7C0-46D5-85A0-7DF69DDFA022}" name="Column15430" dataDxfId="932"/>
    <tableColumn id="15453" xr3:uid="{1C44ADBC-6552-4D5E-B3F9-D288C814B861}" name="Column15431" dataDxfId="931"/>
    <tableColumn id="15454" xr3:uid="{182F59CD-88E9-4893-B7AC-71FD3040BD25}" name="Column15432" dataDxfId="930"/>
    <tableColumn id="15455" xr3:uid="{AF61608C-6E16-4F64-8A9E-7D393B10C511}" name="Column15433" dataDxfId="929"/>
    <tableColumn id="15456" xr3:uid="{257ECAB9-8BD9-4501-8661-F9E84C7675AA}" name="Column15434" dataDxfId="928"/>
    <tableColumn id="15457" xr3:uid="{E744F655-FDBE-4457-B550-55AB971B008D}" name="Column15435" dataDxfId="927"/>
    <tableColumn id="15458" xr3:uid="{B86ED966-0692-4DBE-9693-5A196ACFF411}" name="Column15436" dataDxfId="926"/>
    <tableColumn id="15459" xr3:uid="{AEA8849F-2520-4F6C-9591-38AEF5B7EC54}" name="Column15437" dataDxfId="925"/>
    <tableColumn id="15460" xr3:uid="{ADEACBA5-4F74-4C23-BFA7-77ED01CDC336}" name="Column15438" dataDxfId="924"/>
    <tableColumn id="15461" xr3:uid="{9A9BB974-053B-4121-AA01-AD7F11F56579}" name="Column15439" dataDxfId="923"/>
    <tableColumn id="15462" xr3:uid="{BFD8ADDF-A95A-4FA1-BD2A-0C68C837AA0B}" name="Column15440" dataDxfId="922"/>
    <tableColumn id="15463" xr3:uid="{A8DB0859-F54C-4B22-A9C1-E91D63203BBD}" name="Column15441" dataDxfId="921"/>
    <tableColumn id="15464" xr3:uid="{B8FF46B6-360C-49EE-965D-FDEE8FC1156F}" name="Column15442" dataDxfId="920"/>
    <tableColumn id="15465" xr3:uid="{8D487123-706B-4F23-9E67-9B0D96EFA0ED}" name="Column15443" dataDxfId="919"/>
    <tableColumn id="15466" xr3:uid="{8C40C624-CB1C-4A12-B2CC-16FCF29FF885}" name="Column15444" dataDxfId="918"/>
    <tableColumn id="15467" xr3:uid="{DCAC2172-C008-4F75-9D02-347869A5C1F8}" name="Column15445" dataDxfId="917"/>
    <tableColumn id="15468" xr3:uid="{5EF95907-2735-4D37-A312-4047CEC45840}" name="Column15446" dataDxfId="916"/>
    <tableColumn id="15469" xr3:uid="{300C8B69-513B-4E2E-920A-A4C8029435B8}" name="Column15447" dataDxfId="915"/>
    <tableColumn id="15470" xr3:uid="{5A5265F2-0950-475D-86FA-6AAF9F0C3865}" name="Column15448" dataDxfId="914"/>
    <tableColumn id="15471" xr3:uid="{DC25C5F0-941C-41D9-B58F-E71AE65B0C5D}" name="Column15449" dataDxfId="913"/>
    <tableColumn id="15472" xr3:uid="{33597D04-AF15-4655-AD5F-6F326F77E8B2}" name="Column15450" dataDxfId="912"/>
    <tableColumn id="15473" xr3:uid="{9239A961-205B-4AFE-8CFB-F20CC5F74433}" name="Column15451" dataDxfId="911"/>
    <tableColumn id="15474" xr3:uid="{B3BB5869-74A4-42B5-9677-148E4776C7EC}" name="Column15452" dataDxfId="910"/>
    <tableColumn id="15475" xr3:uid="{25FD81A5-8D62-4ACD-8788-EE44C4C09B6A}" name="Column15453" dataDxfId="909"/>
    <tableColumn id="15476" xr3:uid="{B481AEAE-E141-4424-A4B9-C01CB966B86D}" name="Column15454" dataDxfId="908"/>
    <tableColumn id="15477" xr3:uid="{CE44A97E-FCE5-4835-A64B-BD5E56D947DD}" name="Column15455" dataDxfId="907"/>
    <tableColumn id="15478" xr3:uid="{28BCD4E1-FC1B-4E7B-84BE-234870E202DE}" name="Column15456" dataDxfId="906"/>
    <tableColumn id="15479" xr3:uid="{AE21E35C-F3C3-4A39-A2AB-E3E8374D290F}" name="Column15457" dataDxfId="905"/>
    <tableColumn id="15480" xr3:uid="{3B0944EA-C619-41EB-A941-62C8D71CEE44}" name="Column15458" dataDxfId="904"/>
    <tableColumn id="15481" xr3:uid="{3449A755-DAD2-49A5-ADF6-4216F3DC9064}" name="Column15459" dataDxfId="903"/>
    <tableColumn id="15482" xr3:uid="{76D03160-4B7A-4E16-A8A4-57E70352E8BF}" name="Column15460" dataDxfId="902"/>
    <tableColumn id="15483" xr3:uid="{761AE2AA-4C04-44C1-BA0C-503818CE636D}" name="Column15461" dataDxfId="901"/>
    <tableColumn id="15484" xr3:uid="{3B91C1B8-575B-446B-A851-51C2CA75DB25}" name="Column15462" dataDxfId="900"/>
    <tableColumn id="15485" xr3:uid="{3A12FD3E-6203-4B2D-97C0-B727E9FA472B}" name="Column15463" dataDxfId="899"/>
    <tableColumn id="15486" xr3:uid="{0995F4F7-BB65-4D4D-A69F-85598E06A44E}" name="Column15464" dataDxfId="898"/>
    <tableColumn id="15487" xr3:uid="{96F1D1B2-1C54-4E3F-9BCF-D76EFF0F03BD}" name="Column15465" dataDxfId="897"/>
    <tableColumn id="15488" xr3:uid="{D9B8667E-22D6-46C1-B8CD-EF9FBE1CE4E3}" name="Column15466" dataDxfId="896"/>
    <tableColumn id="15489" xr3:uid="{677A4AB4-80A5-4860-B2CC-8B415E85D390}" name="Column15467" dataDxfId="895"/>
    <tableColumn id="15490" xr3:uid="{C8297ED8-A66A-493E-8A6B-7D8EE009A958}" name="Column15468" dataDxfId="894"/>
    <tableColumn id="15491" xr3:uid="{54EE1B31-26E8-4A50-8AC6-79FDFFA14D7F}" name="Column15469" dataDxfId="893"/>
    <tableColumn id="15492" xr3:uid="{E76BC3AC-BED1-4559-8AC9-2AEB620B7668}" name="Column15470" dataDxfId="892"/>
    <tableColumn id="15493" xr3:uid="{478B0A46-8180-4C78-B3B9-8EEE59693494}" name="Column15471" dataDxfId="891"/>
    <tableColumn id="15494" xr3:uid="{35E7E134-D960-4995-9573-5948BC3A5AC4}" name="Column15472" dataDxfId="890"/>
    <tableColumn id="15495" xr3:uid="{4EC7F156-B844-45EC-94E4-5973F9FDE6CA}" name="Column15473" dataDxfId="889"/>
    <tableColumn id="15496" xr3:uid="{DB59323B-4DBA-4AE7-B7F4-A3D4FACF83E5}" name="Column15474" dataDxfId="888"/>
    <tableColumn id="15497" xr3:uid="{AD3C76B8-D5D9-4AFE-A12A-67E3F1A89FBA}" name="Column15475" dataDxfId="887"/>
    <tableColumn id="15498" xr3:uid="{EB9A846B-2236-45A2-BA29-813472C481B8}" name="Column15476" dataDxfId="886"/>
    <tableColumn id="15499" xr3:uid="{B88312F6-55DA-4FA1-B5A9-17A2A02455B2}" name="Column15477" dataDxfId="885"/>
    <tableColumn id="15500" xr3:uid="{CEF8FC6F-3F32-481D-BF02-32F5D43E0B52}" name="Column15478" dataDxfId="884"/>
    <tableColumn id="15501" xr3:uid="{CDAE7D88-CBF4-48A1-98B0-12E80DCA1916}" name="Column15479" dataDxfId="883"/>
    <tableColumn id="15502" xr3:uid="{35C6639E-8C1E-4B61-985A-E99E7FE6EAAF}" name="Column15480" dataDxfId="882"/>
    <tableColumn id="15503" xr3:uid="{38B204A8-4971-4440-AB58-BE4F2491A45A}" name="Column15481" dataDxfId="881"/>
    <tableColumn id="15504" xr3:uid="{0AC17DBC-F8B5-4705-938A-53B91BA3103E}" name="Column15482" dataDxfId="880"/>
    <tableColumn id="15505" xr3:uid="{50B63EE2-B7BB-49E5-B975-15E90610777A}" name="Column15483" dataDxfId="879"/>
    <tableColumn id="15506" xr3:uid="{B77336C7-F5D2-480F-8FC3-A2F9204A3442}" name="Column15484" dataDxfId="878"/>
    <tableColumn id="15507" xr3:uid="{AF9BBC62-4977-408D-86CF-B4A9007C2565}" name="Column15485" dataDxfId="877"/>
    <tableColumn id="15508" xr3:uid="{E8E8596A-F895-4D23-A8C3-88374308A27E}" name="Column15486" dataDxfId="876"/>
    <tableColumn id="15509" xr3:uid="{34A1782C-ACA2-4A56-BEF9-FB96CB9CC57C}" name="Column15487" dataDxfId="875"/>
    <tableColumn id="15510" xr3:uid="{CF610A14-A55F-4238-9313-23583F553FEC}" name="Column15488" dataDxfId="874"/>
    <tableColumn id="15511" xr3:uid="{91007FB8-B8C2-4D9A-BE04-1316109D605C}" name="Column15489" dataDxfId="873"/>
    <tableColumn id="15512" xr3:uid="{5F33E334-5DCA-444C-B39A-D08C6A7792CB}" name="Column15490" dataDxfId="872"/>
    <tableColumn id="15513" xr3:uid="{22DB6B09-4A70-4CCB-AC73-57AF0C05D9B5}" name="Column15491" dataDxfId="871"/>
    <tableColumn id="15514" xr3:uid="{85C9D495-FABC-4324-847B-EC5FDE97603B}" name="Column15492" dataDxfId="870"/>
    <tableColumn id="15515" xr3:uid="{FCE6CAE7-2E32-4431-9E9A-401046609971}" name="Column15493" dataDxfId="869"/>
    <tableColumn id="15516" xr3:uid="{C1A176B9-C021-462F-8619-76E8D0A2CA7E}" name="Column15494" dataDxfId="868"/>
    <tableColumn id="15517" xr3:uid="{50D2BFB7-6C46-4810-A733-BFAED813C444}" name="Column15495" dataDxfId="867"/>
    <tableColumn id="15518" xr3:uid="{59DBEE12-F0A1-4D66-9E9B-AD567CDD6AB2}" name="Column15496" dataDxfId="866"/>
    <tableColumn id="15519" xr3:uid="{1910F062-991A-4C34-A76E-AD50387B5B07}" name="Column15497" dataDxfId="865"/>
    <tableColumn id="15520" xr3:uid="{27F42A9D-1581-48A2-BC4E-5F7FF3110C71}" name="Column15498" dataDxfId="864"/>
    <tableColumn id="15521" xr3:uid="{6A224E71-31D4-45B1-B52D-09130A301839}" name="Column15499" dataDxfId="863"/>
    <tableColumn id="15522" xr3:uid="{FA7BC595-48EA-49CA-A4B2-E75331DA5B47}" name="Column15500" dataDxfId="862"/>
    <tableColumn id="15523" xr3:uid="{628F1074-12A2-4940-A02B-CAB697646679}" name="Column15501" dataDxfId="861"/>
    <tableColumn id="15524" xr3:uid="{044CBD44-DA8F-4CB0-A4EC-21F090562E0A}" name="Column15502" dataDxfId="860"/>
    <tableColumn id="15525" xr3:uid="{FC81A186-3316-4BC7-8BCA-4BFCCDC27C95}" name="Column15503" dataDxfId="859"/>
    <tableColumn id="15526" xr3:uid="{3D40145D-3C93-45B8-A7F0-9BBF2FC1F183}" name="Column15504" dataDxfId="858"/>
    <tableColumn id="15527" xr3:uid="{90A9F7AC-F319-4D10-A25F-D90CB5B747F5}" name="Column15505" dataDxfId="857"/>
    <tableColumn id="15528" xr3:uid="{6D9D6282-7ABC-4425-8E2A-B0BF973FA6D9}" name="Column15506" dataDxfId="856"/>
    <tableColumn id="15529" xr3:uid="{1EB7940C-57EC-4352-AF3F-978200D0D601}" name="Column15507" dataDxfId="855"/>
    <tableColumn id="15530" xr3:uid="{93BC44FF-0D75-440F-A11B-782F9201609A}" name="Column15508" dataDxfId="854"/>
    <tableColumn id="15531" xr3:uid="{070E8897-CD6B-49DC-B38F-2BBFCE9E17EF}" name="Column15509" dataDxfId="853"/>
    <tableColumn id="15532" xr3:uid="{BACB3003-4BFD-4073-9A71-4C4B47AA0BED}" name="Column15510" dataDxfId="852"/>
    <tableColumn id="15533" xr3:uid="{A5A6F450-2A6A-4902-8EB0-B31B04F6361E}" name="Column15511" dataDxfId="851"/>
    <tableColumn id="15534" xr3:uid="{5777D155-C18D-42A6-963D-81516FACC6FE}" name="Column15512" dataDxfId="850"/>
    <tableColumn id="15535" xr3:uid="{41402A19-F54A-49CC-976B-9C0FB4825687}" name="Column15513" dataDxfId="849"/>
    <tableColumn id="15536" xr3:uid="{412A9135-D31C-4056-9919-FAFC9535DBE7}" name="Column15514" dataDxfId="848"/>
    <tableColumn id="15537" xr3:uid="{5D88E430-B669-4915-B793-AF5724992D57}" name="Column15515" dataDxfId="847"/>
    <tableColumn id="15538" xr3:uid="{E395F689-14BE-4D66-987F-DF42D61D8B0F}" name="Column15516" dataDxfId="846"/>
    <tableColumn id="15539" xr3:uid="{4B219F67-9A09-400E-AD20-D0F6F96BF52D}" name="Column15517" dataDxfId="845"/>
    <tableColumn id="15540" xr3:uid="{9E076A1E-F0E6-46FC-A8EB-FE7CC761F010}" name="Column15518" dataDxfId="844"/>
    <tableColumn id="15541" xr3:uid="{E2C8F669-4855-4823-A6A2-A50514E3AAD4}" name="Column15519" dataDxfId="843"/>
    <tableColumn id="15542" xr3:uid="{6B6414E1-4B65-4636-823D-64A0CB3FB321}" name="Column15520" dataDxfId="842"/>
    <tableColumn id="15543" xr3:uid="{9CEBEBC2-25CA-4268-ACDD-791AC35E6DD7}" name="Column15521" dataDxfId="841"/>
    <tableColumn id="15544" xr3:uid="{05F6CEFD-508C-423B-ACC1-9D6888A05557}" name="Column15522" dataDxfId="840"/>
    <tableColumn id="15545" xr3:uid="{F08A99B7-EE76-4ECF-8A67-23838B7169B5}" name="Column15523" dataDxfId="839"/>
    <tableColumn id="15546" xr3:uid="{B619EC38-E5D7-458F-8BD8-63DBB3C94AF5}" name="Column15524" dataDxfId="838"/>
    <tableColumn id="15547" xr3:uid="{AC0E4C13-B3C3-484A-BFE6-880070F20E97}" name="Column15525" dataDxfId="837"/>
    <tableColumn id="15548" xr3:uid="{61CB613D-10EF-42C6-B949-497D9DEE340F}" name="Column15526" dataDxfId="836"/>
    <tableColumn id="15549" xr3:uid="{D2BA3D85-2105-42B4-B8D0-6470081A2041}" name="Column15527" dataDxfId="835"/>
    <tableColumn id="15550" xr3:uid="{EB3271DE-84AD-446C-9CA8-BDB61E8F2CFB}" name="Column15528" dataDxfId="834"/>
    <tableColumn id="15551" xr3:uid="{9303894E-FEAE-4F2D-ABF2-400B57679410}" name="Column15529" dataDxfId="833"/>
    <tableColumn id="15552" xr3:uid="{5EBA233E-9476-45B1-8CD5-250AD5507010}" name="Column15530" dataDxfId="832"/>
    <tableColumn id="15553" xr3:uid="{2E9F080C-1576-4772-BCC7-1BA0DA5BE2A9}" name="Column15531" dataDxfId="831"/>
    <tableColumn id="15554" xr3:uid="{B0B4C2EB-1CE4-42E1-A845-3052A0692B51}" name="Column15532" dataDxfId="830"/>
    <tableColumn id="15555" xr3:uid="{BE10E257-2AD0-459F-80F2-5B67E723DDE7}" name="Column15533" dataDxfId="829"/>
    <tableColumn id="15556" xr3:uid="{C53D2A47-16C9-4B7A-9110-4001FF0E5883}" name="Column15534" dataDxfId="828"/>
    <tableColumn id="15557" xr3:uid="{A54B5BED-6DC7-43B6-A6FC-6D5843B9A563}" name="Column15535" dataDxfId="827"/>
    <tableColumn id="15558" xr3:uid="{74DBC52C-47EE-4641-9EEB-FA352A6C90BA}" name="Column15536" dataDxfId="826"/>
    <tableColumn id="15559" xr3:uid="{286F33F4-8B01-441E-BBDE-F7C07B0CB1F3}" name="Column15537" dataDxfId="825"/>
    <tableColumn id="15560" xr3:uid="{FE4D14A1-84D8-4E1B-9744-99530C491C4C}" name="Column15538" dataDxfId="824"/>
    <tableColumn id="15561" xr3:uid="{00DD2FED-E9B8-4A87-B64D-F55B0ED975D2}" name="Column15539" dataDxfId="823"/>
    <tableColumn id="15562" xr3:uid="{846FF4B0-1CD8-4120-8F39-9BBE4725C87D}" name="Column15540" dataDxfId="822"/>
    <tableColumn id="15563" xr3:uid="{5BD68BF7-C4A5-428E-A2D2-D40D46444E65}" name="Column15541" dataDxfId="821"/>
    <tableColumn id="15564" xr3:uid="{2112A9E3-A6E3-48D2-92AC-BC30ACB7EB9B}" name="Column15542" dataDxfId="820"/>
    <tableColumn id="15565" xr3:uid="{434D4379-8B0E-4CB9-88E7-4C26D5E42FF7}" name="Column15543" dataDxfId="819"/>
    <tableColumn id="15566" xr3:uid="{1131A85D-3BE2-417B-8764-891EFE105577}" name="Column15544" dataDxfId="818"/>
    <tableColumn id="15567" xr3:uid="{AFFD68F8-C674-4C7F-BDCB-45935F4A0A94}" name="Column15545" dataDxfId="817"/>
    <tableColumn id="15568" xr3:uid="{440F6F81-3427-4572-AA8F-B3E675C0AAF5}" name="Column15546" dataDxfId="816"/>
    <tableColumn id="15569" xr3:uid="{6B5883EA-074F-4C3D-A6F8-ACE42DD39CBB}" name="Column15547" dataDxfId="815"/>
    <tableColumn id="15570" xr3:uid="{40EA8826-17E3-4B41-8782-1525E70F2ED8}" name="Column15548" dataDxfId="814"/>
    <tableColumn id="15571" xr3:uid="{CBF55366-5D0F-4CC7-B726-3D94990A5B2E}" name="Column15549" dataDxfId="813"/>
    <tableColumn id="15572" xr3:uid="{45F88293-38EE-43A2-A8DB-E2320F13C9A3}" name="Column15550" dataDxfId="812"/>
    <tableColumn id="15573" xr3:uid="{A83ACF72-99C9-43D2-A4A5-E4556606C941}" name="Column15551" dataDxfId="811"/>
    <tableColumn id="15574" xr3:uid="{E2083DE9-5ECE-4B09-81D9-0758D447A6FE}" name="Column15552" dataDxfId="810"/>
    <tableColumn id="15575" xr3:uid="{DF82CFDF-3916-4338-A22B-01D3476FFB30}" name="Column15553" dataDxfId="809"/>
    <tableColumn id="15576" xr3:uid="{E40CE559-41BB-45A7-93D3-CB9367F9DF99}" name="Column15554" dataDxfId="808"/>
    <tableColumn id="15577" xr3:uid="{4533B130-F2DA-4757-AC9D-1D0438C823E8}" name="Column15555" dataDxfId="807"/>
    <tableColumn id="15578" xr3:uid="{B4AC3668-DEC1-43F5-A9C5-04452823F372}" name="Column15556" dataDxfId="806"/>
    <tableColumn id="15579" xr3:uid="{2124731B-BB15-455D-8BCD-B1F10720DC7F}" name="Column15557" dataDxfId="805"/>
    <tableColumn id="15580" xr3:uid="{E70CEADF-BF4A-4995-B638-6CEFE82E454C}" name="Column15558" dataDxfId="804"/>
    <tableColumn id="15581" xr3:uid="{169C682C-C2A2-48AB-9C1D-30D4F33C4E0C}" name="Column15559" dataDxfId="803"/>
    <tableColumn id="15582" xr3:uid="{13F27FA1-DCEB-4202-9780-EE6E1DA77E0C}" name="Column15560" dataDxfId="802"/>
    <tableColumn id="15583" xr3:uid="{60DBE957-8788-4829-8007-8555F54ABC98}" name="Column15561" dataDxfId="801"/>
    <tableColumn id="15584" xr3:uid="{05DF5D3E-E3CB-435B-A5EC-465F3123DF9B}" name="Column15562" dataDxfId="800"/>
    <tableColumn id="15585" xr3:uid="{57439BB2-C2C9-438F-97E9-9C39B6EA1657}" name="Column15563" dataDxfId="799"/>
    <tableColumn id="15586" xr3:uid="{682B63C9-E34F-463B-9B24-A44D3130A63A}" name="Column15564" dataDxfId="798"/>
    <tableColumn id="15587" xr3:uid="{D4A76DCD-8333-4227-BCC2-B3D013B2CB9C}" name="Column15565" dataDxfId="797"/>
    <tableColumn id="15588" xr3:uid="{D142C1DB-EBF8-4910-A2CB-CA16D845708F}" name="Column15566" dataDxfId="796"/>
    <tableColumn id="15589" xr3:uid="{DDE2C20D-7823-4F1C-8DC5-FB074A94DE96}" name="Column15567" dataDxfId="795"/>
    <tableColumn id="15590" xr3:uid="{2C96F2B8-B681-4F54-917C-C355714652B9}" name="Column15568" dataDxfId="794"/>
    <tableColumn id="15591" xr3:uid="{6A19BCDE-2500-416B-95E2-A5A91D276899}" name="Column15569" dataDxfId="793"/>
    <tableColumn id="15592" xr3:uid="{0EFA3233-B063-4A34-B6DA-FECA08A8CB27}" name="Column15570" dataDxfId="792"/>
    <tableColumn id="15593" xr3:uid="{1BD031D9-7DFF-4670-B546-22F823C04719}" name="Column15571" dataDxfId="791"/>
    <tableColumn id="15594" xr3:uid="{8DD5B57E-16EC-4324-B78E-6A252A78F817}" name="Column15572" dataDxfId="790"/>
    <tableColumn id="15595" xr3:uid="{89C52B76-58AE-46D1-85C5-8593CC1FAEFB}" name="Column15573" dataDxfId="789"/>
    <tableColumn id="15596" xr3:uid="{CD486350-11EF-469D-B0C5-F2001C2031BE}" name="Column15574" dataDxfId="788"/>
    <tableColumn id="15597" xr3:uid="{1814EBB3-3C72-4422-A69D-583EA3EC6FA4}" name="Column15575" dataDxfId="787"/>
    <tableColumn id="15598" xr3:uid="{C5DCE3DA-91E5-4C35-948C-03BED7F7ECB9}" name="Column15576" dataDxfId="786"/>
    <tableColumn id="15599" xr3:uid="{FD55AB65-BAA0-4C0D-AE78-7A9526544BAA}" name="Column15577" dataDxfId="785"/>
    <tableColumn id="15600" xr3:uid="{CFAE74B8-3BDF-4BB3-8074-CFA4C79052E6}" name="Column15578" dataDxfId="784"/>
    <tableColumn id="15601" xr3:uid="{C231D63D-B413-4DD8-BE97-24464FCB969D}" name="Column15579" dataDxfId="783"/>
    <tableColumn id="15602" xr3:uid="{C7E09767-5CF7-43FE-826B-194D07BAD80D}" name="Column15580" dataDxfId="782"/>
    <tableColumn id="15603" xr3:uid="{E0F3E2A9-1977-4631-81C0-A58B4BE4582F}" name="Column15581" dataDxfId="781"/>
    <tableColumn id="15604" xr3:uid="{F89E2FC3-F74E-47BF-A577-FEB7C3096D6B}" name="Column15582" dataDxfId="780"/>
    <tableColumn id="15605" xr3:uid="{2359C27A-C049-486E-AD1E-511CB098AC03}" name="Column15583" dataDxfId="779"/>
    <tableColumn id="15606" xr3:uid="{3D040900-536A-4C5B-AB6B-ABADC441BCD4}" name="Column15584" dataDxfId="778"/>
    <tableColumn id="15607" xr3:uid="{9B424E7A-311D-4F09-9DD7-5B83A69B1789}" name="Column15585" dataDxfId="777"/>
    <tableColumn id="15608" xr3:uid="{C8145121-5ACC-43AA-82DD-E621CB915C45}" name="Column15586" dataDxfId="776"/>
    <tableColumn id="15609" xr3:uid="{B56890BA-C548-428E-A23D-8CAA702A698C}" name="Column15587" dataDxfId="775"/>
    <tableColumn id="15610" xr3:uid="{A9E376C3-6873-4D33-AD2A-710A6D7D658C}" name="Column15588" dataDxfId="774"/>
    <tableColumn id="15611" xr3:uid="{891D530A-F4E6-43B2-86BE-C4980FF30653}" name="Column15589" dataDxfId="773"/>
    <tableColumn id="15612" xr3:uid="{3080BF19-A49D-4909-B6DD-CBB496047F73}" name="Column15590" dataDxfId="772"/>
    <tableColumn id="15613" xr3:uid="{BD019B5C-80AF-4E7A-9BFE-FCB8B1C9067A}" name="Column15591" dataDxfId="771"/>
    <tableColumn id="15614" xr3:uid="{431E3928-99FA-4006-91F8-3E841EE5FD19}" name="Column15592" dataDxfId="770"/>
    <tableColumn id="15615" xr3:uid="{59437F20-D286-4FEF-8F70-80F02DA08915}" name="Column15593" dataDxfId="769"/>
    <tableColumn id="15616" xr3:uid="{8B2D1F04-EEE4-48DB-9B95-645D3A688E67}" name="Column15594" dataDxfId="768"/>
    <tableColumn id="15617" xr3:uid="{6B3162F3-3F7A-4D96-B9D2-920ABE03F7D5}" name="Column15595" dataDxfId="767"/>
    <tableColumn id="15618" xr3:uid="{917C603A-BA63-4180-AFD1-9A3EC01C7811}" name="Column15596" dataDxfId="766"/>
    <tableColumn id="15619" xr3:uid="{10175DB3-79E8-437D-900E-D6A8F626B45E}" name="Column15597" dataDxfId="765"/>
    <tableColumn id="15620" xr3:uid="{6ADEABEA-429A-4EA3-A366-C96312929B70}" name="Column15598" dataDxfId="764"/>
    <tableColumn id="15621" xr3:uid="{AC355B2B-BF78-4CE9-97D5-FA687108C2A7}" name="Column15599" dataDxfId="763"/>
    <tableColumn id="15622" xr3:uid="{C355B787-0229-4CBD-BF1B-DBCA0765356B}" name="Column15600" dataDxfId="762"/>
    <tableColumn id="15623" xr3:uid="{1102EF60-1D9D-40FC-A783-8D761A1159D6}" name="Column15601" dataDxfId="761"/>
    <tableColumn id="15624" xr3:uid="{42FA1DF0-546A-4F3F-A917-70FEC0DBF587}" name="Column15602" dataDxfId="760"/>
    <tableColumn id="15625" xr3:uid="{BEAFE853-D0FF-4FEF-B00D-ADB1E8368732}" name="Column15603" dataDxfId="759"/>
    <tableColumn id="15626" xr3:uid="{3C4AA2B9-31D9-46DF-A370-FCCEA058E5EE}" name="Column15604" dataDxfId="758"/>
    <tableColumn id="15627" xr3:uid="{742278CF-E7CA-40C0-9078-09E5BA4190C2}" name="Column15605" dataDxfId="757"/>
    <tableColumn id="15628" xr3:uid="{110A2F84-0EAA-4570-9220-A9FAE4AFDC2D}" name="Column15606" dataDxfId="756"/>
    <tableColumn id="15629" xr3:uid="{17999B40-BAB4-4298-A087-4810579B4860}" name="Column15607" dataDxfId="755"/>
    <tableColumn id="15630" xr3:uid="{CAB515DC-7845-4865-B70C-16200CC1D3EC}" name="Column15608" dataDxfId="754"/>
    <tableColumn id="15631" xr3:uid="{6C69FBF7-EE5A-407D-B6EE-300CE049CEF4}" name="Column15609" dataDxfId="753"/>
    <tableColumn id="15632" xr3:uid="{858683F8-242A-494D-A49C-BFD57ACBA65C}" name="Column15610" dataDxfId="752"/>
    <tableColumn id="15633" xr3:uid="{4AE53230-AB22-4600-B79C-91FF7A3DA80B}" name="Column15611" dataDxfId="751"/>
    <tableColumn id="15634" xr3:uid="{165A1791-C5F7-43E9-98A7-986D03B5AF35}" name="Column15612" dataDxfId="750"/>
    <tableColumn id="15635" xr3:uid="{432A0606-13D9-4664-A275-F2C099223319}" name="Column15613" dataDxfId="749"/>
    <tableColumn id="15636" xr3:uid="{B7E62829-9D43-417A-B5E1-9DA787865159}" name="Column15614" dataDxfId="748"/>
    <tableColumn id="15637" xr3:uid="{E26C0352-57DE-4625-9AC6-84C42389A64D}" name="Column15615" dataDxfId="747"/>
    <tableColumn id="15638" xr3:uid="{EE12FA3F-02D2-49AB-BA90-537E3B29FC98}" name="Column15616" dataDxfId="746"/>
    <tableColumn id="15639" xr3:uid="{44FDDFF5-1A32-4BAB-B1F5-2F5FBAC220FD}" name="Column15617" dataDxfId="745"/>
    <tableColumn id="15640" xr3:uid="{47F97083-F8D6-4D83-9156-BE19387C9816}" name="Column15618" dataDxfId="744"/>
    <tableColumn id="15641" xr3:uid="{944970F6-3E50-4DB9-B171-D85915DB9C41}" name="Column15619" dataDxfId="743"/>
    <tableColumn id="15642" xr3:uid="{4591F42A-5F20-40B9-9469-BE14E8BBAB2E}" name="Column15620" dataDxfId="742"/>
    <tableColumn id="15643" xr3:uid="{98049BD6-78CC-4BA7-BD2B-02FC215E10C6}" name="Column15621" dataDxfId="741"/>
    <tableColumn id="15644" xr3:uid="{5F2E3ECE-0C3F-4F89-9C1F-ED504739EA8E}" name="Column15622" dataDxfId="740"/>
    <tableColumn id="15645" xr3:uid="{83169A16-F769-44E5-B4D0-68C85F019423}" name="Column15623" dataDxfId="739"/>
    <tableColumn id="15646" xr3:uid="{9A4A7267-45D3-4758-932E-BA443B9E1466}" name="Column15624" dataDxfId="738"/>
    <tableColumn id="15647" xr3:uid="{C13814DF-91D2-4EBE-8278-39F4BE9AB7AD}" name="Column15625" dataDxfId="737"/>
    <tableColumn id="15648" xr3:uid="{CF41450E-8929-4F93-BDC5-07409C015486}" name="Column15626" dataDxfId="736"/>
    <tableColumn id="15649" xr3:uid="{BA476E9D-DDCC-495A-94CE-772FB428E845}" name="Column15627" dataDxfId="735"/>
    <tableColumn id="15650" xr3:uid="{A23B7737-8B9C-4788-B030-2B46FFE53744}" name="Column15628" dataDxfId="734"/>
    <tableColumn id="15651" xr3:uid="{3734F95F-6819-4093-B6D3-6DEA54243180}" name="Column15629" dataDxfId="733"/>
    <tableColumn id="15652" xr3:uid="{E86A3180-2D3D-457D-A64D-8FFC1E27EC2F}" name="Column15630" dataDxfId="732"/>
    <tableColumn id="15653" xr3:uid="{A818830C-1604-4D26-AE2D-BDDD10F75345}" name="Column15631" dataDxfId="731"/>
    <tableColumn id="15654" xr3:uid="{6425639C-F00C-4426-B514-61AEEFCFB2E2}" name="Column15632" dataDxfId="730"/>
    <tableColumn id="15655" xr3:uid="{187084E6-55F0-4664-847F-991337CBCD39}" name="Column15633" dataDxfId="729"/>
    <tableColumn id="15656" xr3:uid="{40CAD7C1-D6D8-4B2D-B862-0735C9EA4C72}" name="Column15634" dataDxfId="728"/>
    <tableColumn id="15657" xr3:uid="{439142A1-5D98-4305-857F-9D979681140A}" name="Column15635" dataDxfId="727"/>
    <tableColumn id="15658" xr3:uid="{3714AF81-4B25-4AF7-AB44-9C23C011F7DC}" name="Column15636" dataDxfId="726"/>
    <tableColumn id="15659" xr3:uid="{32D5B865-AB24-46FA-9188-70F6612CD4A1}" name="Column15637" dataDxfId="725"/>
    <tableColumn id="15660" xr3:uid="{9BADFC76-C7CB-413F-AFCB-D4380F37DEE2}" name="Column15638" dataDxfId="724"/>
    <tableColumn id="15661" xr3:uid="{CC06D8A3-E07C-4E01-BBD7-3CDDA75A36B6}" name="Column15639" dataDxfId="723"/>
    <tableColumn id="15662" xr3:uid="{C4264CF0-BD69-45F8-9BAE-45BBF3923223}" name="Column15640" dataDxfId="722"/>
    <tableColumn id="15663" xr3:uid="{3D15F30A-2DDD-43D5-9616-16B8D7EB9210}" name="Column15641" dataDxfId="721"/>
    <tableColumn id="15664" xr3:uid="{B3232D27-9974-49FF-BDF7-58623E2D1CE9}" name="Column15642" dataDxfId="720"/>
    <tableColumn id="15665" xr3:uid="{77296D95-D8C1-4CDF-B0A9-B75675556A07}" name="Column15643" dataDxfId="719"/>
    <tableColumn id="15666" xr3:uid="{08453E3C-CC15-4DA7-9E8F-5E1D52F555BA}" name="Column15644" dataDxfId="718"/>
    <tableColumn id="15667" xr3:uid="{D075F621-D445-4668-BE81-20F152CE2784}" name="Column15645" dataDxfId="717"/>
    <tableColumn id="15668" xr3:uid="{44BC885B-58CF-4A67-8243-9AD2BB93B001}" name="Column15646" dataDxfId="716"/>
    <tableColumn id="15669" xr3:uid="{B3D71253-93EF-4FD2-AED0-C757B492717D}" name="Column15647" dataDxfId="715"/>
    <tableColumn id="15670" xr3:uid="{5D02BE60-5012-4F65-8B6A-CBD794875821}" name="Column15648" dataDxfId="714"/>
    <tableColumn id="15671" xr3:uid="{FA9EBD19-5840-42A7-A867-7C935225CDBA}" name="Column15649" dataDxfId="713"/>
    <tableColumn id="15672" xr3:uid="{C2EDFF27-E474-4B09-953A-0E134B5F10E1}" name="Column15650" dataDxfId="712"/>
    <tableColumn id="15673" xr3:uid="{2CEFF14D-400E-4B0F-9A4D-45AF608E9F6B}" name="Column15651" dataDxfId="711"/>
    <tableColumn id="15674" xr3:uid="{3B5A7B2F-30E5-40E7-9283-B0ED8D26FA3E}" name="Column15652" dataDxfId="710"/>
    <tableColumn id="15675" xr3:uid="{1B4ED806-D0D2-4DB4-B3F2-DDAC1F719A0E}" name="Column15653" dataDxfId="709"/>
    <tableColumn id="15676" xr3:uid="{CACFE630-5DD7-4ECC-AB3D-2C6C142942AA}" name="Column15654" dataDxfId="708"/>
    <tableColumn id="15677" xr3:uid="{4B4FCF1D-E0F1-4CF5-90E0-11D188B8C585}" name="Column15655" dataDxfId="707"/>
    <tableColumn id="15678" xr3:uid="{7F08A9D6-841D-4453-8D04-AD6B5E3351AE}" name="Column15656" dataDxfId="706"/>
    <tableColumn id="15679" xr3:uid="{424EC354-B49A-468C-BCF7-D17061A53D54}" name="Column15657" dataDxfId="705"/>
    <tableColumn id="15680" xr3:uid="{FBD2A1AB-1D42-4FA6-976D-591A88C01D04}" name="Column15658" dataDxfId="704"/>
    <tableColumn id="15681" xr3:uid="{B34D0E87-23B7-40D1-BB4E-79114E92841E}" name="Column15659" dataDxfId="703"/>
    <tableColumn id="15682" xr3:uid="{69A60080-3FC5-476D-BFC9-981C1F608A9E}" name="Column15660" dataDxfId="702"/>
    <tableColumn id="15683" xr3:uid="{F2866233-B34A-4058-9A6D-F4AE649EEBFB}" name="Column15661" dataDxfId="701"/>
    <tableColumn id="15684" xr3:uid="{21AD3CC4-B7AF-469F-93C3-0F97D462DA5E}" name="Column15662" dataDxfId="700"/>
    <tableColumn id="15685" xr3:uid="{E32CBA1F-1A29-414B-AA6C-74E7A035ECF3}" name="Column15663" dataDxfId="699"/>
    <tableColumn id="15686" xr3:uid="{3171AE45-23BF-45A9-9305-66196E4698F6}" name="Column15664" dataDxfId="698"/>
    <tableColumn id="15687" xr3:uid="{1AC3D909-184E-45CF-8118-CD8938F9787E}" name="Column15665" dataDxfId="697"/>
    <tableColumn id="15688" xr3:uid="{0CED8C13-2463-452C-8766-7792689D7801}" name="Column15666" dataDxfId="696"/>
    <tableColumn id="15689" xr3:uid="{29972B60-89A8-49A9-99BB-E1ABB476F9AD}" name="Column15667" dataDxfId="695"/>
    <tableColumn id="15690" xr3:uid="{E90F0104-6FA3-4D74-B870-B2C8932836DA}" name="Column15668" dataDxfId="694"/>
    <tableColumn id="15691" xr3:uid="{573B4C0A-57B2-4803-B95F-B4517F7E5FC0}" name="Column15669" dataDxfId="693"/>
    <tableColumn id="15692" xr3:uid="{0BD00F61-E1E1-4B5E-9237-C97906CB5F85}" name="Column15670" dataDxfId="692"/>
    <tableColumn id="15693" xr3:uid="{A964A032-9903-49B7-9061-5D565BFAA8F1}" name="Column15671" dataDxfId="691"/>
    <tableColumn id="15694" xr3:uid="{A3DE6207-CA1D-443D-83EA-4AFCE4A960E2}" name="Column15672" dataDxfId="690"/>
    <tableColumn id="15695" xr3:uid="{907D3A74-1225-4A45-9945-1FD811B52BD3}" name="Column15673" dataDxfId="689"/>
    <tableColumn id="15696" xr3:uid="{C69394C0-EA25-4081-BDD4-7ED0D22DA116}" name="Column15674" dataDxfId="688"/>
    <tableColumn id="15697" xr3:uid="{871291AD-77ED-4264-88E9-5F20AF855BFD}" name="Column15675" dataDxfId="687"/>
    <tableColumn id="15698" xr3:uid="{B5671EC3-52FA-45F9-BC43-A4468EA62D08}" name="Column15676" dataDxfId="686"/>
    <tableColumn id="15699" xr3:uid="{BD55DD63-9E41-4C09-9F6E-66CE9BF2F45D}" name="Column15677" dataDxfId="685"/>
    <tableColumn id="15700" xr3:uid="{4FBABC42-B49D-46B2-AD46-0802FAF4D21E}" name="Column15678" dataDxfId="684"/>
    <tableColumn id="15701" xr3:uid="{5B304BFF-4CD1-4593-9D50-D930C7E34777}" name="Column15679" dataDxfId="683"/>
    <tableColumn id="15702" xr3:uid="{363EC980-C038-46FB-8EC0-7689625B8595}" name="Column15680" dataDxfId="682"/>
    <tableColumn id="15703" xr3:uid="{AF0B37C4-C88F-4156-861F-E104A495E1C3}" name="Column15681" dataDxfId="681"/>
    <tableColumn id="15704" xr3:uid="{58777ADE-B1B5-490B-8B8F-367C41DD1862}" name="Column15682" dataDxfId="680"/>
    <tableColumn id="15705" xr3:uid="{B297AB8F-885A-4172-9E72-195C18874B81}" name="Column15683" dataDxfId="679"/>
    <tableColumn id="15706" xr3:uid="{4845271B-3B55-4F01-9027-1977D47F555A}" name="Column15684" dataDxfId="678"/>
    <tableColumn id="15707" xr3:uid="{7BCAE45E-833E-45A7-AE93-253CE7CB4D48}" name="Column15685" dataDxfId="677"/>
    <tableColumn id="15708" xr3:uid="{E3F798C3-72D2-4372-A047-C43B60C456E9}" name="Column15686" dataDxfId="676"/>
    <tableColumn id="15709" xr3:uid="{529DDAEC-14B8-41AA-9780-448F5A902484}" name="Column15687" dataDxfId="675"/>
    <tableColumn id="15710" xr3:uid="{EC4AAA00-6879-4496-89D7-D5A0EAF532CE}" name="Column15688" dataDxfId="674"/>
    <tableColumn id="15711" xr3:uid="{D7701C53-0968-46F1-B19C-F71CDB8B12EA}" name="Column15689" dataDxfId="673"/>
    <tableColumn id="15712" xr3:uid="{C29381D0-CDF5-4347-BFE1-977ACEEDE0BE}" name="Column15690" dataDxfId="672"/>
    <tableColumn id="15713" xr3:uid="{1897A598-FEC3-4CE9-B650-E258E6771D98}" name="Column15691" dataDxfId="671"/>
    <tableColumn id="15714" xr3:uid="{5532B526-BB12-49B9-AEC3-0DAE956DA380}" name="Column15692" dataDxfId="670"/>
    <tableColumn id="15715" xr3:uid="{79586009-7EC4-465C-AB93-CD26A87A1B2A}" name="Column15693" dataDxfId="669"/>
    <tableColumn id="15716" xr3:uid="{D8F693E1-A5EA-4840-A774-89258240B8F8}" name="Column15694" dataDxfId="668"/>
    <tableColumn id="15717" xr3:uid="{ECEAEC8D-8C34-4BC7-93F0-5424965F4FE4}" name="Column15695" dataDxfId="667"/>
    <tableColumn id="15718" xr3:uid="{4E733AEC-EB42-4188-BD75-3E28BEF177F6}" name="Column15696" dataDxfId="666"/>
    <tableColumn id="15719" xr3:uid="{2A39C963-E318-416D-BE48-991349D46385}" name="Column15697" dataDxfId="665"/>
    <tableColumn id="15720" xr3:uid="{AD71C12F-5C06-4EB5-8393-23B6A79FDB89}" name="Column15698" dataDxfId="664"/>
    <tableColumn id="15721" xr3:uid="{F64CB4FD-BD17-4E87-A206-AD6F8F4A1FFC}" name="Column15699" dataDxfId="663"/>
    <tableColumn id="15722" xr3:uid="{49A5ABBA-A261-47C0-B482-04F9023E4432}" name="Column15700" dataDxfId="662"/>
    <tableColumn id="15723" xr3:uid="{FA8BDC82-7E6B-4774-B552-93BF40D9545C}" name="Column15701" dataDxfId="661"/>
    <tableColumn id="15724" xr3:uid="{DDC6492E-869F-4D6D-9587-C5A2AB4602CD}" name="Column15702" dataDxfId="660"/>
    <tableColumn id="15725" xr3:uid="{284382A3-4E87-4C35-BDD3-7AE6DE706FF7}" name="Column15703" dataDxfId="659"/>
    <tableColumn id="15726" xr3:uid="{57F3D6D8-7A2E-4BDA-BCB8-ACA169E452A5}" name="Column15704" dataDxfId="658"/>
    <tableColumn id="15727" xr3:uid="{2A01E964-7274-4296-A4B4-C4B7679BB2E0}" name="Column15705" dataDxfId="657"/>
    <tableColumn id="15728" xr3:uid="{014513CA-F6E8-4606-8B1F-9046B3154DE2}" name="Column15706" dataDxfId="656"/>
    <tableColumn id="15729" xr3:uid="{6217F7B7-E13A-44EE-A5BC-F34B2403ABC2}" name="Column15707" dataDxfId="655"/>
    <tableColumn id="15730" xr3:uid="{371DAC1F-7725-4C98-813F-F8D43C8EC31B}" name="Column15708" dataDxfId="654"/>
    <tableColumn id="15731" xr3:uid="{684F6E8C-4B6E-47CA-90CC-3159DD042D1A}" name="Column15709" dataDxfId="653"/>
    <tableColumn id="15732" xr3:uid="{856D115C-DACA-4B7B-AC67-EC94A0039674}" name="Column15710" dataDxfId="652"/>
    <tableColumn id="15733" xr3:uid="{363318D2-DADA-4658-9653-B6A9D31E29C6}" name="Column15711" dataDxfId="651"/>
    <tableColumn id="15734" xr3:uid="{6DFACD28-280A-4BC3-B7EA-65E2C8FFB691}" name="Column15712" dataDxfId="650"/>
    <tableColumn id="15735" xr3:uid="{108C433B-2BEE-44F9-B651-1BD260C878A4}" name="Column15713" dataDxfId="649"/>
    <tableColumn id="15736" xr3:uid="{C5FFDEC2-86E2-4BFD-BE59-D1ECE93231D9}" name="Column15714" dataDxfId="648"/>
    <tableColumn id="15737" xr3:uid="{CE1E2678-E8C7-4127-AD32-B0AE102D1439}" name="Column15715" dataDxfId="647"/>
    <tableColumn id="15738" xr3:uid="{B91C0EE1-B901-4067-8A81-FEA7C8277CB2}" name="Column15716" dataDxfId="646"/>
    <tableColumn id="15739" xr3:uid="{004DCF3A-1B70-48AA-8AF6-AB5DB4667F5F}" name="Column15717" dataDxfId="645"/>
    <tableColumn id="15740" xr3:uid="{E6C5AA78-42B9-4775-B023-74A75690BE64}" name="Column15718" dataDxfId="644"/>
    <tableColumn id="15741" xr3:uid="{492F03DA-B860-4CED-9729-AE1380A31F06}" name="Column15719" dataDxfId="643"/>
    <tableColumn id="15742" xr3:uid="{C5D509F5-B23F-4910-AC69-B5E288727728}" name="Column15720" dataDxfId="642"/>
    <tableColumn id="15743" xr3:uid="{68F9A3F5-DA1C-4876-B8B6-8D0826DC737D}" name="Column15721" dataDxfId="641"/>
    <tableColumn id="15744" xr3:uid="{DAD0E3D5-B6A5-490D-880A-EA477041C738}" name="Column15722" dataDxfId="640"/>
    <tableColumn id="15745" xr3:uid="{6CEFF162-989C-43C3-A1A1-681EC0E41C89}" name="Column15723" dataDxfId="639"/>
    <tableColumn id="15746" xr3:uid="{8BC1E82F-86D8-42BA-89F3-FDE19E301E09}" name="Column15724" dataDxfId="638"/>
    <tableColumn id="15747" xr3:uid="{9B01430A-34C6-43AF-AD15-8D9FA321756A}" name="Column15725" dataDxfId="637"/>
    <tableColumn id="15748" xr3:uid="{DCED47A6-F25A-4A7A-B146-213882982A18}" name="Column15726" dataDxfId="636"/>
    <tableColumn id="15749" xr3:uid="{32D5E01A-E863-4DE2-948F-8F9CE26BC813}" name="Column15727" dataDxfId="635"/>
    <tableColumn id="15750" xr3:uid="{6F965DF8-D176-408C-8A3E-EEDDA7E7F46F}" name="Column15728" dataDxfId="634"/>
    <tableColumn id="15751" xr3:uid="{6388596C-31BD-4D22-ABCD-E25C5C2B33EC}" name="Column15729" dataDxfId="633"/>
    <tableColumn id="15752" xr3:uid="{5C706C63-6605-4DA9-B41C-06CDAE2B42F0}" name="Column15730" dataDxfId="632"/>
    <tableColumn id="15753" xr3:uid="{E29FE507-251D-42D6-B018-1172458D24EA}" name="Column15731" dataDxfId="631"/>
    <tableColumn id="15754" xr3:uid="{AD902232-30DF-42AE-A64D-5E732B25C204}" name="Column15732" dataDxfId="630"/>
    <tableColumn id="15755" xr3:uid="{D0199131-B8CE-4A9D-9931-B76064791196}" name="Column15733" dataDxfId="629"/>
    <tableColumn id="15756" xr3:uid="{D0A2C111-DA86-4B66-A6C4-7FC4899609E4}" name="Column15734" dataDxfId="628"/>
    <tableColumn id="15757" xr3:uid="{2DEBF324-9F5D-490E-89F0-546E0A1AA7F7}" name="Column15735" dataDxfId="627"/>
    <tableColumn id="15758" xr3:uid="{18F7CCFB-8F2F-45B2-93FB-3BB58A80F425}" name="Column15736" dataDxfId="626"/>
    <tableColumn id="15759" xr3:uid="{C86E3676-56F0-424D-956C-2A778A29D16D}" name="Column15737" dataDxfId="625"/>
    <tableColumn id="15760" xr3:uid="{3428639B-2633-462A-86E1-CBE916544685}" name="Column15738" dataDxfId="624"/>
    <tableColumn id="15761" xr3:uid="{57D4CC3A-1E0E-4DBC-8050-A824C996346D}" name="Column15739" dataDxfId="623"/>
    <tableColumn id="15762" xr3:uid="{8FD3D228-D38E-4985-BEA1-4262C5F7DED6}" name="Column15740" dataDxfId="622"/>
    <tableColumn id="15763" xr3:uid="{61332777-719B-430C-82F3-26F37F4A11A7}" name="Column15741" dataDxfId="621"/>
    <tableColumn id="15764" xr3:uid="{6B302858-BAF4-45E3-8674-6AAC008ED660}" name="Column15742" dataDxfId="620"/>
    <tableColumn id="15765" xr3:uid="{880591BF-72FA-48E5-BB58-B042D1E1E6F5}" name="Column15743" dataDxfId="619"/>
    <tableColumn id="15766" xr3:uid="{2C26B047-849A-4A14-B893-6A2268F5EB15}" name="Column15744" dataDxfId="618"/>
    <tableColumn id="15767" xr3:uid="{2CD67105-DE3B-4C79-9EE0-5769B9C7C5CA}" name="Column15745" dataDxfId="617"/>
    <tableColumn id="15768" xr3:uid="{118B1524-40D0-4674-B67F-CE4546FF74D8}" name="Column15746" dataDxfId="616"/>
    <tableColumn id="15769" xr3:uid="{C847EC7F-156C-4CA2-960A-1790C24645D6}" name="Column15747" dataDxfId="615"/>
    <tableColumn id="15770" xr3:uid="{84F87E79-1EE1-46EA-95C6-9ADC97762ABD}" name="Column15748" dataDxfId="614"/>
    <tableColumn id="15771" xr3:uid="{B61E5FF8-9482-4A01-B4A5-757CBED81B65}" name="Column15749" dataDxfId="613"/>
    <tableColumn id="15772" xr3:uid="{06D15267-CE3C-49B5-B07A-680B5F236AD8}" name="Column15750" dataDxfId="612"/>
    <tableColumn id="15773" xr3:uid="{F6E0B299-7187-40C7-A106-91121CBCE53E}" name="Column15751" dataDxfId="611"/>
    <tableColumn id="15774" xr3:uid="{CB56AECD-9437-4797-A25F-1B0814E53EA7}" name="Column15752" dataDxfId="610"/>
    <tableColumn id="15775" xr3:uid="{47652647-9EBC-4134-83A7-5E10C724CEBA}" name="Column15753" dataDxfId="609"/>
    <tableColumn id="15776" xr3:uid="{9C6BFEE8-4FC9-448E-8BB7-2AFC16074186}" name="Column15754" dataDxfId="608"/>
    <tableColumn id="15777" xr3:uid="{1ECB12BF-B6FC-4990-A3F4-0CE3371A7867}" name="Column15755" dataDxfId="607"/>
    <tableColumn id="15778" xr3:uid="{39BF1DDE-D33B-4E25-9E18-76F36BD8B1AB}" name="Column15756" dataDxfId="606"/>
    <tableColumn id="15779" xr3:uid="{70412B75-4EA2-47F1-908D-D6500F5B3FA3}" name="Column15757" dataDxfId="605"/>
    <tableColumn id="15780" xr3:uid="{0E4B5572-8023-45CC-A543-635946B3304A}" name="Column15758" dataDxfId="604"/>
    <tableColumn id="15781" xr3:uid="{78AECB24-1DB1-495C-9E2F-0346DCF5FCD5}" name="Column15759" dataDxfId="603"/>
    <tableColumn id="15782" xr3:uid="{F3204C66-CB0D-4852-8DCB-98D00F330A70}" name="Column15760" dataDxfId="602"/>
    <tableColumn id="15783" xr3:uid="{C9BF8C46-9C4A-44DE-9104-DF059D8A0187}" name="Column15761" dataDxfId="601"/>
    <tableColumn id="15784" xr3:uid="{C0F643EB-E46A-453B-9775-96A9014C98E6}" name="Column15762" dataDxfId="600"/>
    <tableColumn id="15785" xr3:uid="{AF878851-2EA9-4B66-9BED-F4D0624B7626}" name="Column15763" dataDxfId="599"/>
    <tableColumn id="15786" xr3:uid="{ED747381-CACC-4A30-A808-EF1C55E64B91}" name="Column15764" dataDxfId="598"/>
    <tableColumn id="15787" xr3:uid="{B5EBDA00-309D-4B14-A72F-D29348C6237B}" name="Column15765" dataDxfId="597"/>
    <tableColumn id="15788" xr3:uid="{6E2E5462-92CD-46AE-84EB-FE624D19D88E}" name="Column15766" dataDxfId="596"/>
    <tableColumn id="15789" xr3:uid="{114B4DFD-401A-4109-992F-7C0D93DC1492}" name="Column15767" dataDxfId="595"/>
    <tableColumn id="15790" xr3:uid="{3D1B7A93-1C92-4CEB-BE36-64AAF7DA12FA}" name="Column15768" dataDxfId="594"/>
    <tableColumn id="15791" xr3:uid="{2AE52A61-2F49-402D-AD76-DF8CE74CA67B}" name="Column15769" dataDxfId="593"/>
    <tableColumn id="15792" xr3:uid="{72A0CC31-A1DC-4F7C-B37E-7E68847AB7B5}" name="Column15770" dataDxfId="592"/>
    <tableColumn id="15793" xr3:uid="{FD57E594-D35D-43DD-B181-AF82AF804536}" name="Column15771" dataDxfId="591"/>
    <tableColumn id="15794" xr3:uid="{A0AFA35C-3932-48B3-BC93-81B49F6B4357}" name="Column15772" dataDxfId="590"/>
    <tableColumn id="15795" xr3:uid="{4EC0248A-6643-4B51-ABBA-B73F43DED3B7}" name="Column15773" dataDxfId="589"/>
    <tableColumn id="15796" xr3:uid="{D8076DC6-2B5D-4C82-B997-FE2C3B3DF4A8}" name="Column15774" dataDxfId="588"/>
    <tableColumn id="15797" xr3:uid="{1FEFC22D-CCD6-4552-B18F-8E5E35B25C51}" name="Column15775" dataDxfId="587"/>
    <tableColumn id="15798" xr3:uid="{7F11C00C-51E3-40DD-95D7-F798CA7DC3A6}" name="Column15776" dataDxfId="586"/>
    <tableColumn id="15799" xr3:uid="{1C8A737C-8A47-4985-8292-F773E3EB340D}" name="Column15777" dataDxfId="585"/>
    <tableColumn id="15800" xr3:uid="{179CC9A7-4FDE-46EE-921C-F2E9AE0CDA00}" name="Column15778" dataDxfId="584"/>
    <tableColumn id="15801" xr3:uid="{A602AEC1-617B-41E8-9C3E-57B9952C2856}" name="Column15779" dataDxfId="583"/>
    <tableColumn id="15802" xr3:uid="{C15D31B7-D23C-496D-9F7B-554E0172F3A8}" name="Column15780" dataDxfId="582"/>
    <tableColumn id="15803" xr3:uid="{F922B25B-55C9-42E0-8572-21710AA05DF3}" name="Column15781" dataDxfId="581"/>
    <tableColumn id="15804" xr3:uid="{700C9D53-866A-455F-B86B-C95F91090086}" name="Column15782" dataDxfId="580"/>
    <tableColumn id="15805" xr3:uid="{5DDD50BB-BBD4-445C-8589-054F2D1FBA43}" name="Column15783" dataDxfId="579"/>
    <tableColumn id="15806" xr3:uid="{07A2A3AC-87AC-4BEF-A4FC-656B649830C6}" name="Column15784" dataDxfId="578"/>
    <tableColumn id="15807" xr3:uid="{7F0EA3AA-533C-4589-929E-0F46179644AB}" name="Column15785" dataDxfId="577"/>
    <tableColumn id="15808" xr3:uid="{D3F2DEE6-536F-4798-910F-079B3EABC695}" name="Column15786" dataDxfId="576"/>
    <tableColumn id="15809" xr3:uid="{6B76DDF9-35A5-48D4-B81D-359AEDA6F097}" name="Column15787" dataDxfId="575"/>
    <tableColumn id="15810" xr3:uid="{548E9964-A386-431B-8302-5C8A471AA67C}" name="Column15788" dataDxfId="574"/>
    <tableColumn id="15811" xr3:uid="{B4140810-2C66-4F23-9C21-93B3893256FD}" name="Column15789" dataDxfId="573"/>
    <tableColumn id="15812" xr3:uid="{E7500989-BA38-4FDC-880C-57070081A232}" name="Column15790" dataDxfId="572"/>
    <tableColumn id="15813" xr3:uid="{EC77BC8C-0252-4C1D-A49A-88082BB2A208}" name="Column15791" dataDxfId="571"/>
    <tableColumn id="15814" xr3:uid="{3043F733-4F77-4FAB-8DC3-71C4495DD599}" name="Column15792" dataDxfId="570"/>
    <tableColumn id="15815" xr3:uid="{5AE8E6B5-33C3-4DB2-B32F-D64FCF241A0E}" name="Column15793" dataDxfId="569"/>
    <tableColumn id="15816" xr3:uid="{38CDBD49-030C-4FCD-983C-184A9EE2E201}" name="Column15794" dataDxfId="568"/>
    <tableColumn id="15817" xr3:uid="{D5D219DB-310D-4126-A26E-78223B78A1BD}" name="Column15795" dataDxfId="567"/>
    <tableColumn id="15818" xr3:uid="{77EFF97A-6547-4FBF-9A3B-6FACFD9FD72D}" name="Column15796" dataDxfId="566"/>
    <tableColumn id="15819" xr3:uid="{F17CC4C5-55D1-4D0C-86B4-A3856ACE7ACE}" name="Column15797" dataDxfId="565"/>
    <tableColumn id="15820" xr3:uid="{4815AFCB-A4B7-46E8-A0F1-ADADA42FD35E}" name="Column15798" dataDxfId="564"/>
    <tableColumn id="15821" xr3:uid="{BDE1FF33-C045-49A0-B977-E55A8E5894C2}" name="Column15799" dataDxfId="563"/>
    <tableColumn id="15822" xr3:uid="{EF1F93DD-5F9B-486E-944D-88ACCB92F9AE}" name="Column15800" dataDxfId="562"/>
    <tableColumn id="15823" xr3:uid="{251BAFE4-7A94-43C1-8529-397BC4EC3C10}" name="Column15801" dataDxfId="561"/>
    <tableColumn id="15824" xr3:uid="{621436F0-05EE-411E-9367-999241E14190}" name="Column15802" dataDxfId="560"/>
    <tableColumn id="15825" xr3:uid="{6445624B-0A33-4158-A540-16FFAE25C012}" name="Column15803" dataDxfId="559"/>
    <tableColumn id="15826" xr3:uid="{0EE680AD-722D-4D75-91FE-EB920F0C42B1}" name="Column15804" dataDxfId="558"/>
    <tableColumn id="15827" xr3:uid="{E8F8F8B0-6CF9-4341-9BC4-EFCCC0A53540}" name="Column15805" dataDxfId="557"/>
    <tableColumn id="15828" xr3:uid="{54E3B556-1449-4AD3-B7B3-BD91D3AAABE4}" name="Column15806" dataDxfId="556"/>
    <tableColumn id="15829" xr3:uid="{B8846089-D625-448D-BBAA-41AEE0DB6E5F}" name="Column15807" dataDxfId="555"/>
    <tableColumn id="15830" xr3:uid="{14C04D6D-90E6-4807-979D-D2342BE723FA}" name="Column15808" dataDxfId="554"/>
    <tableColumn id="15831" xr3:uid="{6E4202B3-A622-40DC-8CD2-B9B61668AB99}" name="Column15809" dataDxfId="553"/>
    <tableColumn id="15832" xr3:uid="{282D6DB9-7EDC-4575-9121-F08898DB8D21}" name="Column15810" dataDxfId="552"/>
    <tableColumn id="15833" xr3:uid="{991F2F0C-E143-41D0-BEC5-67A88DA7A668}" name="Column15811" dataDxfId="551"/>
    <tableColumn id="15834" xr3:uid="{CB540A22-BD39-4630-8BF3-CFC881F2AF83}" name="Column15812" dataDxfId="550"/>
    <tableColumn id="15835" xr3:uid="{D2EB6C71-CCCD-4DD3-833D-24C9F294502B}" name="Column15813" dataDxfId="549"/>
    <tableColumn id="15836" xr3:uid="{BEA3AAD1-ACFD-44AB-8388-FD428E721846}" name="Column15814" dataDxfId="548"/>
    <tableColumn id="15837" xr3:uid="{CA683D71-58C7-4CE2-88EF-61FB097FED71}" name="Column15815" dataDxfId="547"/>
    <tableColumn id="15838" xr3:uid="{3727EAB3-6ED7-43FC-9875-A9022BC610D3}" name="Column15816" dataDxfId="546"/>
    <tableColumn id="15839" xr3:uid="{DF261286-3F37-4E8D-91B9-69613961AF61}" name="Column15817" dataDxfId="545"/>
    <tableColumn id="15840" xr3:uid="{3FB06A54-86B9-48ED-AFF4-05A5BCE63ABC}" name="Column15818" dataDxfId="544"/>
    <tableColumn id="15841" xr3:uid="{13BA85A7-6F37-4791-A9B2-2C2EE0084C93}" name="Column15819" dataDxfId="543"/>
    <tableColumn id="15842" xr3:uid="{402065F4-FA9E-4EAF-9B08-BECBD4A08157}" name="Column15820" dataDxfId="542"/>
    <tableColumn id="15843" xr3:uid="{2ECA5723-2480-492E-B680-1E3F024FC992}" name="Column15821" dataDxfId="541"/>
    <tableColumn id="15844" xr3:uid="{563E47ED-291A-451B-8590-3BE0D5A1CA56}" name="Column15822" dataDxfId="540"/>
    <tableColumn id="15845" xr3:uid="{68537B9B-1AC2-4594-971A-F981FD5A081E}" name="Column15823" dataDxfId="539"/>
    <tableColumn id="15846" xr3:uid="{9AFEA277-92BA-4E55-B830-82006E905EF7}" name="Column15824" dataDxfId="538"/>
    <tableColumn id="15847" xr3:uid="{F3B3D21B-AA3E-4A48-B870-1B007F079F30}" name="Column15825" dataDxfId="537"/>
    <tableColumn id="15848" xr3:uid="{BA0FD72D-3078-4DDB-A602-D2A7CED496B7}" name="Column15826" dataDxfId="536"/>
    <tableColumn id="15849" xr3:uid="{0D42BF87-7D7F-4DF0-BDD5-652A5C547E91}" name="Column15827" dataDxfId="535"/>
    <tableColumn id="15850" xr3:uid="{1AD07CDA-85E2-43B6-BB0D-989C29294450}" name="Column15828" dataDxfId="534"/>
    <tableColumn id="15851" xr3:uid="{0549A54D-F03C-4CD9-B562-C1A5024D5ED7}" name="Column15829" dataDxfId="533"/>
    <tableColumn id="15852" xr3:uid="{DED22917-2504-4BFF-B865-44381AF409DF}" name="Column15830" dataDxfId="532"/>
    <tableColumn id="15853" xr3:uid="{4BBA73AA-3F45-4660-99C5-61FF7BEE4242}" name="Column15831" dataDxfId="531"/>
    <tableColumn id="15854" xr3:uid="{BE5C93FD-340E-44D8-AE8B-F4233AAB76BC}" name="Column15832" dataDxfId="530"/>
    <tableColumn id="15855" xr3:uid="{E39A788A-3D7E-463B-A8E1-56602549AA44}" name="Column15833" dataDxfId="529"/>
    <tableColumn id="15856" xr3:uid="{A3E55BAC-F2A1-4FD4-AA5D-12B57BA17464}" name="Column15834" dataDxfId="528"/>
    <tableColumn id="15857" xr3:uid="{14FDD6AF-CD1F-414A-A195-34EB9073275A}" name="Column15835" dataDxfId="527"/>
    <tableColumn id="15858" xr3:uid="{DC6428B0-C58D-4E3B-B544-E1BA1ADEB44C}" name="Column15836" dataDxfId="526"/>
    <tableColumn id="15859" xr3:uid="{C54F8362-E8C1-49C9-A155-9066F2109F12}" name="Column15837" dataDxfId="525"/>
    <tableColumn id="15860" xr3:uid="{C19F5212-4D4F-43C3-9B80-267AE9E52532}" name="Column15838" dataDxfId="524"/>
    <tableColumn id="15861" xr3:uid="{604BCF9D-8090-4D7D-B9C6-D369BE26F2E7}" name="Column15839" dataDxfId="523"/>
    <tableColumn id="15862" xr3:uid="{44F7407B-06CA-4794-8010-B8B07FAA7466}" name="Column15840" dataDxfId="522"/>
    <tableColumn id="15863" xr3:uid="{36CBCD84-3E2A-4212-8FBC-7BFCC4E3B970}" name="Column15841" dataDxfId="521"/>
    <tableColumn id="15864" xr3:uid="{0DC8DD5D-71C9-44D7-BC08-2768B4139F26}" name="Column15842" dataDxfId="520"/>
    <tableColumn id="15865" xr3:uid="{5E25D635-1D9C-4606-A2C0-DD21D8835D75}" name="Column15843" dataDxfId="519"/>
    <tableColumn id="15866" xr3:uid="{C49242F5-C991-460E-A7C3-46DCA53915FA}" name="Column15844" dataDxfId="518"/>
    <tableColumn id="15867" xr3:uid="{6C230B4D-7F88-4F73-B3D4-0A72EC9BB2F1}" name="Column15845" dataDxfId="517"/>
    <tableColumn id="15868" xr3:uid="{4DC2D490-FADC-4127-8901-5E61D16C7247}" name="Column15846" dataDxfId="516"/>
    <tableColumn id="15869" xr3:uid="{8CC8B517-479B-4544-8574-AFA9433DC793}" name="Column15847" dataDxfId="515"/>
    <tableColumn id="15870" xr3:uid="{5FC3ED2A-096D-4D0E-BF0D-A7059AC83FB6}" name="Column15848" dataDxfId="514"/>
    <tableColumn id="15871" xr3:uid="{921D77E7-9278-42DD-8315-5FC93BA684D1}" name="Column15849" dataDxfId="513"/>
    <tableColumn id="15872" xr3:uid="{59C43009-C4CD-4D56-AB2F-69C744E9C0DC}" name="Column15850" dataDxfId="512"/>
    <tableColumn id="15873" xr3:uid="{66D2D0D3-5AF6-449D-934E-FCEF63C97047}" name="Column15851" dataDxfId="511"/>
    <tableColumn id="15874" xr3:uid="{A8993936-CFF6-4903-BA70-D377EC72A300}" name="Column15852" dataDxfId="510"/>
    <tableColumn id="15875" xr3:uid="{1D52EAA3-D6B3-498A-9149-D23F28004B40}" name="Column15853" dataDxfId="509"/>
    <tableColumn id="15876" xr3:uid="{6E3209C7-E794-44F5-97F1-FE0D4BCAFC79}" name="Column15854" dataDxfId="508"/>
    <tableColumn id="15877" xr3:uid="{4CF3E6F4-F9E5-4762-AD97-68C1F73F65BC}" name="Column15855" dataDxfId="507"/>
    <tableColumn id="15878" xr3:uid="{09F3B392-F199-4B98-A236-4CEE3A342469}" name="Column15856" dataDxfId="506"/>
    <tableColumn id="15879" xr3:uid="{45FCCF46-2695-4D29-8FC8-CF7A6141BE21}" name="Column15857" dataDxfId="505"/>
    <tableColumn id="15880" xr3:uid="{0E9E1A5A-5AE4-4E82-8C5A-79F53E7604C7}" name="Column15858" dataDxfId="504"/>
    <tableColumn id="15881" xr3:uid="{62B0114B-AC32-481B-8AA2-A662A5847347}" name="Column15859" dataDxfId="503"/>
    <tableColumn id="15882" xr3:uid="{486761D1-6466-4266-BFC5-E22A5418D746}" name="Column15860" dataDxfId="502"/>
    <tableColumn id="15883" xr3:uid="{D747A657-0F99-43DC-B508-9B5A16ACCCF6}" name="Column15861" dataDxfId="501"/>
    <tableColumn id="15884" xr3:uid="{49667F44-8352-49CF-BA3B-E29457918BA4}" name="Column15862" dataDxfId="500"/>
    <tableColumn id="15885" xr3:uid="{8642C572-3601-459F-A193-9EB09591C7BF}" name="Column15863" dataDxfId="499"/>
    <tableColumn id="15886" xr3:uid="{36BEA21C-F587-4B53-AB1F-44F814EC607E}" name="Column15864" dataDxfId="498"/>
    <tableColumn id="15887" xr3:uid="{F5D53EB4-CE81-4A7A-8B7B-8C9BB6705AE9}" name="Column15865" dataDxfId="497"/>
    <tableColumn id="15888" xr3:uid="{BE39994D-E7F2-4B36-B357-2C130881DDA6}" name="Column15866" dataDxfId="496"/>
    <tableColumn id="15889" xr3:uid="{2F40099D-BAB1-47F7-8B45-356FA58055FE}" name="Column15867" dataDxfId="495"/>
    <tableColumn id="15890" xr3:uid="{A2551EAF-6B4F-459B-A928-454C1CF26709}" name="Column15868" dataDxfId="494"/>
    <tableColumn id="15891" xr3:uid="{0C1FAFCF-CC4F-4608-BC22-E2F24139BC65}" name="Column15869" dataDxfId="493"/>
    <tableColumn id="15892" xr3:uid="{AD5B0631-449A-40AC-BD3E-9E5553420A02}" name="Column15870" dataDxfId="492"/>
    <tableColumn id="15893" xr3:uid="{B0292BD1-C69E-4BDA-8A1B-BA7FE3D95506}" name="Column15871" dataDxfId="491"/>
    <tableColumn id="15894" xr3:uid="{3E86E4A5-6856-45B5-BD3B-A2E33F02FF6C}" name="Column15872" dataDxfId="490"/>
    <tableColumn id="15895" xr3:uid="{905FEE39-6A23-4531-BAD1-6D75DA4E4A3E}" name="Column15873" dataDxfId="489"/>
    <tableColumn id="15896" xr3:uid="{75B68533-C252-4824-AFA0-FAC573A855FD}" name="Column15874" dataDxfId="488"/>
    <tableColumn id="15897" xr3:uid="{CAF68359-63B6-43F5-92FD-1932DC50F7E1}" name="Column15875" dataDxfId="487"/>
    <tableColumn id="15898" xr3:uid="{A12E1DBF-CEBC-48E9-B47B-9C4B82987DAA}" name="Column15876" dataDxfId="486"/>
    <tableColumn id="15899" xr3:uid="{C1F6DD2B-DC9E-4C95-81BF-12407D47D84C}" name="Column15877" dataDxfId="485"/>
    <tableColumn id="15900" xr3:uid="{DD42E13B-D3ED-403D-8F33-3448B7DD41C5}" name="Column15878" dataDxfId="484"/>
    <tableColumn id="15901" xr3:uid="{7DE546FB-C846-498B-AE56-53F43C71A829}" name="Column15879" dataDxfId="483"/>
    <tableColumn id="15902" xr3:uid="{91D2B901-C993-4A9F-91BB-0DEDFE7B77D7}" name="Column15880" dataDxfId="482"/>
    <tableColumn id="15903" xr3:uid="{A4164F74-03CF-4146-BBE4-FDC099C2B5AB}" name="Column15881" dataDxfId="481"/>
    <tableColumn id="15904" xr3:uid="{69679BCE-FD6E-4159-8991-29E1A7F4DB35}" name="Column15882" dataDxfId="480"/>
    <tableColumn id="15905" xr3:uid="{3EDA5E29-418E-4EAA-AB54-B173251429B6}" name="Column15883" dataDxfId="479"/>
    <tableColumn id="15906" xr3:uid="{5A15CB36-8DB6-43A3-A270-CD2E2259388C}" name="Column15884" dataDxfId="478"/>
    <tableColumn id="15907" xr3:uid="{7BFD0C71-8705-4307-A9EA-D85FB90F9408}" name="Column15885" dataDxfId="477"/>
    <tableColumn id="15908" xr3:uid="{57FD81A7-1E74-4AE0-BEE6-FB6A01F701BD}" name="Column15886" dataDxfId="476"/>
    <tableColumn id="15909" xr3:uid="{EBE0D532-ABF2-4D3C-8A00-450400B752E6}" name="Column15887" dataDxfId="475"/>
    <tableColumn id="15910" xr3:uid="{C980790E-9F69-49F9-85DC-3FB4784A5423}" name="Column15888" dataDxfId="474"/>
    <tableColumn id="15911" xr3:uid="{AF17CA7E-2663-4277-8A20-C0141B40394E}" name="Column15889" dataDxfId="473"/>
    <tableColumn id="15912" xr3:uid="{65FB9712-96F6-4175-B591-E47A9486B0DF}" name="Column15890" dataDxfId="472"/>
    <tableColumn id="15913" xr3:uid="{62EBB0D0-8176-4604-9295-6A0973DFF0C5}" name="Column15891" dataDxfId="471"/>
    <tableColumn id="15914" xr3:uid="{CCA81193-D88D-461F-9EFE-A4BAFD8C9808}" name="Column15892" dataDxfId="470"/>
    <tableColumn id="15915" xr3:uid="{5DB77F64-F10B-4550-9C3B-C13030D56B27}" name="Column15893" dataDxfId="469"/>
    <tableColumn id="15916" xr3:uid="{8C389E24-0F23-4E31-9D4F-08874F0F4AA6}" name="Column15894" dataDxfId="468"/>
    <tableColumn id="15917" xr3:uid="{32935673-AFAC-4115-9700-D06191CA1BF9}" name="Column15895" dataDxfId="467"/>
    <tableColumn id="15918" xr3:uid="{0A8D4A8F-CA0B-4C5D-9C38-28B4352B0062}" name="Column15896" dataDxfId="466"/>
    <tableColumn id="15919" xr3:uid="{9A62E8D0-3E3E-40F7-87B6-CEAA95F6FB68}" name="Column15897" dataDxfId="465"/>
    <tableColumn id="15920" xr3:uid="{4EFF8096-2ABA-40E4-9989-73446E843CFA}" name="Column15898" dataDxfId="464"/>
    <tableColumn id="15921" xr3:uid="{50BA1295-0C93-4DAD-BC5B-ACB01FEC5F10}" name="Column15899" dataDxfId="463"/>
    <tableColumn id="15922" xr3:uid="{5A436AF7-2BA9-4C6D-A806-B8844614F969}" name="Column15900" dataDxfId="462"/>
    <tableColumn id="15923" xr3:uid="{DBF7E707-B6EF-4828-A55C-B38CD654818B}" name="Column15901" dataDxfId="461"/>
    <tableColumn id="15924" xr3:uid="{36FC6DD1-B69D-4964-B82F-63B345E930A9}" name="Column15902" dataDxfId="460"/>
    <tableColumn id="15925" xr3:uid="{99D0ECB9-7A06-4D2E-AB9E-45E7410EC890}" name="Column15903" dataDxfId="459"/>
    <tableColumn id="15926" xr3:uid="{FD0B2FF6-9C0A-4BB2-BA23-E6039A9BDB16}" name="Column15904" dataDxfId="458"/>
    <tableColumn id="15927" xr3:uid="{3D509A9B-86F2-4371-84C6-139F4C0E3B06}" name="Column15905" dataDxfId="457"/>
    <tableColumn id="15928" xr3:uid="{B3D5FF8A-E0E2-4411-9721-2BC066E3ACA7}" name="Column15906" dataDxfId="456"/>
    <tableColumn id="15929" xr3:uid="{7F88E3A2-0E99-42E9-8BF3-7D0EA78B03A9}" name="Column15907" dataDxfId="455"/>
    <tableColumn id="15930" xr3:uid="{62DD6153-552C-4025-9CD5-B46570B401AE}" name="Column15908" dataDxfId="454"/>
    <tableColumn id="15931" xr3:uid="{638C15E4-5119-4712-AD1C-168122C69503}" name="Column15909" dataDxfId="453"/>
    <tableColumn id="15932" xr3:uid="{D2D4B3F2-3771-4171-9333-8BBDB08BCEDA}" name="Column15910" dataDxfId="452"/>
    <tableColumn id="15933" xr3:uid="{941CE160-49A2-47D2-9AE4-32BAB38F27EE}" name="Column15911" dataDxfId="451"/>
    <tableColumn id="15934" xr3:uid="{0FF7F079-FB51-479F-AC95-B4773FA324D5}" name="Column15912" dataDxfId="450"/>
    <tableColumn id="15935" xr3:uid="{76D0696E-1ABD-4142-B0CE-08D70D96F61D}" name="Column15913" dataDxfId="449"/>
    <tableColumn id="15936" xr3:uid="{B0BD03AD-5073-4B3C-B91A-0DFD73269B21}" name="Column15914" dataDxfId="448"/>
    <tableColumn id="15937" xr3:uid="{4CAA1A69-7CB5-4C61-AD73-A3E2B4E50DC8}" name="Column15915" dataDxfId="447"/>
    <tableColumn id="15938" xr3:uid="{70A95DB6-3D1D-4C6E-9752-997C7270F29C}" name="Column15916" dataDxfId="446"/>
    <tableColumn id="15939" xr3:uid="{283696A3-342B-4EC2-AD19-051ECDB6C6FC}" name="Column15917" dataDxfId="445"/>
    <tableColumn id="15940" xr3:uid="{8320C9D3-238C-484B-B7DC-E5804EA054C0}" name="Column15918" dataDxfId="444"/>
    <tableColumn id="15941" xr3:uid="{9A826DCE-5DE7-455F-ADD1-2C734D6EDA14}" name="Column15919" dataDxfId="443"/>
    <tableColumn id="15942" xr3:uid="{E8F4292F-7E87-4368-BDF6-6224BDB20EBB}" name="Column15920" dataDxfId="442"/>
    <tableColumn id="15943" xr3:uid="{9799EEE8-369E-4586-AF82-2A5905CC42C0}" name="Column15921" dataDxfId="441"/>
    <tableColumn id="15944" xr3:uid="{C5375701-B7A7-40BF-BA07-0A42DB69B98E}" name="Column15922" dataDxfId="440"/>
    <tableColumn id="15945" xr3:uid="{DECAA807-7194-4F12-839F-D25C1153FC28}" name="Column15923" dataDxfId="439"/>
    <tableColumn id="15946" xr3:uid="{4C31F46E-9298-4B24-885E-B814F9867D39}" name="Column15924" dataDxfId="438"/>
    <tableColumn id="15947" xr3:uid="{FDB42497-90A9-4F04-8F00-FF11AB4D35C7}" name="Column15925" dataDxfId="437"/>
    <tableColumn id="15948" xr3:uid="{167A6249-55C8-4111-AF20-65C5732C370A}" name="Column15926" dataDxfId="436"/>
    <tableColumn id="15949" xr3:uid="{C46883BB-29EA-45FC-B1D9-D80A5C0D7C06}" name="Column15927" dataDxfId="435"/>
    <tableColumn id="15950" xr3:uid="{67E1751F-51CF-475D-A59E-60B84770F7B9}" name="Column15928" dataDxfId="434"/>
    <tableColumn id="15951" xr3:uid="{C1F9B685-60E2-4D71-B1CF-AD0024453D97}" name="Column15929" dataDxfId="433"/>
    <tableColumn id="15952" xr3:uid="{FB888F5F-00D6-416A-A6D2-CE9F33334EF9}" name="Column15930" dataDxfId="432"/>
    <tableColumn id="15953" xr3:uid="{351B64AF-6958-422A-BA45-D479AC15EEA0}" name="Column15931" dataDxfId="431"/>
    <tableColumn id="15954" xr3:uid="{1B3355A3-6AB2-46BD-81F1-32076B4B3C52}" name="Column15932" dataDxfId="430"/>
    <tableColumn id="15955" xr3:uid="{6D831A27-D358-4F2C-ACA4-25C9478681C0}" name="Column15933" dataDxfId="429"/>
    <tableColumn id="15956" xr3:uid="{44FEF567-4EC5-456D-8B4F-6941442DC41E}" name="Column15934" dataDxfId="428"/>
    <tableColumn id="15957" xr3:uid="{8A86C6F2-E864-47C6-AD00-C5B928A761E6}" name="Column15935" dataDxfId="427"/>
    <tableColumn id="15958" xr3:uid="{E451889E-9E16-4578-B589-C890AC725E67}" name="Column15936" dataDxfId="426"/>
    <tableColumn id="15959" xr3:uid="{22F4DDA0-ACD0-4C5E-A071-DF358F434855}" name="Column15937" dataDxfId="425"/>
    <tableColumn id="15960" xr3:uid="{ABE88AE9-B157-4C35-9E6A-C893B14CEEFF}" name="Column15938" dataDxfId="424"/>
    <tableColumn id="15961" xr3:uid="{E7359407-9BA3-403B-B18A-F81E6E71D90A}" name="Column15939" dataDxfId="423"/>
    <tableColumn id="15962" xr3:uid="{A372E769-044A-4FD0-8CDA-E28A6C32C331}" name="Column15940" dataDxfId="422"/>
    <tableColumn id="15963" xr3:uid="{FAE3C8C4-BB5A-4F01-94E5-A0D54018D34C}" name="Column15941" dataDxfId="421"/>
    <tableColumn id="15964" xr3:uid="{C9FC310E-6F60-46AE-B33F-E5336E505A18}" name="Column15942" dataDxfId="420"/>
    <tableColumn id="15965" xr3:uid="{AB7D57C0-96E5-4E72-95FE-D3905AF7C03E}" name="Column15943" dataDxfId="419"/>
    <tableColumn id="15966" xr3:uid="{223A5005-C4E9-4B45-9E4B-95143B69C10B}" name="Column15944" dataDxfId="418"/>
    <tableColumn id="15967" xr3:uid="{6B6DECE4-6B6C-43F9-8305-55FFD51BF65C}" name="Column15945" dataDxfId="417"/>
    <tableColumn id="15968" xr3:uid="{8F997578-4C78-43CF-936C-40EF9EF3FECF}" name="Column15946" dataDxfId="416"/>
    <tableColumn id="15969" xr3:uid="{5F66B68F-0399-49DA-BB9F-82FC4BC27BCD}" name="Column15947" dataDxfId="415"/>
    <tableColumn id="15970" xr3:uid="{4CD6382B-2C70-4BE2-AD39-63943E870F13}" name="Column15948" dataDxfId="414"/>
    <tableColumn id="15971" xr3:uid="{90AEF830-3DE4-4BDA-9874-49B62B784EEE}" name="Column15949" dataDxfId="413"/>
    <tableColumn id="15972" xr3:uid="{AB9A9EEF-687B-4D4B-B6B7-47E7CD794D94}" name="Column15950" dataDxfId="412"/>
    <tableColumn id="15973" xr3:uid="{2B45E321-5668-4016-B26A-D9238EA2F74C}" name="Column15951" dataDxfId="411"/>
    <tableColumn id="15974" xr3:uid="{D95A8BEF-CD5B-4D6C-AC3B-AE7A73B4BF8D}" name="Column15952" dataDxfId="410"/>
    <tableColumn id="15975" xr3:uid="{3B799228-2BD0-4F17-BB45-B46AE848350D}" name="Column15953" dataDxfId="409"/>
    <tableColumn id="15976" xr3:uid="{FD0384B8-AA58-4525-A816-23C18D95C843}" name="Column15954" dataDxfId="408"/>
    <tableColumn id="15977" xr3:uid="{FA748267-BD7C-4776-8F9E-D3B216A410F8}" name="Column15955" dataDxfId="407"/>
    <tableColumn id="15978" xr3:uid="{418E04C1-C5A1-466E-A184-EC627E490935}" name="Column15956" dataDxfId="406"/>
    <tableColumn id="15979" xr3:uid="{BBD930AB-2F85-446F-BCED-EDAA172F8B94}" name="Column15957" dataDxfId="405"/>
    <tableColumn id="15980" xr3:uid="{6EA466E8-62C5-4F52-8F62-1522C7B4B917}" name="Column15958" dataDxfId="404"/>
    <tableColumn id="15981" xr3:uid="{DB37CF50-BB67-46E2-929C-2A7A1F7B51AC}" name="Column15959" dataDxfId="403"/>
    <tableColumn id="15982" xr3:uid="{BB67BCB0-8B2E-4034-8470-523518EA28B1}" name="Column15960" dataDxfId="402"/>
    <tableColumn id="15983" xr3:uid="{C3048FB4-DB1A-4B7B-AA0E-4D05354711D7}" name="Column15961" dataDxfId="401"/>
    <tableColumn id="15984" xr3:uid="{8EB78491-CE59-44F5-87C1-F69F901CF654}" name="Column15962" dataDxfId="400"/>
    <tableColumn id="15985" xr3:uid="{DFDE6D9F-D0B5-4858-8CD8-B2FBE1648EE7}" name="Column15963" dataDxfId="399"/>
    <tableColumn id="15986" xr3:uid="{A1B3BF5E-C031-48F3-9720-4F58195F6761}" name="Column15964" dataDxfId="398"/>
    <tableColumn id="15987" xr3:uid="{172FDA4E-CAED-4E4D-B8C3-7BF44900D409}" name="Column15965" dataDxfId="397"/>
    <tableColumn id="15988" xr3:uid="{9D4F8D76-7F55-4D47-8440-076640D39E41}" name="Column15966" dataDxfId="396"/>
    <tableColumn id="15989" xr3:uid="{5263EC0A-5190-470A-93D7-12414BD57E09}" name="Column15967" dataDxfId="395"/>
    <tableColumn id="15990" xr3:uid="{2BC80E27-52B3-4868-A6B1-E99EC4A2C71C}" name="Column15968" dataDxfId="394"/>
    <tableColumn id="15991" xr3:uid="{8D61D891-4A57-4FBC-A68E-642B3BB2DC35}" name="Column15969" dataDxfId="393"/>
    <tableColumn id="15992" xr3:uid="{88CD7EB8-8AF6-4AFF-9FDB-045BC2BB664E}" name="Column15970" dataDxfId="392"/>
    <tableColumn id="15993" xr3:uid="{46284C1B-CB5B-48D4-A96A-05B776096D89}" name="Column15971" dataDxfId="391"/>
    <tableColumn id="15994" xr3:uid="{5AEFA64E-2221-443A-8810-867C030CF704}" name="Column15972" dataDxfId="390"/>
    <tableColumn id="15995" xr3:uid="{12A8256E-EBAD-432A-9DE5-77E430625514}" name="Column15973" dataDxfId="389"/>
    <tableColumn id="15996" xr3:uid="{ABCD0FD6-FB70-4076-9375-172ED9E3726E}" name="Column15974" dataDxfId="388"/>
    <tableColumn id="15997" xr3:uid="{B06C251E-C452-41CF-9644-5610B3A6D9B4}" name="Column15975" dataDxfId="387"/>
    <tableColumn id="15998" xr3:uid="{45D63143-562D-4CB6-A28B-19666312EF8B}" name="Column15976" dataDxfId="386"/>
    <tableColumn id="15999" xr3:uid="{F16692EC-B374-4674-B23B-9A34528F6AB4}" name="Column15977" dataDxfId="385"/>
    <tableColumn id="16000" xr3:uid="{CCA4E7B3-78BD-434C-8A44-1F0CB9E2508B}" name="Column15978" dataDxfId="384"/>
    <tableColumn id="16001" xr3:uid="{AC7C9D27-53E1-4AE6-9E6F-C6C1259FE828}" name="Column15979" dataDxfId="383"/>
    <tableColumn id="16002" xr3:uid="{C4E665AC-0CEE-458D-AAAA-3DFDED07C8E9}" name="Column15980" dataDxfId="382"/>
    <tableColumn id="16003" xr3:uid="{5F5BECCA-CDBF-4737-B25B-913E1552F835}" name="Column15981" dataDxfId="381"/>
    <tableColumn id="16004" xr3:uid="{3945AFCA-F677-4206-9F2F-79F93D608F14}" name="Column15982" dataDxfId="380"/>
    <tableColumn id="16005" xr3:uid="{B6EE6349-7DD4-40A3-ACB7-BE78FA3A1BC6}" name="Column15983" dataDxfId="379"/>
    <tableColumn id="16006" xr3:uid="{8CF1B75E-2915-4A68-8C7E-4AC91648D566}" name="Column15984" dataDxfId="378"/>
    <tableColumn id="16007" xr3:uid="{93BA2965-DB6F-4273-B496-E4EE9405FFE2}" name="Column15985" dataDxfId="377"/>
    <tableColumn id="16008" xr3:uid="{A5602661-E3B8-4353-B099-ECBAA04249C4}" name="Column15986" dataDxfId="376"/>
    <tableColumn id="16009" xr3:uid="{80F45D01-EE3D-448A-9BD1-AE0B2B1FE72A}" name="Column15987" dataDxfId="375"/>
    <tableColumn id="16010" xr3:uid="{011824CE-63C7-43F2-99F0-6B4E17C18BE6}" name="Column15988" dataDxfId="374"/>
    <tableColumn id="16011" xr3:uid="{29086D6E-E050-41D6-B645-D7C25089B702}" name="Column15989" dataDxfId="373"/>
    <tableColumn id="16012" xr3:uid="{408589F0-F99C-41C0-87AF-80939E7F5534}" name="Column15990" dataDxfId="372"/>
    <tableColumn id="16013" xr3:uid="{EF8ECD64-AFC6-4022-A0E9-FA2E96FD7203}" name="Column15991" dataDxfId="371"/>
    <tableColumn id="16014" xr3:uid="{6BD7DD9E-41E8-4D45-BE47-9479847010FD}" name="Column15992" dataDxfId="370"/>
    <tableColumn id="16015" xr3:uid="{01B67FED-609C-42A8-9D42-01F7B4C22D05}" name="Column15993" dataDxfId="369"/>
    <tableColumn id="16016" xr3:uid="{13091FF6-33AD-4AEF-B790-9F8EE6E50A41}" name="Column15994" dataDxfId="368"/>
    <tableColumn id="16017" xr3:uid="{30FDB370-F545-400C-A632-2000F81CCAB3}" name="Column15995" dataDxfId="367"/>
    <tableColumn id="16018" xr3:uid="{AD3BAFA4-145D-487E-915C-C55E125008B1}" name="Column15996" dataDxfId="366"/>
    <tableColumn id="16019" xr3:uid="{91FE9A0F-0DEC-4256-AB9E-59BAEC30DAF7}" name="Column15997" dataDxfId="365"/>
    <tableColumn id="16020" xr3:uid="{8C0F100D-918C-43D8-9520-B324FD084D57}" name="Column15998" dataDxfId="364"/>
    <tableColumn id="16021" xr3:uid="{973F3C9E-9864-47AD-AFA6-FEBDD556EDD1}" name="Column15999" dataDxfId="363"/>
    <tableColumn id="16022" xr3:uid="{E66063A5-BAE3-406F-A4B7-20C06FE401CC}" name="Column16000" dataDxfId="362"/>
    <tableColumn id="16023" xr3:uid="{60C4A662-A035-417D-B321-57F932518215}" name="Column16001" dataDxfId="361"/>
    <tableColumn id="16024" xr3:uid="{958B2B70-5932-481D-ACE7-23ED5D80EDF3}" name="Column16002" dataDxfId="360"/>
    <tableColumn id="16025" xr3:uid="{7D917B74-4DFA-465D-BD78-A9DC71B1097F}" name="Column16003" dataDxfId="359"/>
    <tableColumn id="16026" xr3:uid="{E507ABB9-926B-4E2A-BBA7-473F0FB6873A}" name="Column16004" dataDxfId="358"/>
    <tableColumn id="16027" xr3:uid="{586AF97A-FA9B-45DB-9631-9AF98E59F363}" name="Column16005" dataDxfId="357"/>
    <tableColumn id="16028" xr3:uid="{30BB94EC-6C00-4FDB-8619-53BF65271890}" name="Column16006" dataDxfId="356"/>
    <tableColumn id="16029" xr3:uid="{3E3182A0-349E-4E04-9E1B-B037CC4C7040}" name="Column16007" dataDxfId="355"/>
    <tableColumn id="16030" xr3:uid="{6F29F6ED-69D5-4529-A007-ADF722F2F58A}" name="Column16008" dataDxfId="354"/>
    <tableColumn id="16031" xr3:uid="{F5F35027-9D63-46F2-8DDC-E5C6FDBFF4B9}" name="Column16009" dataDxfId="353"/>
    <tableColumn id="16032" xr3:uid="{AA9BCD34-7181-489A-A4AB-25191C1B794D}" name="Column16010" dataDxfId="352"/>
    <tableColumn id="16033" xr3:uid="{8515DB24-BE0E-44F0-A6E8-4B03A752DB6E}" name="Column16011" dataDxfId="351"/>
    <tableColumn id="16034" xr3:uid="{2AA636C6-2A4B-407F-832F-E95425C9B8E9}" name="Column16012" dataDxfId="350"/>
    <tableColumn id="16035" xr3:uid="{23A69FCB-37EB-449F-8C70-9C5CDC6942B3}" name="Column16013" dataDxfId="349"/>
    <tableColumn id="16036" xr3:uid="{186DD856-BF6C-4AA7-9716-C6CBEE72C53D}" name="Column16014" dataDxfId="348"/>
    <tableColumn id="16037" xr3:uid="{D86DD5D0-2121-4716-916D-3B371B2934C9}" name="Column16015" dataDxfId="347"/>
    <tableColumn id="16038" xr3:uid="{A71C3095-2D99-46CD-89BC-002C0B1BAF03}" name="Column16016" dataDxfId="346"/>
    <tableColumn id="16039" xr3:uid="{A42345E9-31CF-4052-8367-4F578AFA9D3D}" name="Column16017" dataDxfId="345"/>
    <tableColumn id="16040" xr3:uid="{A44A8A2C-65C8-470F-A9A4-CA237A9BE2A0}" name="Column16018" dataDxfId="344"/>
    <tableColumn id="16041" xr3:uid="{8A143D11-D686-4A32-B346-5CB54C79BB74}" name="Column16019" dataDxfId="343"/>
    <tableColumn id="16042" xr3:uid="{257CDDF8-9B1F-4362-87F6-C3A6E8DE6B61}" name="Column16020" dataDxfId="342"/>
    <tableColumn id="16043" xr3:uid="{EB3DBE30-ACE3-4B99-9D8D-2FE08C72B405}" name="Column16021" dataDxfId="341"/>
    <tableColumn id="16044" xr3:uid="{6FED6582-6802-4B55-B56A-174A9DA23FE1}" name="Column16022" dataDxfId="340"/>
    <tableColumn id="16045" xr3:uid="{6A7F0900-4A2F-4981-9F9E-63A207C50B57}" name="Column16023" dataDxfId="339"/>
    <tableColumn id="16046" xr3:uid="{800A78A7-0E29-4DC3-A346-384884891CA5}" name="Column16024" dataDxfId="338"/>
    <tableColumn id="16047" xr3:uid="{9244DB69-606B-4C16-976F-5E2D5D7CB9CD}" name="Column16025" dataDxfId="337"/>
    <tableColumn id="16048" xr3:uid="{826417D0-3DC1-4354-BF2F-3598714119CB}" name="Column16026" dataDxfId="336"/>
    <tableColumn id="16049" xr3:uid="{E8560D4D-D874-4E66-AC9B-07F8975B5261}" name="Column16027" dataDxfId="335"/>
    <tableColumn id="16050" xr3:uid="{4B651A79-944F-4340-9FC3-4C11CDF815F7}" name="Column16028" dataDxfId="334"/>
    <tableColumn id="16051" xr3:uid="{5690C4C4-2DC1-4937-9EF1-9320436B1D66}" name="Column16029" dataDxfId="333"/>
    <tableColumn id="16052" xr3:uid="{37A397FE-E5BD-472E-9451-43CC958F19A7}" name="Column16030" dataDxfId="332"/>
    <tableColumn id="16053" xr3:uid="{02A64D86-EF2A-450C-9154-2AAED0064F37}" name="Column16031" dataDxfId="331"/>
    <tableColumn id="16054" xr3:uid="{1AB8E5D7-2992-4DEF-8A6D-5C063ED61206}" name="Column16032" dataDxfId="330"/>
    <tableColumn id="16055" xr3:uid="{B258641C-107F-4C65-9159-18B3852D7DFF}" name="Column16033" dataDxfId="329"/>
    <tableColumn id="16056" xr3:uid="{99CC002C-4BE8-45DE-83C1-8BC6BFB1046B}" name="Column16034" dataDxfId="328"/>
    <tableColumn id="16057" xr3:uid="{87C8E0D0-DE6E-443C-8DC3-4D41115ED80C}" name="Column16035" dataDxfId="327"/>
    <tableColumn id="16058" xr3:uid="{146B8C00-7292-455B-B031-DB89C3A01AC5}" name="Column16036" dataDxfId="326"/>
    <tableColumn id="16059" xr3:uid="{C1C590F8-9DCD-4BD9-9636-2D991968B767}" name="Column16037" dataDxfId="325"/>
    <tableColumn id="16060" xr3:uid="{892CA198-D41E-4190-8B29-2F4688A033B5}" name="Column16038" dataDxfId="324"/>
    <tableColumn id="16061" xr3:uid="{05688F94-1826-4361-83F0-1D617C46F9CA}" name="Column16039" dataDxfId="323"/>
    <tableColumn id="16062" xr3:uid="{47053431-F5E6-4C13-821D-11EA1C066E53}" name="Column16040" dataDxfId="322"/>
    <tableColumn id="16063" xr3:uid="{6B67AF7F-CEA9-411F-84F1-C32C2122AA46}" name="Column16041" dataDxfId="321"/>
    <tableColumn id="16064" xr3:uid="{DCAB0C16-ED67-47A6-A978-D81F7D8068BB}" name="Column16042" dataDxfId="320"/>
    <tableColumn id="16065" xr3:uid="{94FA2FA2-2F4C-4525-A739-C272D89DA666}" name="Column16043" dataDxfId="319"/>
    <tableColumn id="16066" xr3:uid="{5769B886-1C87-4050-A1A9-2AEA303EDB74}" name="Column16044" dataDxfId="318"/>
    <tableColumn id="16067" xr3:uid="{85774BA7-2EE9-41F9-95CD-D8189A51968E}" name="Column16045" dataDxfId="317"/>
    <tableColumn id="16068" xr3:uid="{4DA4714A-602A-4F1D-9AF7-122DEB169B34}" name="Column16046" dataDxfId="316"/>
    <tableColumn id="16069" xr3:uid="{3AB01DF4-28A0-45EE-AA0A-D78DCEA63118}" name="Column16047" dataDxfId="315"/>
    <tableColumn id="16070" xr3:uid="{F6AA053F-1972-4848-9ACB-330D4774E2FB}" name="Column16048" dataDxfId="314"/>
    <tableColumn id="16071" xr3:uid="{4AAFE76C-D84B-497F-953E-F90A464966D1}" name="Column16049" dataDxfId="313"/>
    <tableColumn id="16072" xr3:uid="{69ADEC23-8439-454A-8B2B-ACC0E396DF7D}" name="Column16050" dataDxfId="312"/>
    <tableColumn id="16073" xr3:uid="{B069E1A6-EB07-47E5-91B4-F3F96F586E1F}" name="Column16051" dataDxfId="311"/>
    <tableColumn id="16074" xr3:uid="{2D2EF118-3918-454B-8A7A-68E8672D4655}" name="Column16052" dataDxfId="310"/>
    <tableColumn id="16075" xr3:uid="{E86C3756-D298-440F-A600-28EAC8A43A71}" name="Column16053" dataDxfId="309"/>
    <tableColumn id="16076" xr3:uid="{4A7D036E-78D6-4EBF-88BB-A7EFC07AD1B8}" name="Column16054" dataDxfId="308"/>
    <tableColumn id="16077" xr3:uid="{DC3403A7-D7A0-4DAC-8FA0-5C5C74213804}" name="Column16055" dataDxfId="307"/>
    <tableColumn id="16078" xr3:uid="{7A290D25-594D-4FDC-9CE8-DC1F158E9BA4}" name="Column16056" dataDxfId="306"/>
    <tableColumn id="16079" xr3:uid="{77F3EB52-8974-446A-A865-E49F79BA74A2}" name="Column16057" dataDxfId="305"/>
    <tableColumn id="16080" xr3:uid="{6D2996E8-2401-4A75-A85D-370B942CF67D}" name="Column16058" dataDxfId="304"/>
    <tableColumn id="16081" xr3:uid="{AF69E5FE-123D-4AF4-8D42-1A9CE47B69D0}" name="Column16059" dataDxfId="303"/>
    <tableColumn id="16082" xr3:uid="{5CE981FD-5EE3-4ADC-B794-3F710A701F9B}" name="Column16060" dataDxfId="302"/>
    <tableColumn id="16083" xr3:uid="{5720E990-5686-4B9F-844A-FCD405A1A3BA}" name="Column16061" dataDxfId="301"/>
    <tableColumn id="16084" xr3:uid="{4A86312E-B156-46C7-9A39-47B1634D6A10}" name="Column16062" dataDxfId="300"/>
    <tableColumn id="16085" xr3:uid="{E81E287C-D79E-4E75-8C14-E1D4B1169E54}" name="Column16063" dataDxfId="299"/>
    <tableColumn id="16086" xr3:uid="{1DA4E78A-8AAD-4CBC-AD95-C72E3930D6D3}" name="Column16064" dataDxfId="298"/>
    <tableColumn id="16087" xr3:uid="{BA5A1CE4-E154-487D-92CC-D56A1E0F90E4}" name="Column16065" dataDxfId="297"/>
    <tableColumn id="16088" xr3:uid="{B7B05BCF-669A-44CE-872D-67CB6F3B8019}" name="Column16066" dataDxfId="296"/>
    <tableColumn id="16089" xr3:uid="{738C40D9-E76D-4D08-8755-B25A22DDA7F5}" name="Column16067" dataDxfId="295"/>
    <tableColumn id="16090" xr3:uid="{A1B94F71-4F1F-4A6D-A831-AB80DD4469F9}" name="Column16068" dataDxfId="294"/>
    <tableColumn id="16091" xr3:uid="{AD3FC53C-AABF-4B5D-BAD3-BB2BD34AE61B}" name="Column16069" dataDxfId="293"/>
    <tableColumn id="16092" xr3:uid="{D07F0D52-874B-4239-BB2B-A8CE43A9BBBB}" name="Column16070" dataDxfId="292"/>
    <tableColumn id="16093" xr3:uid="{257EFECA-3C8D-4B90-931D-AB0F81685E8A}" name="Column16071" dataDxfId="291"/>
    <tableColumn id="16094" xr3:uid="{6055CECD-6691-43F9-9608-E7D7BE0D6A11}" name="Column16072" dataDxfId="290"/>
    <tableColumn id="16095" xr3:uid="{53A67A02-D0B0-4156-9150-16C4821137BA}" name="Column16073" dataDxfId="289"/>
    <tableColumn id="16096" xr3:uid="{42F2C6E5-C5EF-4750-AF6A-272856CB5782}" name="Column16074" dataDxfId="288"/>
    <tableColumn id="16097" xr3:uid="{CAE77419-A80C-4F68-9BCE-604CA6169B4F}" name="Column16075" dataDxfId="287"/>
    <tableColumn id="16098" xr3:uid="{3F521741-2F16-45B4-8561-6BEAE1BC94A7}" name="Column16076" dataDxfId="286"/>
    <tableColumn id="16099" xr3:uid="{8C5FC5EF-1CF9-4793-86C1-D9D67395B285}" name="Column16077" dataDxfId="285"/>
    <tableColumn id="16100" xr3:uid="{57671376-CF2F-440D-A647-B86328A693E7}" name="Column16078" dataDxfId="284"/>
    <tableColumn id="16101" xr3:uid="{DC5C57E0-AFB5-45D6-AEC3-D8144D561ADE}" name="Column16079" dataDxfId="283"/>
    <tableColumn id="16102" xr3:uid="{22B065D9-14DA-4B7A-BEDB-F71D6D8E294D}" name="Column16080" dataDxfId="282"/>
    <tableColumn id="16103" xr3:uid="{7021C8F1-AC6A-400F-9A4C-0377BE9675B9}" name="Column16081" dataDxfId="281"/>
    <tableColumn id="16104" xr3:uid="{E1090E4D-854E-4783-9469-5BE7BBC0C87E}" name="Column16082" dataDxfId="280"/>
    <tableColumn id="16105" xr3:uid="{DDC1E360-35E7-46C8-A64C-620DAEB1B86E}" name="Column16083" dataDxfId="279"/>
    <tableColumn id="16106" xr3:uid="{71D2A088-D6D3-4E52-8E04-7F57475B7B7E}" name="Column16084" dataDxfId="278"/>
    <tableColumn id="16107" xr3:uid="{382689EC-AABE-4F2E-92D1-048F44002016}" name="Column16085" dataDxfId="277"/>
    <tableColumn id="16108" xr3:uid="{6544BE95-6594-48DF-AD11-398D7F43174B}" name="Column16086" dataDxfId="276"/>
    <tableColumn id="16109" xr3:uid="{5DA12D55-61C9-492D-866E-76C5A4CF48E4}" name="Column16087" dataDxfId="275"/>
    <tableColumn id="16110" xr3:uid="{AF679A29-0D6F-4E3D-8275-D57B14E50AB1}" name="Column16088" dataDxfId="274"/>
    <tableColumn id="16111" xr3:uid="{102E7141-33C2-45A6-8FC9-A0506DC3311A}" name="Column16089" dataDxfId="273"/>
    <tableColumn id="16112" xr3:uid="{3C800F03-5416-455E-B704-9F4E308A80B0}" name="Column16090" dataDxfId="272"/>
    <tableColumn id="16113" xr3:uid="{FE7E44EF-4C40-40D6-A53A-5DB93D748F44}" name="Column16091" dataDxfId="271"/>
    <tableColumn id="16114" xr3:uid="{3831D617-E97C-45C4-895F-447B2FAF9FF5}" name="Column16092" dataDxfId="270"/>
    <tableColumn id="16115" xr3:uid="{C1AF879A-3538-498B-9930-C1A7FE222F1F}" name="Column16093" dataDxfId="269"/>
    <tableColumn id="16116" xr3:uid="{CDA2A49F-4041-4510-BA86-BBD7CDE526ED}" name="Column16094" dataDxfId="268"/>
    <tableColumn id="16117" xr3:uid="{F45FA07B-5562-4D0C-8274-B40058D68D34}" name="Column16095" dataDxfId="267"/>
    <tableColumn id="16118" xr3:uid="{E742B826-39E9-46F2-8C76-1C6B24345F2B}" name="Column16096" dataDxfId="266"/>
    <tableColumn id="16119" xr3:uid="{C84D0F13-BCD0-4571-B842-EEAD3570EB09}" name="Column16097" dataDxfId="265"/>
    <tableColumn id="16120" xr3:uid="{8806F8D7-3BCD-4087-97C3-8CE1990B12A3}" name="Column16098" dataDxfId="264"/>
    <tableColumn id="16121" xr3:uid="{84FE9A35-E828-4787-91CE-C64CCBBEF8DB}" name="Column16099" dataDxfId="263"/>
    <tableColumn id="16122" xr3:uid="{D64160A7-C8E1-48ED-BF73-A8F0B9588458}" name="Column16100" dataDxfId="262"/>
    <tableColumn id="16123" xr3:uid="{3FC1204C-4667-4758-B583-D9C4A3A23FC2}" name="Column16101" dataDxfId="261"/>
    <tableColumn id="16124" xr3:uid="{6910FB77-376B-4E85-8631-C4456A7C4CBE}" name="Column16102" dataDxfId="260"/>
    <tableColumn id="16125" xr3:uid="{ECFA70F7-D8A5-4B65-B9A6-369545BAA870}" name="Column16103" dataDxfId="259"/>
    <tableColumn id="16126" xr3:uid="{6FF71226-7914-4DCF-8128-31CDC565B1E2}" name="Column16104" dataDxfId="258"/>
    <tableColumn id="16127" xr3:uid="{ACCCDD9E-D47F-4FEE-B64C-E9BA007FD0E5}" name="Column16105" dataDxfId="257"/>
    <tableColumn id="16128" xr3:uid="{BFA131FE-D93F-4BE0-AF04-6A19BE6CC666}" name="Column16106" dataDxfId="256"/>
    <tableColumn id="16129" xr3:uid="{2F3487A3-6C02-4C4A-BF53-391A9F975213}" name="Column16107" dataDxfId="255"/>
    <tableColumn id="16130" xr3:uid="{8F327262-3158-4A49-9CE5-DB2B477FA7DE}" name="Column16108" dataDxfId="254"/>
    <tableColumn id="16131" xr3:uid="{8295B95C-6739-4BCC-AC3C-409BF82E4554}" name="Column16109" dataDxfId="253"/>
    <tableColumn id="16132" xr3:uid="{3A80FE5C-1EC4-4203-B746-11FB6250111A}" name="Column16110" dataDxfId="252"/>
    <tableColumn id="16133" xr3:uid="{BC73D98E-81FF-428D-8DA2-276A0C124499}" name="Column16111" dataDxfId="251"/>
    <tableColumn id="16134" xr3:uid="{9E1CE8CC-BDB5-4EB5-A455-F40DE250EBC8}" name="Column16112" dataDxfId="250"/>
    <tableColumn id="16135" xr3:uid="{DFD74D74-A32E-4512-A4EF-36FD001D83BF}" name="Column16113" dataDxfId="249"/>
    <tableColumn id="16136" xr3:uid="{E7FC2865-E963-45B7-9E04-05987A0AF755}" name="Column16114" dataDxfId="248"/>
    <tableColumn id="16137" xr3:uid="{661D0B1D-8BD7-4616-B968-9144D44C9693}" name="Column16115" dataDxfId="247"/>
    <tableColumn id="16138" xr3:uid="{7B7466CF-AE4A-4F30-87F3-EF7535F1D27B}" name="Column16116" dataDxfId="246"/>
    <tableColumn id="16139" xr3:uid="{A7FC0714-B2DA-4BEF-A1BF-3D2B8B2D8EFB}" name="Column16117" dataDxfId="245"/>
    <tableColumn id="16140" xr3:uid="{783A83A8-35EA-4B03-9AFC-C57851651710}" name="Column16118" dataDxfId="244"/>
    <tableColumn id="16141" xr3:uid="{7D1613BB-9354-48C6-B1CA-3A4065A0A771}" name="Column16119" dataDxfId="243"/>
    <tableColumn id="16142" xr3:uid="{765C3108-093C-4CDE-8423-E36BA082CD45}" name="Column16120" dataDxfId="242"/>
    <tableColumn id="16143" xr3:uid="{07B81ABA-8E29-4807-BD69-C598105A413B}" name="Column16121" dataDxfId="241"/>
    <tableColumn id="16144" xr3:uid="{53DB0BD5-1FB9-40F0-8B06-73C0B3B98ADB}" name="Column16122" dataDxfId="240"/>
    <tableColumn id="16145" xr3:uid="{89C358EA-285B-4667-8D81-EAA0D2F68A92}" name="Column16123" dataDxfId="239"/>
    <tableColumn id="16146" xr3:uid="{C58FFC5D-53F3-47A8-B476-D713E94FA31D}" name="Column16124" dataDxfId="238"/>
    <tableColumn id="16147" xr3:uid="{B0EE07FA-AF02-4898-A09F-DA6C383DA3D0}" name="Column16125" dataDxfId="237"/>
    <tableColumn id="16148" xr3:uid="{27684912-4066-4EE2-90FD-49513D93C1A3}" name="Column16126" dataDxfId="236"/>
    <tableColumn id="16149" xr3:uid="{A5D0DACF-6D3B-4A18-8FD7-62844E9945C8}" name="Column16127" dataDxfId="235"/>
    <tableColumn id="16150" xr3:uid="{33956D13-190E-4A4B-A4B3-AB2DCAD9CE62}" name="Column16128" dataDxfId="234"/>
    <tableColumn id="16151" xr3:uid="{B868AF4B-2C8C-48AC-BC79-B9B5904BE91A}" name="Column16129" dataDxfId="233"/>
    <tableColumn id="16152" xr3:uid="{1E75E760-51F6-4951-9A92-293FC8CD5CB0}" name="Column16130" dataDxfId="232"/>
    <tableColumn id="16153" xr3:uid="{7275471D-BD18-42FE-B703-7ADDD1D8A53C}" name="Column16131" dataDxfId="231"/>
    <tableColumn id="16154" xr3:uid="{B22216D6-F0AA-423C-ACAC-17B5A08D1969}" name="Column16132" dataDxfId="230"/>
    <tableColumn id="16155" xr3:uid="{2172FCBE-BD02-4F62-A4AB-340C38600674}" name="Column16133" dataDxfId="229"/>
    <tableColumn id="16156" xr3:uid="{D04AAC6E-A8C4-4D0A-9609-505336B60834}" name="Column16134" dataDxfId="228"/>
    <tableColumn id="16157" xr3:uid="{8310E8EF-38B1-4D7F-B6D8-EF2882362766}" name="Column16135" dataDxfId="227"/>
    <tableColumn id="16158" xr3:uid="{FFF74B8F-148B-409F-9D49-18180D8FB576}" name="Column16136" dataDxfId="226"/>
    <tableColumn id="16159" xr3:uid="{A0109EF2-48D9-4B13-97E1-48DA976CCA04}" name="Column16137" dataDxfId="225"/>
    <tableColumn id="16160" xr3:uid="{6CD9D647-276B-45F6-B29C-2090D4ADB864}" name="Column16138" dataDxfId="224"/>
    <tableColumn id="16161" xr3:uid="{DC0D8ADB-D73D-43BA-846A-098AB96FB10E}" name="Column16139" dataDxfId="223"/>
    <tableColumn id="16162" xr3:uid="{8BFE5FF4-10A1-4E72-B8C0-BB050FE8885B}" name="Column16140" dataDxfId="222"/>
    <tableColumn id="16163" xr3:uid="{EEE0536E-3A16-40E4-8C20-6E6D8EE6277E}" name="Column16141" dataDxfId="221"/>
    <tableColumn id="16164" xr3:uid="{2D36A206-C9FA-4A75-9D4F-57FADBE35C52}" name="Column16142" dataDxfId="220"/>
    <tableColumn id="16165" xr3:uid="{990CCE81-195D-48F4-A84E-287F1E830797}" name="Column16143" dataDxfId="219"/>
    <tableColumn id="16166" xr3:uid="{90A090B0-D7B6-4687-A184-F3F52F1C4D61}" name="Column16144" dataDxfId="218"/>
    <tableColumn id="16167" xr3:uid="{B55BC092-CDBC-47CB-9406-1AEAFE1C0687}" name="Column16145" dataDxfId="217"/>
    <tableColumn id="16168" xr3:uid="{FF57CCE5-6566-4A81-BF0D-ED86DAA17A63}" name="Column16146" dataDxfId="216"/>
    <tableColumn id="16169" xr3:uid="{8FE886D6-62EF-4925-8535-220A858A84C8}" name="Column16147" dataDxfId="215"/>
    <tableColumn id="16170" xr3:uid="{92222681-65E5-43B9-9A3D-0DDEABC9A3B6}" name="Column16148" dataDxfId="214"/>
    <tableColumn id="16171" xr3:uid="{861968D4-CF58-49AA-9358-FBD8505E8CA7}" name="Column16149" dataDxfId="213"/>
    <tableColumn id="16172" xr3:uid="{45C5C052-8E0F-4B8E-A4DA-854C5FC430AC}" name="Column16150" dataDxfId="212"/>
    <tableColumn id="16173" xr3:uid="{30884657-A3BB-4640-8FCB-F4CC90C46E00}" name="Column16151" dataDxfId="211"/>
    <tableColumn id="16174" xr3:uid="{6575686A-6E98-4884-AF4C-7FEA6F37C85D}" name="Column16152" dataDxfId="210"/>
    <tableColumn id="16175" xr3:uid="{C4AB8C3A-F38F-4AEF-87AD-E87E78B101D8}" name="Column16153" dataDxfId="209"/>
    <tableColumn id="16176" xr3:uid="{D2AF52EA-DDC9-4038-8334-EF63920F613B}" name="Column16154" dataDxfId="208"/>
    <tableColumn id="16177" xr3:uid="{89590304-BDA2-4542-91A6-27834E6510B4}" name="Column16155" dataDxfId="207"/>
    <tableColumn id="16178" xr3:uid="{4D65226A-DEEF-4D78-9F09-B93D8DA57601}" name="Column16156" dataDxfId="206"/>
    <tableColumn id="16179" xr3:uid="{BC447AD2-64F6-4C31-9363-1DB697CF9E66}" name="Column16157" dataDxfId="205"/>
    <tableColumn id="16180" xr3:uid="{CD1E997D-0BFF-4EDC-AC3F-06FE2DE48420}" name="Column16158" dataDxfId="204"/>
    <tableColumn id="16181" xr3:uid="{4682B7D1-B112-4EF8-B15B-82220BD8BFC3}" name="Column16159" dataDxfId="203"/>
    <tableColumn id="16182" xr3:uid="{01936CA7-F172-422C-8DF5-98C32C4CE58D}" name="Column16160" dataDxfId="202"/>
    <tableColumn id="16183" xr3:uid="{2A1F4531-9716-4F0C-9E3F-CC3022A5471F}" name="Column16161" dataDxfId="201"/>
    <tableColumn id="16184" xr3:uid="{96462183-5EB8-4F0C-BD70-E050FF3FF0B2}" name="Column16162" dataDxfId="200"/>
    <tableColumn id="16185" xr3:uid="{8C68B815-2ABD-4150-864B-2D3CA50C1A6D}" name="Column16163" dataDxfId="199"/>
    <tableColumn id="16186" xr3:uid="{A3BAE1B1-FB72-479A-907C-6D85924AF2D6}" name="Column16164" dataDxfId="198"/>
    <tableColumn id="16187" xr3:uid="{3BF5FC40-719A-4FCE-9F5E-F4668D617268}" name="Column16165" dataDxfId="197"/>
    <tableColumn id="16188" xr3:uid="{E62F39BC-A3C2-4B30-B6CE-E36228BF2730}" name="Column16166" dataDxfId="196"/>
    <tableColumn id="16189" xr3:uid="{0ECAF957-20E5-4CDB-8920-9D5DFDB40F03}" name="Column16167" dataDxfId="195"/>
    <tableColumn id="16190" xr3:uid="{40887968-C5ED-4D4B-9568-42B3A8C789C4}" name="Column16168" dataDxfId="194"/>
    <tableColumn id="16191" xr3:uid="{9323450F-4D39-4C96-96D9-9F31AC02B8FC}" name="Column16169" dataDxfId="193"/>
    <tableColumn id="16192" xr3:uid="{671555C9-BDA1-4A12-804F-E4E74BBB19E6}" name="Column16170" dataDxfId="192"/>
    <tableColumn id="16193" xr3:uid="{5E70AD82-F30B-4759-ACAC-5D4E6DDC285F}" name="Column16171" dataDxfId="191"/>
    <tableColumn id="16194" xr3:uid="{F709D7C0-86AF-48DE-852D-27564AE1B9D1}" name="Column16172" dataDxfId="190"/>
    <tableColumn id="16195" xr3:uid="{36B7E8DF-CA65-486B-87E7-77A1FE3B689C}" name="Column16173" dataDxfId="189"/>
    <tableColumn id="16196" xr3:uid="{1E79AACE-F1CB-4460-A3E1-F5578514122C}" name="Column16174" dataDxfId="188"/>
    <tableColumn id="16197" xr3:uid="{D5C0D06A-FC5F-4D8E-9C1E-02878808E675}" name="Column16175" dataDxfId="187"/>
    <tableColumn id="16198" xr3:uid="{7708A3E1-8172-40C5-BBA9-D1596501117F}" name="Column16176" dataDxfId="186"/>
    <tableColumn id="16199" xr3:uid="{AD544821-C641-43F9-BA29-51D234181FD6}" name="Column16177" dataDxfId="185"/>
    <tableColumn id="16200" xr3:uid="{68033984-EF04-44BC-9323-DA0AFB0A6EB4}" name="Column16178" dataDxfId="184"/>
    <tableColumn id="16201" xr3:uid="{93FF5040-3589-4A95-BDE2-BB2FADB37A84}" name="Column16179" dataDxfId="183"/>
    <tableColumn id="16202" xr3:uid="{63BBDCB5-FDAD-4C50-8803-4152481EACD1}" name="Column16180" dataDxfId="182"/>
    <tableColumn id="16203" xr3:uid="{09ADA93B-7A4E-4F95-910F-486BA133FAB2}" name="Column16181" dataDxfId="181"/>
    <tableColumn id="16204" xr3:uid="{904A9F49-489B-41F5-B6F0-E2A10534F941}" name="Column16182" dataDxfId="180"/>
    <tableColumn id="16205" xr3:uid="{77546A1E-7E33-4B15-9852-55E7306C55B8}" name="Column16183" dataDxfId="179"/>
    <tableColumn id="16206" xr3:uid="{DB5856FE-66EF-4DFC-930A-44B14865D7A7}" name="Column16184" dataDxfId="178"/>
    <tableColumn id="16207" xr3:uid="{423A6771-A654-4106-9391-A4DED562297E}" name="Column16185" dataDxfId="177"/>
    <tableColumn id="16208" xr3:uid="{00A94AE9-0EBB-496B-AB5C-DE1190AB4B4D}" name="Column16186" dataDxfId="176"/>
    <tableColumn id="16209" xr3:uid="{5317BF9C-8517-4F35-AD2D-9E2D62AD1DC7}" name="Column16187" dataDxfId="175"/>
    <tableColumn id="16210" xr3:uid="{6289FDE9-2E51-4622-BA9B-021F690E801F}" name="Column16188" dataDxfId="174"/>
    <tableColumn id="16211" xr3:uid="{A07E14AB-CDC9-4B24-9FD3-B348FF1A2ADB}" name="Column16189" dataDxfId="173"/>
    <tableColumn id="16212" xr3:uid="{FC05EDA9-F3C3-44B1-80DF-C910A70B176D}" name="Column16190" dataDxfId="172"/>
    <tableColumn id="16213" xr3:uid="{755A81C9-465F-43E2-BE29-D7FFC0E8CEDC}" name="Column16191" dataDxfId="171"/>
    <tableColumn id="16214" xr3:uid="{78422B15-2241-452B-BA91-3A760A052D3F}" name="Column16192" dataDxfId="170"/>
    <tableColumn id="16215" xr3:uid="{270D1915-B89E-4BD3-8EAF-109BBA2C3A03}" name="Column16193" dataDxfId="169"/>
    <tableColumn id="16216" xr3:uid="{3757DAD8-19FE-4B33-ABBF-DD687BCACE7E}" name="Column16194" dataDxfId="168"/>
    <tableColumn id="16217" xr3:uid="{DF5A86DF-91B2-482F-8230-0239BE16F418}" name="Column16195" dataDxfId="167"/>
    <tableColumn id="16218" xr3:uid="{FEC48499-5544-4C78-9CE8-3AB70C00E513}" name="Column16196" dataDxfId="166"/>
    <tableColumn id="16219" xr3:uid="{1EDC3B8B-1D98-4647-9E28-E21A64479690}" name="Column16197" dataDxfId="165"/>
    <tableColumn id="16220" xr3:uid="{B36C582E-D99D-41C8-AF10-D93CB8C53558}" name="Column16198" dataDxfId="164"/>
    <tableColumn id="16221" xr3:uid="{030CB120-D791-4232-B7A8-80E8C4D41D55}" name="Column16199" dataDxfId="163"/>
    <tableColumn id="16222" xr3:uid="{06933262-E27F-49CA-9275-5758BB48AA4F}" name="Column16200" dataDxfId="162"/>
    <tableColumn id="16223" xr3:uid="{F910BC68-BEDD-41FA-A97E-F26E6E666791}" name="Column16201" dataDxfId="161"/>
    <tableColumn id="16224" xr3:uid="{1BC91647-5728-4038-A43B-DF94EE559881}" name="Column16202" dataDxfId="160"/>
    <tableColumn id="16225" xr3:uid="{22A9E8B6-864C-4D75-B569-E31CBFDB6F72}" name="Column16203" dataDxfId="159"/>
    <tableColumn id="16226" xr3:uid="{93A3FA2B-A363-4A12-8706-A031CD0AF4CC}" name="Column16204" dataDxfId="158"/>
    <tableColumn id="16227" xr3:uid="{EE480125-78E0-4BC8-81D4-920FE623480A}" name="Column16205" dataDxfId="157"/>
    <tableColumn id="16228" xr3:uid="{E73CE3A7-53DE-47E9-A06A-2D3D5DCF4CCB}" name="Column16206" dataDxfId="156"/>
    <tableColumn id="16229" xr3:uid="{E56B5220-8F0A-4C78-9DCF-C94EDD213623}" name="Column16207" dataDxfId="155"/>
    <tableColumn id="16230" xr3:uid="{494A85EF-8E84-4617-9F7C-F4741612D5D0}" name="Column16208" dataDxfId="154"/>
    <tableColumn id="16231" xr3:uid="{8E9C0DDE-A19A-4879-B945-A89EEF8E2878}" name="Column16209" dataDxfId="153"/>
    <tableColumn id="16232" xr3:uid="{7415EE19-E77C-42CF-A6C8-09C70871641D}" name="Column16210" dataDxfId="152"/>
    <tableColumn id="16233" xr3:uid="{4DA262A3-BC4F-441F-8DB9-A5344EC59DCA}" name="Column16211" dataDxfId="151"/>
    <tableColumn id="16234" xr3:uid="{D0DA2B64-D582-40E5-A666-E99F60C7A7FA}" name="Column16212" dataDxfId="150"/>
    <tableColumn id="16235" xr3:uid="{9DBE8A49-236A-4300-A26C-229FDFB2F862}" name="Column16213" dataDxfId="149"/>
    <tableColumn id="16236" xr3:uid="{D7706028-2707-4C70-9DCF-6747B32CDC6C}" name="Column16214" dataDxfId="148"/>
    <tableColumn id="16237" xr3:uid="{DD44A540-F82B-4A07-BD82-8DF931212A09}" name="Column16215" dataDxfId="147"/>
    <tableColumn id="16238" xr3:uid="{7470A0DE-5B07-446A-8FAC-A6A7B7617EBB}" name="Column16216" dataDxfId="146"/>
    <tableColumn id="16239" xr3:uid="{8FAAA6A0-B67A-40E4-A620-DFEBF1DDE0DC}" name="Column16217" dataDxfId="145"/>
    <tableColumn id="16240" xr3:uid="{E7C83A87-6103-4B82-A8A7-49A977914402}" name="Column16218" dataDxfId="144"/>
    <tableColumn id="16241" xr3:uid="{0E366400-98A4-4EBC-A2AF-C541AC3D2FD7}" name="Column16219" dataDxfId="143"/>
    <tableColumn id="16242" xr3:uid="{A1572E99-23C4-44CD-A422-88264ECF2E5D}" name="Column16220" dataDxfId="142"/>
    <tableColumn id="16243" xr3:uid="{21C28845-D9F1-45A9-98F3-BB0F21350761}" name="Column16221" dataDxfId="141"/>
    <tableColumn id="16244" xr3:uid="{BD37A4ED-AD4E-42F6-88C4-2D57E09CC158}" name="Column16222" dataDxfId="140"/>
    <tableColumn id="16245" xr3:uid="{E2E7C2CF-2585-42D6-A207-65D333B94F31}" name="Column16223" dataDxfId="139"/>
    <tableColumn id="16246" xr3:uid="{347F511A-5BE9-41F1-B6FC-6710898DCEB8}" name="Column16224" dataDxfId="138"/>
    <tableColumn id="16247" xr3:uid="{E21620ED-308E-40BB-8227-69C7C2A173A4}" name="Column16225" dataDxfId="137"/>
    <tableColumn id="16248" xr3:uid="{93E11F88-D289-4F12-846F-D71B8012B3ED}" name="Column16226" dataDxfId="136"/>
    <tableColumn id="16249" xr3:uid="{A385D3E8-4A02-4846-97A9-55296CB1C821}" name="Column16227" dataDxfId="135"/>
    <tableColumn id="16250" xr3:uid="{2CB1CA98-3E7F-4BAE-BA91-170C74182F47}" name="Column16228" dataDxfId="134"/>
    <tableColumn id="16251" xr3:uid="{7E184A80-A6BB-4AD9-9CDD-D6B1C0FB76CE}" name="Column16229" dataDxfId="133"/>
    <tableColumn id="16252" xr3:uid="{09845F98-040A-4D83-802D-80E4FDA4D442}" name="Column16230" dataDxfId="132"/>
    <tableColumn id="16253" xr3:uid="{3009F75D-5C64-4C33-B2B9-0FC48DBD236A}" name="Column16231" dataDxfId="131"/>
    <tableColumn id="16254" xr3:uid="{BEB97BBB-35A3-4D3A-A1A0-F5840C4A4805}" name="Column16232" dataDxfId="130"/>
    <tableColumn id="16255" xr3:uid="{9E0E31B2-7ECD-4E42-8A47-5532F414F5CF}" name="Column16233" dataDxfId="129"/>
    <tableColumn id="16256" xr3:uid="{76CE7BA4-6C40-4B39-BC62-CEE4AFC3793C}" name="Column16234" dataDxfId="128"/>
    <tableColumn id="16257" xr3:uid="{148EC286-D6AF-4C29-87AD-27E0D155AEC2}" name="Column16235" dataDxfId="127"/>
    <tableColumn id="16258" xr3:uid="{BC4A96E2-3FCD-4918-B1A4-606E43C62C7D}" name="Column16236" dataDxfId="126"/>
    <tableColumn id="16259" xr3:uid="{01B6A179-9E1C-46F2-9365-08CBBBEC50A9}" name="Column16237" dataDxfId="125"/>
    <tableColumn id="16260" xr3:uid="{4622D19F-3C5E-4E65-BA29-7A21F9F6D9C0}" name="Column16238" dataDxfId="124"/>
    <tableColumn id="16261" xr3:uid="{32C579A1-B4E8-49C0-85FB-F67B05479D33}" name="Column16239" dataDxfId="123"/>
    <tableColumn id="16262" xr3:uid="{CDC065D9-37B7-4EAA-AD9F-CB9B47C45EDB}" name="Column16240" dataDxfId="122"/>
    <tableColumn id="16263" xr3:uid="{1899CE24-8757-46BE-8B19-7E0F835C7A29}" name="Column16241" dataDxfId="121"/>
    <tableColumn id="16264" xr3:uid="{B7F66897-E05D-49BB-909F-5FCAC99A9995}" name="Column16242" dataDxfId="120"/>
    <tableColumn id="16265" xr3:uid="{F3202B24-93B6-4FAF-A9C8-5F12C20FBFC1}" name="Column16243" dataDxfId="119"/>
    <tableColumn id="16266" xr3:uid="{120E7A37-D8BB-446D-8F60-DF33D2218DE4}" name="Column16244" dataDxfId="118"/>
    <tableColumn id="16267" xr3:uid="{E6211F71-227E-4180-95C3-87F584EBF71F}" name="Column16245" dataDxfId="117"/>
    <tableColumn id="16268" xr3:uid="{2471B443-06A7-48BD-B9CA-77A3B4522647}" name="Column16246" dataDxfId="116"/>
    <tableColumn id="16269" xr3:uid="{79600EC4-2983-436A-A07F-64B5B739543B}" name="Column16247" dataDxfId="115"/>
    <tableColumn id="16270" xr3:uid="{542B9B68-3854-4C62-BD57-4F198DA7462A}" name="Column16248" dataDxfId="114"/>
    <tableColumn id="16271" xr3:uid="{92E88435-E061-463E-8055-CA4F48CD2058}" name="Column16249" dataDxfId="113"/>
    <tableColumn id="16272" xr3:uid="{8AF8DE00-28F9-486F-BBA2-0DAF45D5441A}" name="Column16250" dataDxfId="112"/>
    <tableColumn id="16273" xr3:uid="{B8C00491-6396-4FF5-B448-C2C18876DB10}" name="Column16251" dataDxfId="111"/>
    <tableColumn id="16274" xr3:uid="{864E761C-687A-453A-8C52-4E66B0F82FA4}" name="Column16252" dataDxfId="110"/>
    <tableColumn id="16275" xr3:uid="{436A1889-603E-4CD1-B061-F9AA7AC75FC8}" name="Column16253" dataDxfId="109"/>
    <tableColumn id="16276" xr3:uid="{9BFB3D98-4271-4EEC-98B4-26930D61E214}" name="Column16254" dataDxfId="108"/>
    <tableColumn id="16277" xr3:uid="{2A791ADC-D8F8-4420-90ED-8A515F6B5CA7}" name="Column16255" dataDxfId="107"/>
    <tableColumn id="16278" xr3:uid="{BB993334-6DEA-426C-B3B5-B96B19E94E60}" name="Column16256" dataDxfId="106"/>
    <tableColumn id="16279" xr3:uid="{078EE332-83D3-4692-9285-D9AF8190A8A0}" name="Column16257" dataDxfId="105"/>
    <tableColumn id="16280" xr3:uid="{6BCCA434-7583-4C6A-B5AA-795260679309}" name="Column16258" dataDxfId="104"/>
    <tableColumn id="16281" xr3:uid="{390708A6-D0A7-4AD5-AAF6-38EBF9AE76D4}" name="Column16259" dataDxfId="103"/>
    <tableColumn id="16282" xr3:uid="{FAD3569C-C396-4BB1-B6BE-BD9A311FAA4C}" name="Column16260" dataDxfId="102"/>
    <tableColumn id="16283" xr3:uid="{3507A4A9-1617-45AF-8C95-BA5C2EA8A2D2}" name="Column16261" dataDxfId="101"/>
    <tableColumn id="16284" xr3:uid="{6A3F7026-36F4-4D9A-AF5D-13CDD6ABB598}" name="Column16262" dataDxfId="100"/>
    <tableColumn id="16285" xr3:uid="{3AC1C124-500F-4721-B153-F93A08D4158E}" name="Column16263" dataDxfId="99"/>
    <tableColumn id="16286" xr3:uid="{5939BCDA-74FF-4F4C-B2CC-D0E3250C4D98}" name="Column16264" dataDxfId="98"/>
    <tableColumn id="16287" xr3:uid="{EDCCA011-F16D-4EF2-93E9-94B3A5ED624C}" name="Column16265" dataDxfId="97"/>
    <tableColumn id="16288" xr3:uid="{FA7C6EBB-C98B-4904-84A7-368490CA7104}" name="Column16266" dataDxfId="96"/>
    <tableColumn id="16289" xr3:uid="{7CE81578-C604-46C7-85FE-57D48D732436}" name="Column16267" dataDxfId="95"/>
    <tableColumn id="16290" xr3:uid="{CE8B7697-3CC6-489B-8558-50210E436BD5}" name="Column16268" dataDxfId="94"/>
    <tableColumn id="16291" xr3:uid="{5F0FF4B1-AFA3-4E4F-846F-E2827543698E}" name="Column16269" dataDxfId="93"/>
    <tableColumn id="16292" xr3:uid="{114F9E06-EA14-42B1-8BEE-B7F57015B045}" name="Column16270" dataDxfId="92"/>
    <tableColumn id="16293" xr3:uid="{D31F855B-05DE-4E6E-A13E-B320D6A1DD70}" name="Column16271" dataDxfId="91"/>
    <tableColumn id="16294" xr3:uid="{1AD37CEA-5D83-4B47-A276-31CD65C1F38A}" name="Column16272" dataDxfId="90"/>
    <tableColumn id="16295" xr3:uid="{537378D6-9BC4-4924-96C9-A524C42225B0}" name="Column16273" dataDxfId="89"/>
    <tableColumn id="16296" xr3:uid="{C7A4E1DE-64CE-4EC8-B9D9-EFCD377832C0}" name="Column16274" dataDxfId="88"/>
    <tableColumn id="16297" xr3:uid="{CD6ACFE6-98B6-4BE1-A54C-FA64C021FD13}" name="Column16275" dataDxfId="87"/>
    <tableColumn id="16298" xr3:uid="{44C193A0-8729-40A9-BBD8-B60DE9CA10D9}" name="Column16276" dataDxfId="86"/>
    <tableColumn id="16299" xr3:uid="{5A35CF2B-B8E6-47E0-B1CC-67E80766063A}" name="Column16277" dataDxfId="85"/>
    <tableColumn id="16300" xr3:uid="{D169A428-A08F-408C-B802-0AE53FB021E4}" name="Column16278" dataDxfId="84"/>
    <tableColumn id="16301" xr3:uid="{D560FC7E-D786-432F-9273-9534B28B6D24}" name="Column16279" dataDxfId="83"/>
    <tableColumn id="16302" xr3:uid="{53E45A76-0683-44B7-B55B-B917AFC820CF}" name="Column16280" dataDxfId="82"/>
    <tableColumn id="16303" xr3:uid="{9076E182-1714-486C-9179-4697DBD048F3}" name="Column16281" dataDxfId="81"/>
    <tableColumn id="16304" xr3:uid="{579F8933-07E0-4D98-8377-79B025F6F68F}" name="Column16282" dataDxfId="80"/>
    <tableColumn id="16305" xr3:uid="{FF483455-B16D-47FF-9BC9-301A9716E77D}" name="Column16283" dataDxfId="79"/>
    <tableColumn id="16306" xr3:uid="{1B87887D-E970-4D85-9EC4-66C045F3D229}" name="Column16284" dataDxfId="78"/>
    <tableColumn id="16307" xr3:uid="{BCE5B0BC-36C1-43DD-8C26-FA18A2361793}" name="Column16285" dataDxfId="77"/>
    <tableColumn id="16308" xr3:uid="{3FF1370A-4BE7-4D73-B4AF-52364B8186F0}" name="Column16286" dataDxfId="76"/>
    <tableColumn id="16309" xr3:uid="{50FBE232-BD82-4021-97C6-6DD3293EAF2F}" name="Column16287" dataDxfId="75"/>
    <tableColumn id="16310" xr3:uid="{43AF7106-5116-42FE-A2B1-AA17738AC79E}" name="Column16288" dataDxfId="74"/>
    <tableColumn id="16311" xr3:uid="{89A31521-D7AE-4945-B2A4-1D0F72AB260F}" name="Column16289" dataDxfId="73"/>
    <tableColumn id="16312" xr3:uid="{3137E096-833B-4CFD-B7AB-026345EDFA1B}" name="Column16290" dataDxfId="72"/>
    <tableColumn id="16313" xr3:uid="{BEC48D59-5383-406E-A502-4BCC16C153B2}" name="Column16291" dataDxfId="71"/>
    <tableColumn id="16314" xr3:uid="{E66EE77C-2100-430D-AE92-83F9C64DBD85}" name="Column16292" dataDxfId="70"/>
    <tableColumn id="16315" xr3:uid="{EB11019C-4124-42BB-9C6F-19E1D038A3E5}" name="Column16293" dataDxfId="69"/>
    <tableColumn id="16316" xr3:uid="{DF1C80EB-4DD2-4638-A7AF-4558F113863F}" name="Column16294" dataDxfId="68"/>
    <tableColumn id="16317" xr3:uid="{2BF53573-CE9D-4595-9D30-628A387F779B}" name="Column16295" dataDxfId="67"/>
    <tableColumn id="16318" xr3:uid="{B93F6060-2594-4B4B-9D93-7E5079EC0C67}" name="Column16296" dataDxfId="66"/>
    <tableColumn id="16319" xr3:uid="{F61C5975-4F78-4954-8D9C-20A8FE61374C}" name="Column16297" dataDxfId="65"/>
    <tableColumn id="16320" xr3:uid="{7A9E4A9E-6568-4956-9B46-52D8AAE1F598}" name="Column16298" dataDxfId="64"/>
    <tableColumn id="16321" xr3:uid="{D080D78D-D91B-44C7-9FC4-0F22B7312AAF}" name="Column16299" dataDxfId="63"/>
    <tableColumn id="16322" xr3:uid="{E0B230BE-709C-4ECE-AC5B-93EB58EBF593}" name="Column16300" dataDxfId="62"/>
    <tableColumn id="16323" xr3:uid="{32EB4035-7AF1-4FAC-86E2-E65B7E8E5827}" name="Column16301" dataDxfId="61"/>
    <tableColumn id="16324" xr3:uid="{08238A3C-6B42-4B90-8355-AAA99AD5171B}" name="Column16302" dataDxfId="60"/>
    <tableColumn id="16325" xr3:uid="{E2D8E002-7A26-448E-9156-F52BC903B5FF}" name="Column16303" dataDxfId="59"/>
    <tableColumn id="16326" xr3:uid="{3EE5724E-F79C-4A72-99A1-DDC25D147B3A}" name="Column16304" dataDxfId="58"/>
    <tableColumn id="16327" xr3:uid="{9BDB5D74-1430-43AA-A2F6-4BE839C3580A}" name="Column16305" dataDxfId="57"/>
    <tableColumn id="16328" xr3:uid="{FE7B2D94-1BA3-4614-8A67-78544548ADE3}" name="Column16306" dataDxfId="56"/>
    <tableColumn id="16329" xr3:uid="{1CB5CA7F-0CF5-415B-AC71-1BF831068F1A}" name="Column16307" dataDxfId="55"/>
    <tableColumn id="16330" xr3:uid="{8384C4CD-96B5-4807-951A-C5A09E2B0CF4}" name="Column16308" dataDxfId="54"/>
    <tableColumn id="16331" xr3:uid="{1D47BE42-2D74-4E93-8FB1-8DC7F40D6970}" name="Column16309" dataDxfId="53"/>
    <tableColumn id="16332" xr3:uid="{BDC55C08-FC7D-43AD-B520-C66F45E1A66E}" name="Column16310" dataDxfId="52"/>
    <tableColumn id="16333" xr3:uid="{969DB73A-3BCD-47AD-8029-F41D6326ADA9}" name="Column16311" dataDxfId="51"/>
    <tableColumn id="16334" xr3:uid="{0B35A87C-3160-401C-8443-DB5659AEC72D}" name="Column16312" dataDxfId="50"/>
    <tableColumn id="16335" xr3:uid="{0C0DFF18-B1B6-45C6-89C6-5A911AFF0405}" name="Column16313" dataDxfId="49"/>
    <tableColumn id="16336" xr3:uid="{134BDBA0-ED1C-4E66-884E-B41C44C8AA5A}" name="Column16314" dataDxfId="48"/>
    <tableColumn id="16337" xr3:uid="{EA9EBB56-9493-48EE-9801-35916FACFD97}" name="Column16315" dataDxfId="47"/>
    <tableColumn id="16338" xr3:uid="{AF99D890-9B47-47F4-A9DC-513386BA7641}" name="Column16316" dataDxfId="46"/>
    <tableColumn id="16339" xr3:uid="{BB297CE4-3756-4373-949A-8625F948B68C}" name="Column16317" dataDxfId="45"/>
    <tableColumn id="16340" xr3:uid="{D5B3908E-3EAD-4523-AA8B-F0FDC7C97A99}" name="Column16318" dataDxfId="44"/>
    <tableColumn id="16341" xr3:uid="{B7C21331-0B29-4D4D-A4E3-9E3F1ADCE306}" name="Column16319" dataDxfId="43"/>
    <tableColumn id="16342" xr3:uid="{29F2E8F9-0321-4B45-8074-AB4AFA9F1CFF}" name="Column16320" dataDxfId="42"/>
    <tableColumn id="16343" xr3:uid="{FBC07C87-3854-4EEF-8649-4D7658249D1D}" name="Column16321" dataDxfId="41"/>
    <tableColumn id="16344" xr3:uid="{3B518711-FBB9-4907-8DBF-3818EF3F2FEF}" name="Column16322" dataDxfId="40"/>
    <tableColumn id="16345" xr3:uid="{E3F64034-5052-4D5F-84F6-E427F52C45E1}" name="Column16323" dataDxfId="39"/>
    <tableColumn id="16346" xr3:uid="{8A565854-3C1D-49FC-BDB6-FEC66C871B0E}" name="Column16324" dataDxfId="38"/>
    <tableColumn id="16347" xr3:uid="{D708BA78-03C4-43F1-A6F0-FDFF21319E58}" name="Column16325" dataDxfId="37"/>
    <tableColumn id="16348" xr3:uid="{00C1B8AE-0AAB-4BDF-B478-7E83F2F42234}" name="Column16326" dataDxfId="36"/>
    <tableColumn id="16349" xr3:uid="{A0787085-9DAE-49A3-BD65-5A07EB1A59E3}" name="Column16327" dataDxfId="35"/>
    <tableColumn id="16350" xr3:uid="{A8C897C1-0FB3-45B2-96F5-481606800153}" name="Column16328" dataDxfId="34"/>
    <tableColumn id="16351" xr3:uid="{C5FBA930-FA4E-4DE0-A8F6-9E76D3499492}" name="Column16329" dataDxfId="33"/>
    <tableColumn id="16352" xr3:uid="{07287952-7B2E-443F-87A6-913F5E5251ED}" name="Column16330" dataDxfId="32"/>
    <tableColumn id="16353" xr3:uid="{D1F5F064-4DC3-45C6-930B-96AA5079063F}" name="Column16331" dataDxfId="31"/>
    <tableColumn id="16354" xr3:uid="{268F1C07-560B-4EB5-801A-D404789B4B9A}" name="Column16332" dataDxfId="30"/>
    <tableColumn id="16355" xr3:uid="{C57BBDF6-0B94-4516-820B-CC1C1EC0AF63}" name="Column16333" dataDxfId="29"/>
    <tableColumn id="16356" xr3:uid="{208696D6-B7BB-4447-AD52-A0E6F495D67A}" name="Column16334" dataDxfId="28"/>
    <tableColumn id="16357" xr3:uid="{DEB69D34-D154-437E-B541-FDE4ACAA64EE}" name="Column16335" dataDxfId="27"/>
    <tableColumn id="16358" xr3:uid="{8537205B-899B-4198-BBAB-0614A654A11C}" name="Column16336" dataDxfId="26"/>
    <tableColumn id="16359" xr3:uid="{141370AE-E44B-4B43-888E-48A4985E58B5}" name="Column16337" dataDxfId="25"/>
    <tableColumn id="16360" xr3:uid="{852912A1-5DB5-42E8-80F3-56AAF2545D27}" name="Column16338" dataDxfId="24"/>
    <tableColumn id="16361" xr3:uid="{DAC61A46-454E-410A-BF2D-4E873113CCB9}" name="Column16339" dataDxfId="23"/>
    <tableColumn id="16362" xr3:uid="{FC8FDD3F-3037-451C-81F5-540914651514}" name="Column16340" dataDxfId="22"/>
    <tableColumn id="16363" xr3:uid="{98C68792-F8BD-42CA-B5FF-79DE84150018}" name="Column16341" dataDxfId="21"/>
    <tableColumn id="16364" xr3:uid="{DA577EDC-A7A2-41C2-B394-04DD306B8122}" name="Column16342" dataDxfId="20"/>
    <tableColumn id="16365" xr3:uid="{6AF9140B-ADCF-4B5E-A9BC-502E31E462D7}" name="Column16343" dataDxfId="19"/>
    <tableColumn id="16366" xr3:uid="{1C41D3B1-4C7F-4F4E-BF73-DAB4A62261AA}" name="Column16344" dataDxfId="18"/>
    <tableColumn id="16367" xr3:uid="{78C03E95-7BE0-46BD-BD1C-37958ECEC976}" name="Column16345" dataDxfId="17"/>
    <tableColumn id="16368" xr3:uid="{D74F4779-B02E-4409-94ED-3EABD5875830}" name="Column16346" dataDxfId="16"/>
    <tableColumn id="16369" xr3:uid="{AE082C0C-DC90-4A9F-8D6F-1F762003640F}" name="Column16347" dataDxfId="15"/>
    <tableColumn id="16370" xr3:uid="{2B9FE62C-BAC2-4A7F-B3AC-B773A3F4E9D4}" name="Column16348" dataDxfId="14"/>
    <tableColumn id="16371" xr3:uid="{16817EF9-1D7A-46F6-8845-0F8F83B5D8E3}" name="Column16349" dataDxfId="13"/>
    <tableColumn id="16372" xr3:uid="{39CE0B6F-FE15-407A-8704-A1954059BCD3}" name="Column16350" dataDxfId="12"/>
    <tableColumn id="16373" xr3:uid="{4D88AE56-C453-45CE-99B3-75703E94A72F}" name="Column16351" dataDxfId="11"/>
    <tableColumn id="16374" xr3:uid="{8E994064-651E-4497-800A-BAD07C5EDD9F}" name="Column16352" dataDxfId="10"/>
    <tableColumn id="16375" xr3:uid="{12ED5554-3D67-437B-8221-23FAA7642944}" name="Column16353" dataDxfId="9"/>
    <tableColumn id="16376" xr3:uid="{1AE6C811-043B-4CBD-9213-6BA845BBD2EA}" name="Column16354" dataDxfId="8"/>
    <tableColumn id="16377" xr3:uid="{EA535B3D-D8CB-4A95-A934-11075CD55D6A}" name="Column16355" dataDxfId="7"/>
    <tableColumn id="16378" xr3:uid="{71DBC462-F4B5-4910-93F3-BC8CA25A3452}" name="Column16356" dataDxfId="6"/>
    <tableColumn id="16379" xr3:uid="{EDED5E7F-A269-4716-9281-511D120A9539}" name="Column16357" dataDxfId="5"/>
    <tableColumn id="16380" xr3:uid="{75A349CA-7FCD-4F86-BBD7-2C316CB1902A}" name="Column16358" dataDxfId="4"/>
    <tableColumn id="16381" xr3:uid="{DB990A3E-7B9E-4A8A-A846-BE2C24E423EC}" name="Column16359" dataDxfId="3"/>
    <tableColumn id="16382" xr3:uid="{96386171-2D1D-41E8-B464-62CC4347C516}" name="Column16360" dataDxfId="2"/>
    <tableColumn id="16383" xr3:uid="{A5597439-EB87-48AD-8373-F90C8E136074}" name="Column16361" dataDxfId="1"/>
    <tableColumn id="16384" xr3:uid="{C6BE7957-4A5B-402C-95C4-A9F6D4C4CB47}" name="Column1636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"/>
  <sheetViews>
    <sheetView showGridLines="0" workbookViewId="0">
      <selection activeCell="C6" sqref="C6:F6"/>
    </sheetView>
  </sheetViews>
  <sheetFormatPr defaultColWidth="14.44140625" defaultRowHeight="15" customHeight="1" x14ac:dyDescent="0.3"/>
  <cols>
    <col min="1" max="1" width="18.5546875" customWidth="1"/>
    <col min="2" max="2" width="47.33203125" customWidth="1"/>
    <col min="3" max="3" width="21.5546875" customWidth="1"/>
  </cols>
  <sheetData>
    <row r="1" spans="1:3" x14ac:dyDescent="0.3">
      <c r="A1" s="18" t="s">
        <v>0</v>
      </c>
      <c r="B1" s="19"/>
      <c r="C1" s="19"/>
    </row>
    <row r="2" spans="1:3" x14ac:dyDescent="0.3">
      <c r="A2" s="1"/>
      <c r="B2" s="1"/>
      <c r="C2" s="1"/>
    </row>
    <row r="3" spans="1:3" x14ac:dyDescent="0.3">
      <c r="A3" s="2"/>
      <c r="B3" s="2" t="s">
        <v>1</v>
      </c>
      <c r="C3" s="2" t="s">
        <v>2</v>
      </c>
    </row>
    <row r="4" spans="1:3" x14ac:dyDescent="0.3">
      <c r="A4" s="3" t="s">
        <v>3</v>
      </c>
      <c r="B4" s="4" t="s">
        <v>4</v>
      </c>
      <c r="C4" s="4" t="s">
        <v>5</v>
      </c>
    </row>
    <row r="5" spans="1:3" x14ac:dyDescent="0.3">
      <c r="A5" s="3" t="s">
        <v>6</v>
      </c>
      <c r="B5" s="4" t="s">
        <v>7</v>
      </c>
      <c r="C5" s="4" t="s">
        <v>8</v>
      </c>
    </row>
    <row r="6" spans="1:3" x14ac:dyDescent="0.3">
      <c r="A6" s="3" t="s">
        <v>9</v>
      </c>
      <c r="B6" s="4" t="s">
        <v>10</v>
      </c>
      <c r="C6" s="4" t="s">
        <v>11</v>
      </c>
    </row>
    <row r="7" spans="1:3" x14ac:dyDescent="0.3">
      <c r="A7" s="3" t="s">
        <v>12</v>
      </c>
      <c r="B7" s="4" t="s">
        <v>13</v>
      </c>
      <c r="C7" s="4" t="s">
        <v>14</v>
      </c>
    </row>
    <row r="8" spans="1:3" x14ac:dyDescent="0.3">
      <c r="A8" s="3" t="s">
        <v>15</v>
      </c>
      <c r="B8" s="4" t="s">
        <v>13</v>
      </c>
      <c r="C8" s="4" t="s">
        <v>16</v>
      </c>
    </row>
    <row r="9" spans="1:3" x14ac:dyDescent="0.3">
      <c r="A9" s="3" t="s">
        <v>17</v>
      </c>
      <c r="B9" s="4" t="s">
        <v>18</v>
      </c>
      <c r="C9" s="4" t="s">
        <v>19</v>
      </c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5" t="s">
        <v>20</v>
      </c>
      <c r="B13" s="6" t="s">
        <v>21</v>
      </c>
      <c r="C13" s="1"/>
    </row>
    <row r="14" spans="1:3" x14ac:dyDescent="0.3">
      <c r="A14" s="5"/>
      <c r="B14" s="7"/>
      <c r="C14" s="1"/>
    </row>
  </sheetData>
  <mergeCells count="1">
    <mergeCell ref="A1:C1"/>
  </mergeCells>
  <hyperlinks>
    <hyperlink ref="B13" location="Logical!A1" display="Go to the sheet- Logical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001"/>
  <sheetViews>
    <sheetView showGridLines="0" tabSelected="1" zoomScale="55" zoomScaleNormal="55" workbookViewId="0">
      <selection activeCell="T5" sqref="T5"/>
    </sheetView>
  </sheetViews>
  <sheetFormatPr defaultColWidth="14.44140625" defaultRowHeight="15" customHeight="1" x14ac:dyDescent="0.3"/>
  <cols>
    <col min="1" max="1" width="12.33203125" customWidth="1"/>
    <col min="2" max="2" width="19.44140625" customWidth="1"/>
    <col min="3" max="3" width="22.5546875" customWidth="1"/>
    <col min="4" max="4" width="18.88671875" customWidth="1"/>
    <col min="5" max="5" width="16" customWidth="1"/>
    <col min="6" max="6" width="18.33203125" customWidth="1"/>
    <col min="7" max="7" width="14" customWidth="1"/>
    <col min="8" max="8" width="15.5546875" customWidth="1"/>
    <col min="9" max="9" width="16.5546875" customWidth="1"/>
    <col min="10" max="10" width="13" customWidth="1"/>
    <col min="11" max="11" width="13.109375" customWidth="1"/>
    <col min="12" max="12" width="22.88671875" customWidth="1"/>
    <col min="13" max="13" width="12.44140625" customWidth="1"/>
    <col min="14" max="14" width="10.33203125" customWidth="1"/>
    <col min="15" max="15" width="9.88671875" customWidth="1"/>
    <col min="16" max="16" width="14.5546875" customWidth="1"/>
    <col min="17" max="19" width="14.6640625" customWidth="1"/>
    <col min="20" max="20" width="25.77734375" customWidth="1"/>
    <col min="21" max="21" width="23.44140625" customWidth="1"/>
    <col min="22" max="22" width="14.6640625" customWidth="1"/>
    <col min="23" max="31" width="11.44140625" customWidth="1"/>
    <col min="32" max="33" width="12.5546875" customWidth="1"/>
    <col min="10022" max="16384" width="15" customWidth="1"/>
  </cols>
  <sheetData>
    <row r="1" spans="1:16384" ht="36" customHeight="1" x14ac:dyDescent="0.3">
      <c r="A1" s="20" t="s">
        <v>22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2"/>
      <c r="Q1" s="8"/>
      <c r="R1" s="8"/>
      <c r="S1" s="8"/>
      <c r="T1" s="8"/>
      <c r="U1" s="8"/>
      <c r="V1" s="8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16384" ht="14.25" customHeigh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16384" s="16" customFormat="1" ht="22.8" customHeight="1" x14ac:dyDescent="0.3">
      <c r="A3" s="16" t="s">
        <v>23</v>
      </c>
      <c r="B3" s="16" t="s">
        <v>24</v>
      </c>
      <c r="C3" s="16" t="s">
        <v>25</v>
      </c>
      <c r="D3" s="16" t="s">
        <v>26</v>
      </c>
      <c r="E3" s="16" t="s">
        <v>27</v>
      </c>
      <c r="F3" s="16" t="s">
        <v>28</v>
      </c>
      <c r="G3" s="16" t="s">
        <v>29</v>
      </c>
      <c r="H3" s="16" t="s">
        <v>30</v>
      </c>
      <c r="I3" s="16" t="s">
        <v>31</v>
      </c>
      <c r="J3" s="16" t="s">
        <v>32</v>
      </c>
      <c r="K3" s="16" t="s">
        <v>33</v>
      </c>
      <c r="L3" s="16" t="s">
        <v>34</v>
      </c>
      <c r="M3" s="16" t="s">
        <v>35</v>
      </c>
      <c r="N3" s="16" t="s">
        <v>36</v>
      </c>
      <c r="O3" s="16" t="s">
        <v>37</v>
      </c>
      <c r="P3" s="16" t="s">
        <v>38</v>
      </c>
      <c r="Q3" s="16" t="s">
        <v>3</v>
      </c>
      <c r="R3" s="16" t="s">
        <v>6</v>
      </c>
      <c r="S3" s="16" t="s">
        <v>9</v>
      </c>
      <c r="T3" s="16" t="s">
        <v>12</v>
      </c>
      <c r="U3" s="16" t="s">
        <v>15</v>
      </c>
      <c r="V3" s="16" t="s">
        <v>17</v>
      </c>
      <c r="W3" s="16" t="s">
        <v>721</v>
      </c>
      <c r="X3" s="16" t="s">
        <v>722</v>
      </c>
      <c r="Y3" s="16" t="s">
        <v>723</v>
      </c>
      <c r="Z3" s="16" t="s">
        <v>724</v>
      </c>
      <c r="AA3" s="16" t="s">
        <v>725</v>
      </c>
      <c r="AB3" s="16" t="s">
        <v>726</v>
      </c>
      <c r="AC3" s="16" t="s">
        <v>727</v>
      </c>
      <c r="AD3" s="16" t="s">
        <v>728</v>
      </c>
      <c r="AE3" s="16" t="s">
        <v>729</v>
      </c>
      <c r="AF3" s="16" t="s">
        <v>730</v>
      </c>
      <c r="AG3" s="16" t="s">
        <v>731</v>
      </c>
      <c r="AH3" s="16" t="s">
        <v>732</v>
      </c>
      <c r="AI3" s="16" t="s">
        <v>733</v>
      </c>
      <c r="AJ3" s="16" t="s">
        <v>734</v>
      </c>
      <c r="AK3" s="16" t="s">
        <v>735</v>
      </c>
      <c r="AL3" s="16" t="s">
        <v>736</v>
      </c>
      <c r="AM3" s="16" t="s">
        <v>737</v>
      </c>
      <c r="AN3" s="16" t="s">
        <v>738</v>
      </c>
      <c r="AO3" s="16" t="s">
        <v>739</v>
      </c>
      <c r="AP3" s="16" t="s">
        <v>740</v>
      </c>
      <c r="AQ3" s="16" t="s">
        <v>741</v>
      </c>
      <c r="AR3" s="16" t="s">
        <v>742</v>
      </c>
      <c r="AS3" s="16" t="s">
        <v>743</v>
      </c>
      <c r="AT3" s="16" t="s">
        <v>744</v>
      </c>
      <c r="AU3" s="16" t="s">
        <v>745</v>
      </c>
      <c r="AV3" s="16" t="s">
        <v>746</v>
      </c>
      <c r="AW3" s="16" t="s">
        <v>747</v>
      </c>
      <c r="AX3" s="16" t="s">
        <v>748</v>
      </c>
      <c r="AY3" s="16" t="s">
        <v>749</v>
      </c>
      <c r="AZ3" s="16" t="s">
        <v>750</v>
      </c>
      <c r="BA3" s="16" t="s">
        <v>751</v>
      </c>
      <c r="BB3" s="16" t="s">
        <v>752</v>
      </c>
      <c r="BC3" s="16" t="s">
        <v>753</v>
      </c>
      <c r="BD3" s="16" t="s">
        <v>754</v>
      </c>
      <c r="BE3" s="16" t="s">
        <v>755</v>
      </c>
      <c r="BF3" s="16" t="s">
        <v>756</v>
      </c>
      <c r="BG3" s="16" t="s">
        <v>757</v>
      </c>
      <c r="BH3" s="16" t="s">
        <v>758</v>
      </c>
      <c r="BI3" s="16" t="s">
        <v>759</v>
      </c>
      <c r="BJ3" s="16" t="s">
        <v>760</v>
      </c>
      <c r="BK3" s="16" t="s">
        <v>761</v>
      </c>
      <c r="BL3" s="16" t="s">
        <v>762</v>
      </c>
      <c r="BM3" s="16" t="s">
        <v>763</v>
      </c>
      <c r="BN3" s="16" t="s">
        <v>764</v>
      </c>
      <c r="BO3" s="16" t="s">
        <v>765</v>
      </c>
      <c r="BP3" s="16" t="s">
        <v>766</v>
      </c>
      <c r="BQ3" s="16" t="s">
        <v>767</v>
      </c>
      <c r="BR3" s="16" t="s">
        <v>768</v>
      </c>
      <c r="BS3" s="16" t="s">
        <v>769</v>
      </c>
      <c r="BT3" s="16" t="s">
        <v>770</v>
      </c>
      <c r="BU3" s="16" t="s">
        <v>771</v>
      </c>
      <c r="BV3" s="16" t="s">
        <v>772</v>
      </c>
      <c r="BW3" s="16" t="s">
        <v>773</v>
      </c>
      <c r="BX3" s="16" t="s">
        <v>774</v>
      </c>
      <c r="BY3" s="16" t="s">
        <v>775</v>
      </c>
      <c r="BZ3" s="16" t="s">
        <v>776</v>
      </c>
      <c r="CA3" s="16" t="s">
        <v>777</v>
      </c>
      <c r="CB3" s="16" t="s">
        <v>778</v>
      </c>
      <c r="CC3" s="16" t="s">
        <v>779</v>
      </c>
      <c r="CD3" s="16" t="s">
        <v>780</v>
      </c>
      <c r="CE3" s="16" t="s">
        <v>781</v>
      </c>
      <c r="CF3" s="16" t="s">
        <v>782</v>
      </c>
      <c r="CG3" s="16" t="s">
        <v>783</v>
      </c>
      <c r="CH3" s="16" t="s">
        <v>784</v>
      </c>
      <c r="CI3" s="16" t="s">
        <v>785</v>
      </c>
      <c r="CJ3" s="16" t="s">
        <v>786</v>
      </c>
      <c r="CK3" s="16" t="s">
        <v>787</v>
      </c>
      <c r="CL3" s="16" t="s">
        <v>788</v>
      </c>
      <c r="CM3" s="16" t="s">
        <v>789</v>
      </c>
      <c r="CN3" s="16" t="s">
        <v>790</v>
      </c>
      <c r="CO3" s="16" t="s">
        <v>791</v>
      </c>
      <c r="CP3" s="16" t="s">
        <v>792</v>
      </c>
      <c r="CQ3" s="16" t="s">
        <v>793</v>
      </c>
      <c r="CR3" s="16" t="s">
        <v>794</v>
      </c>
      <c r="CS3" s="16" t="s">
        <v>795</v>
      </c>
      <c r="CT3" s="16" t="s">
        <v>796</v>
      </c>
      <c r="CU3" s="16" t="s">
        <v>797</v>
      </c>
      <c r="CV3" s="16" t="s">
        <v>798</v>
      </c>
      <c r="CW3" s="16" t="s">
        <v>799</v>
      </c>
      <c r="CX3" s="16" t="s">
        <v>800</v>
      </c>
      <c r="CY3" s="16" t="s">
        <v>801</v>
      </c>
      <c r="CZ3" s="16" t="s">
        <v>802</v>
      </c>
      <c r="DA3" s="16" t="s">
        <v>803</v>
      </c>
      <c r="DB3" s="16" t="s">
        <v>804</v>
      </c>
      <c r="DC3" s="16" t="s">
        <v>805</v>
      </c>
      <c r="DD3" s="16" t="s">
        <v>806</v>
      </c>
      <c r="DE3" s="16" t="s">
        <v>807</v>
      </c>
      <c r="DF3" s="16" t="s">
        <v>808</v>
      </c>
      <c r="DG3" s="16" t="s">
        <v>809</v>
      </c>
      <c r="DH3" s="16" t="s">
        <v>810</v>
      </c>
      <c r="DI3" s="16" t="s">
        <v>811</v>
      </c>
      <c r="DJ3" s="16" t="s">
        <v>812</v>
      </c>
      <c r="DK3" s="16" t="s">
        <v>813</v>
      </c>
      <c r="DL3" s="16" t="s">
        <v>814</v>
      </c>
      <c r="DM3" s="16" t="s">
        <v>815</v>
      </c>
      <c r="DN3" s="16" t="s">
        <v>816</v>
      </c>
      <c r="DO3" s="16" t="s">
        <v>817</v>
      </c>
      <c r="DP3" s="16" t="s">
        <v>818</v>
      </c>
      <c r="DQ3" s="16" t="s">
        <v>819</v>
      </c>
      <c r="DR3" s="16" t="s">
        <v>820</v>
      </c>
      <c r="DS3" s="16" t="s">
        <v>821</v>
      </c>
      <c r="DT3" s="16" t="s">
        <v>822</v>
      </c>
      <c r="DU3" s="16" t="s">
        <v>823</v>
      </c>
      <c r="DV3" s="16" t="s">
        <v>824</v>
      </c>
      <c r="DW3" s="16" t="s">
        <v>825</v>
      </c>
      <c r="DX3" s="16" t="s">
        <v>826</v>
      </c>
      <c r="DY3" s="16" t="s">
        <v>827</v>
      </c>
      <c r="DZ3" s="16" t="s">
        <v>828</v>
      </c>
      <c r="EA3" s="16" t="s">
        <v>829</v>
      </c>
      <c r="EB3" s="16" t="s">
        <v>830</v>
      </c>
      <c r="EC3" s="16" t="s">
        <v>831</v>
      </c>
      <c r="ED3" s="16" t="s">
        <v>832</v>
      </c>
      <c r="EE3" s="16" t="s">
        <v>833</v>
      </c>
      <c r="EF3" s="16" t="s">
        <v>834</v>
      </c>
      <c r="EG3" s="16" t="s">
        <v>835</v>
      </c>
      <c r="EH3" s="16" t="s">
        <v>836</v>
      </c>
      <c r="EI3" s="16" t="s">
        <v>837</v>
      </c>
      <c r="EJ3" s="16" t="s">
        <v>838</v>
      </c>
      <c r="EK3" s="16" t="s">
        <v>839</v>
      </c>
      <c r="EL3" s="16" t="s">
        <v>840</v>
      </c>
      <c r="EM3" s="16" t="s">
        <v>841</v>
      </c>
      <c r="EN3" s="16" t="s">
        <v>842</v>
      </c>
      <c r="EO3" s="16" t="s">
        <v>843</v>
      </c>
      <c r="EP3" s="16" t="s">
        <v>844</v>
      </c>
      <c r="EQ3" s="16" t="s">
        <v>845</v>
      </c>
      <c r="ER3" s="16" t="s">
        <v>846</v>
      </c>
      <c r="ES3" s="16" t="s">
        <v>847</v>
      </c>
      <c r="ET3" s="16" t="s">
        <v>848</v>
      </c>
      <c r="EU3" s="16" t="s">
        <v>849</v>
      </c>
      <c r="EV3" s="16" t="s">
        <v>850</v>
      </c>
      <c r="EW3" s="16" t="s">
        <v>851</v>
      </c>
      <c r="EX3" s="16" t="s">
        <v>852</v>
      </c>
      <c r="EY3" s="16" t="s">
        <v>853</v>
      </c>
      <c r="EZ3" s="16" t="s">
        <v>854</v>
      </c>
      <c r="FA3" s="16" t="s">
        <v>855</v>
      </c>
      <c r="FB3" s="16" t="s">
        <v>856</v>
      </c>
      <c r="FC3" s="16" t="s">
        <v>857</v>
      </c>
      <c r="FD3" s="16" t="s">
        <v>858</v>
      </c>
      <c r="FE3" s="16" t="s">
        <v>859</v>
      </c>
      <c r="FF3" s="16" t="s">
        <v>860</v>
      </c>
      <c r="FG3" s="16" t="s">
        <v>861</v>
      </c>
      <c r="FH3" s="16" t="s">
        <v>862</v>
      </c>
      <c r="FI3" s="16" t="s">
        <v>863</v>
      </c>
      <c r="FJ3" s="16" t="s">
        <v>864</v>
      </c>
      <c r="FK3" s="16" t="s">
        <v>865</v>
      </c>
      <c r="FL3" s="16" t="s">
        <v>866</v>
      </c>
      <c r="FM3" s="16" t="s">
        <v>867</v>
      </c>
      <c r="FN3" s="16" t="s">
        <v>868</v>
      </c>
      <c r="FO3" s="16" t="s">
        <v>869</v>
      </c>
      <c r="FP3" s="16" t="s">
        <v>870</v>
      </c>
      <c r="FQ3" s="16" t="s">
        <v>871</v>
      </c>
      <c r="FR3" s="16" t="s">
        <v>872</v>
      </c>
      <c r="FS3" s="16" t="s">
        <v>873</v>
      </c>
      <c r="FT3" s="16" t="s">
        <v>874</v>
      </c>
      <c r="FU3" s="16" t="s">
        <v>875</v>
      </c>
      <c r="FV3" s="16" t="s">
        <v>876</v>
      </c>
      <c r="FW3" s="16" t="s">
        <v>877</v>
      </c>
      <c r="FX3" s="16" t="s">
        <v>878</v>
      </c>
      <c r="FY3" s="16" t="s">
        <v>879</v>
      </c>
      <c r="FZ3" s="16" t="s">
        <v>880</v>
      </c>
      <c r="GA3" s="16" t="s">
        <v>881</v>
      </c>
      <c r="GB3" s="16" t="s">
        <v>882</v>
      </c>
      <c r="GC3" s="16" t="s">
        <v>883</v>
      </c>
      <c r="GD3" s="16" t="s">
        <v>884</v>
      </c>
      <c r="GE3" s="16" t="s">
        <v>885</v>
      </c>
      <c r="GF3" s="16" t="s">
        <v>886</v>
      </c>
      <c r="GG3" s="16" t="s">
        <v>887</v>
      </c>
      <c r="GH3" s="16" t="s">
        <v>888</v>
      </c>
      <c r="GI3" s="16" t="s">
        <v>889</v>
      </c>
      <c r="GJ3" s="16" t="s">
        <v>890</v>
      </c>
      <c r="GK3" s="16" t="s">
        <v>891</v>
      </c>
      <c r="GL3" s="16" t="s">
        <v>892</v>
      </c>
      <c r="GM3" s="16" t="s">
        <v>893</v>
      </c>
      <c r="GN3" s="16" t="s">
        <v>894</v>
      </c>
      <c r="GO3" s="16" t="s">
        <v>895</v>
      </c>
      <c r="GP3" s="16" t="s">
        <v>896</v>
      </c>
      <c r="GQ3" s="16" t="s">
        <v>897</v>
      </c>
      <c r="GR3" s="16" t="s">
        <v>898</v>
      </c>
      <c r="GS3" s="16" t="s">
        <v>899</v>
      </c>
      <c r="GT3" s="16" t="s">
        <v>900</v>
      </c>
      <c r="GU3" s="16" t="s">
        <v>901</v>
      </c>
      <c r="GV3" s="16" t="s">
        <v>902</v>
      </c>
      <c r="GW3" s="16" t="s">
        <v>903</v>
      </c>
      <c r="GX3" s="16" t="s">
        <v>904</v>
      </c>
      <c r="GY3" s="16" t="s">
        <v>905</v>
      </c>
      <c r="GZ3" s="16" t="s">
        <v>906</v>
      </c>
      <c r="HA3" s="16" t="s">
        <v>907</v>
      </c>
      <c r="HB3" s="16" t="s">
        <v>908</v>
      </c>
      <c r="HC3" s="16" t="s">
        <v>909</v>
      </c>
      <c r="HD3" s="16" t="s">
        <v>910</v>
      </c>
      <c r="HE3" s="16" t="s">
        <v>911</v>
      </c>
      <c r="HF3" s="16" t="s">
        <v>912</v>
      </c>
      <c r="HG3" s="16" t="s">
        <v>913</v>
      </c>
      <c r="HH3" s="16" t="s">
        <v>914</v>
      </c>
      <c r="HI3" s="16" t="s">
        <v>915</v>
      </c>
      <c r="HJ3" s="16" t="s">
        <v>916</v>
      </c>
      <c r="HK3" s="16" t="s">
        <v>917</v>
      </c>
      <c r="HL3" s="16" t="s">
        <v>918</v>
      </c>
      <c r="HM3" s="16" t="s">
        <v>919</v>
      </c>
      <c r="HN3" s="16" t="s">
        <v>920</v>
      </c>
      <c r="HO3" s="16" t="s">
        <v>921</v>
      </c>
      <c r="HP3" s="16" t="s">
        <v>922</v>
      </c>
      <c r="HQ3" s="16" t="s">
        <v>923</v>
      </c>
      <c r="HR3" s="16" t="s">
        <v>924</v>
      </c>
      <c r="HS3" s="16" t="s">
        <v>925</v>
      </c>
      <c r="HT3" s="16" t="s">
        <v>926</v>
      </c>
      <c r="HU3" s="16" t="s">
        <v>927</v>
      </c>
      <c r="HV3" s="16" t="s">
        <v>928</v>
      </c>
      <c r="HW3" s="16" t="s">
        <v>929</v>
      </c>
      <c r="HX3" s="16" t="s">
        <v>930</v>
      </c>
      <c r="HY3" s="16" t="s">
        <v>931</v>
      </c>
      <c r="HZ3" s="16" t="s">
        <v>932</v>
      </c>
      <c r="IA3" s="16" t="s">
        <v>933</v>
      </c>
      <c r="IB3" s="16" t="s">
        <v>934</v>
      </c>
      <c r="IC3" s="16" t="s">
        <v>935</v>
      </c>
      <c r="ID3" s="16" t="s">
        <v>936</v>
      </c>
      <c r="IE3" s="16" t="s">
        <v>937</v>
      </c>
      <c r="IF3" s="16" t="s">
        <v>938</v>
      </c>
      <c r="IG3" s="16" t="s">
        <v>939</v>
      </c>
      <c r="IH3" s="16" t="s">
        <v>940</v>
      </c>
      <c r="II3" s="16" t="s">
        <v>941</v>
      </c>
      <c r="IJ3" s="16" t="s">
        <v>942</v>
      </c>
      <c r="IK3" s="16" t="s">
        <v>943</v>
      </c>
      <c r="IL3" s="16" t="s">
        <v>944</v>
      </c>
      <c r="IM3" s="16" t="s">
        <v>945</v>
      </c>
      <c r="IN3" s="16" t="s">
        <v>946</v>
      </c>
      <c r="IO3" s="16" t="s">
        <v>947</v>
      </c>
      <c r="IP3" s="16" t="s">
        <v>948</v>
      </c>
      <c r="IQ3" s="16" t="s">
        <v>949</v>
      </c>
      <c r="IR3" s="16" t="s">
        <v>950</v>
      </c>
      <c r="IS3" s="16" t="s">
        <v>951</v>
      </c>
      <c r="IT3" s="16" t="s">
        <v>952</v>
      </c>
      <c r="IU3" s="16" t="s">
        <v>953</v>
      </c>
      <c r="IV3" s="16" t="s">
        <v>954</v>
      </c>
      <c r="IW3" s="16" t="s">
        <v>955</v>
      </c>
      <c r="IX3" s="16" t="s">
        <v>956</v>
      </c>
      <c r="IY3" s="16" t="s">
        <v>957</v>
      </c>
      <c r="IZ3" s="16" t="s">
        <v>958</v>
      </c>
      <c r="JA3" s="16" t="s">
        <v>959</v>
      </c>
      <c r="JB3" s="16" t="s">
        <v>960</v>
      </c>
      <c r="JC3" s="16" t="s">
        <v>961</v>
      </c>
      <c r="JD3" s="16" t="s">
        <v>962</v>
      </c>
      <c r="JE3" s="16" t="s">
        <v>963</v>
      </c>
      <c r="JF3" s="16" t="s">
        <v>964</v>
      </c>
      <c r="JG3" s="16" t="s">
        <v>965</v>
      </c>
      <c r="JH3" s="16" t="s">
        <v>966</v>
      </c>
      <c r="JI3" s="16" t="s">
        <v>967</v>
      </c>
      <c r="JJ3" s="16" t="s">
        <v>968</v>
      </c>
      <c r="JK3" s="16" t="s">
        <v>969</v>
      </c>
      <c r="JL3" s="16" t="s">
        <v>970</v>
      </c>
      <c r="JM3" s="16" t="s">
        <v>971</v>
      </c>
      <c r="JN3" s="16" t="s">
        <v>972</v>
      </c>
      <c r="JO3" s="16" t="s">
        <v>973</v>
      </c>
      <c r="JP3" s="16" t="s">
        <v>974</v>
      </c>
      <c r="JQ3" s="16" t="s">
        <v>975</v>
      </c>
      <c r="JR3" s="16" t="s">
        <v>976</v>
      </c>
      <c r="JS3" s="16" t="s">
        <v>977</v>
      </c>
      <c r="JT3" s="16" t="s">
        <v>978</v>
      </c>
      <c r="JU3" s="16" t="s">
        <v>979</v>
      </c>
      <c r="JV3" s="16" t="s">
        <v>980</v>
      </c>
      <c r="JW3" s="16" t="s">
        <v>981</v>
      </c>
      <c r="JX3" s="16" t="s">
        <v>982</v>
      </c>
      <c r="JY3" s="16" t="s">
        <v>983</v>
      </c>
      <c r="JZ3" s="16" t="s">
        <v>984</v>
      </c>
      <c r="KA3" s="16" t="s">
        <v>985</v>
      </c>
      <c r="KB3" s="16" t="s">
        <v>986</v>
      </c>
      <c r="KC3" s="16" t="s">
        <v>987</v>
      </c>
      <c r="KD3" s="16" t="s">
        <v>988</v>
      </c>
      <c r="KE3" s="16" t="s">
        <v>989</v>
      </c>
      <c r="KF3" s="16" t="s">
        <v>990</v>
      </c>
      <c r="KG3" s="16" t="s">
        <v>991</v>
      </c>
      <c r="KH3" s="16" t="s">
        <v>992</v>
      </c>
      <c r="KI3" s="16" t="s">
        <v>993</v>
      </c>
      <c r="KJ3" s="16" t="s">
        <v>994</v>
      </c>
      <c r="KK3" s="16" t="s">
        <v>995</v>
      </c>
      <c r="KL3" s="16" t="s">
        <v>996</v>
      </c>
      <c r="KM3" s="16" t="s">
        <v>997</v>
      </c>
      <c r="KN3" s="16" t="s">
        <v>998</v>
      </c>
      <c r="KO3" s="16" t="s">
        <v>999</v>
      </c>
      <c r="KP3" s="16" t="s">
        <v>1000</v>
      </c>
      <c r="KQ3" s="16" t="s">
        <v>1001</v>
      </c>
      <c r="KR3" s="16" t="s">
        <v>1002</v>
      </c>
      <c r="KS3" s="16" t="s">
        <v>1003</v>
      </c>
      <c r="KT3" s="16" t="s">
        <v>1004</v>
      </c>
      <c r="KU3" s="16" t="s">
        <v>1005</v>
      </c>
      <c r="KV3" s="16" t="s">
        <v>1006</v>
      </c>
      <c r="KW3" s="16" t="s">
        <v>1007</v>
      </c>
      <c r="KX3" s="16" t="s">
        <v>1008</v>
      </c>
      <c r="KY3" s="16" t="s">
        <v>1009</v>
      </c>
      <c r="KZ3" s="16" t="s">
        <v>1010</v>
      </c>
      <c r="LA3" s="16" t="s">
        <v>1011</v>
      </c>
      <c r="LB3" s="16" t="s">
        <v>1012</v>
      </c>
      <c r="LC3" s="16" t="s">
        <v>1013</v>
      </c>
      <c r="LD3" s="16" t="s">
        <v>1014</v>
      </c>
      <c r="LE3" s="16" t="s">
        <v>1015</v>
      </c>
      <c r="LF3" s="16" t="s">
        <v>1016</v>
      </c>
      <c r="LG3" s="16" t="s">
        <v>1017</v>
      </c>
      <c r="LH3" s="16" t="s">
        <v>1018</v>
      </c>
      <c r="LI3" s="16" t="s">
        <v>1019</v>
      </c>
      <c r="LJ3" s="16" t="s">
        <v>1020</v>
      </c>
      <c r="LK3" s="16" t="s">
        <v>1021</v>
      </c>
      <c r="LL3" s="16" t="s">
        <v>1022</v>
      </c>
      <c r="LM3" s="16" t="s">
        <v>1023</v>
      </c>
      <c r="LN3" s="16" t="s">
        <v>1024</v>
      </c>
      <c r="LO3" s="16" t="s">
        <v>1025</v>
      </c>
      <c r="LP3" s="16" t="s">
        <v>1026</v>
      </c>
      <c r="LQ3" s="16" t="s">
        <v>1027</v>
      </c>
      <c r="LR3" s="16" t="s">
        <v>1028</v>
      </c>
      <c r="LS3" s="16" t="s">
        <v>1029</v>
      </c>
      <c r="LT3" s="16" t="s">
        <v>1030</v>
      </c>
      <c r="LU3" s="16" t="s">
        <v>1031</v>
      </c>
      <c r="LV3" s="16" t="s">
        <v>1032</v>
      </c>
      <c r="LW3" s="16" t="s">
        <v>1033</v>
      </c>
      <c r="LX3" s="16" t="s">
        <v>1034</v>
      </c>
      <c r="LY3" s="16" t="s">
        <v>1035</v>
      </c>
      <c r="LZ3" s="16" t="s">
        <v>1036</v>
      </c>
      <c r="MA3" s="16" t="s">
        <v>1037</v>
      </c>
      <c r="MB3" s="16" t="s">
        <v>1038</v>
      </c>
      <c r="MC3" s="16" t="s">
        <v>1039</v>
      </c>
      <c r="MD3" s="16" t="s">
        <v>1040</v>
      </c>
      <c r="ME3" s="16" t="s">
        <v>1041</v>
      </c>
      <c r="MF3" s="16" t="s">
        <v>1042</v>
      </c>
      <c r="MG3" s="16" t="s">
        <v>1043</v>
      </c>
      <c r="MH3" s="16" t="s">
        <v>1044</v>
      </c>
      <c r="MI3" s="16" t="s">
        <v>1045</v>
      </c>
      <c r="MJ3" s="16" t="s">
        <v>1046</v>
      </c>
      <c r="MK3" s="16" t="s">
        <v>1047</v>
      </c>
      <c r="ML3" s="16" t="s">
        <v>1048</v>
      </c>
      <c r="MM3" s="16" t="s">
        <v>1049</v>
      </c>
      <c r="MN3" s="16" t="s">
        <v>1050</v>
      </c>
      <c r="MO3" s="16" t="s">
        <v>1051</v>
      </c>
      <c r="MP3" s="16" t="s">
        <v>1052</v>
      </c>
      <c r="MQ3" s="16" t="s">
        <v>1053</v>
      </c>
      <c r="MR3" s="16" t="s">
        <v>1054</v>
      </c>
      <c r="MS3" s="16" t="s">
        <v>1055</v>
      </c>
      <c r="MT3" s="16" t="s">
        <v>1056</v>
      </c>
      <c r="MU3" s="16" t="s">
        <v>1057</v>
      </c>
      <c r="MV3" s="16" t="s">
        <v>1058</v>
      </c>
      <c r="MW3" s="16" t="s">
        <v>1059</v>
      </c>
      <c r="MX3" s="16" t="s">
        <v>1060</v>
      </c>
      <c r="MY3" s="16" t="s">
        <v>1061</v>
      </c>
      <c r="MZ3" s="16" t="s">
        <v>1062</v>
      </c>
      <c r="NA3" s="16" t="s">
        <v>1063</v>
      </c>
      <c r="NB3" s="16" t="s">
        <v>1064</v>
      </c>
      <c r="NC3" s="16" t="s">
        <v>1065</v>
      </c>
      <c r="ND3" s="16" t="s">
        <v>1066</v>
      </c>
      <c r="NE3" s="16" t="s">
        <v>1067</v>
      </c>
      <c r="NF3" s="16" t="s">
        <v>1068</v>
      </c>
      <c r="NG3" s="16" t="s">
        <v>1069</v>
      </c>
      <c r="NH3" s="16" t="s">
        <v>1070</v>
      </c>
      <c r="NI3" s="16" t="s">
        <v>1071</v>
      </c>
      <c r="NJ3" s="16" t="s">
        <v>1072</v>
      </c>
      <c r="NK3" s="16" t="s">
        <v>1073</v>
      </c>
      <c r="NL3" s="16" t="s">
        <v>1074</v>
      </c>
      <c r="NM3" s="16" t="s">
        <v>1075</v>
      </c>
      <c r="NN3" s="16" t="s">
        <v>1076</v>
      </c>
      <c r="NO3" s="16" t="s">
        <v>1077</v>
      </c>
      <c r="NP3" s="16" t="s">
        <v>1078</v>
      </c>
      <c r="NQ3" s="16" t="s">
        <v>1079</v>
      </c>
      <c r="NR3" s="16" t="s">
        <v>1080</v>
      </c>
      <c r="NS3" s="16" t="s">
        <v>1081</v>
      </c>
      <c r="NT3" s="16" t="s">
        <v>1082</v>
      </c>
      <c r="NU3" s="16" t="s">
        <v>1083</v>
      </c>
      <c r="NV3" s="16" t="s">
        <v>1084</v>
      </c>
      <c r="NW3" s="16" t="s">
        <v>1085</v>
      </c>
      <c r="NX3" s="16" t="s">
        <v>1086</v>
      </c>
      <c r="NY3" s="16" t="s">
        <v>1087</v>
      </c>
      <c r="NZ3" s="16" t="s">
        <v>1088</v>
      </c>
      <c r="OA3" s="16" t="s">
        <v>1089</v>
      </c>
      <c r="OB3" s="16" t="s">
        <v>1090</v>
      </c>
      <c r="OC3" s="16" t="s">
        <v>1091</v>
      </c>
      <c r="OD3" s="16" t="s">
        <v>1092</v>
      </c>
      <c r="OE3" s="16" t="s">
        <v>1093</v>
      </c>
      <c r="OF3" s="16" t="s">
        <v>1094</v>
      </c>
      <c r="OG3" s="16" t="s">
        <v>1095</v>
      </c>
      <c r="OH3" s="16" t="s">
        <v>1096</v>
      </c>
      <c r="OI3" s="16" t="s">
        <v>1097</v>
      </c>
      <c r="OJ3" s="16" t="s">
        <v>1098</v>
      </c>
      <c r="OK3" s="16" t="s">
        <v>1099</v>
      </c>
      <c r="OL3" s="16" t="s">
        <v>1100</v>
      </c>
      <c r="OM3" s="16" t="s">
        <v>1101</v>
      </c>
      <c r="ON3" s="16" t="s">
        <v>1102</v>
      </c>
      <c r="OO3" s="16" t="s">
        <v>1103</v>
      </c>
      <c r="OP3" s="16" t="s">
        <v>1104</v>
      </c>
      <c r="OQ3" s="16" t="s">
        <v>1105</v>
      </c>
      <c r="OR3" s="16" t="s">
        <v>1106</v>
      </c>
      <c r="OS3" s="16" t="s">
        <v>1107</v>
      </c>
      <c r="OT3" s="16" t="s">
        <v>1108</v>
      </c>
      <c r="OU3" s="16" t="s">
        <v>1109</v>
      </c>
      <c r="OV3" s="16" t="s">
        <v>1110</v>
      </c>
      <c r="OW3" s="16" t="s">
        <v>1111</v>
      </c>
      <c r="OX3" s="16" t="s">
        <v>1112</v>
      </c>
      <c r="OY3" s="16" t="s">
        <v>1113</v>
      </c>
      <c r="OZ3" s="16" t="s">
        <v>1114</v>
      </c>
      <c r="PA3" s="16" t="s">
        <v>1115</v>
      </c>
      <c r="PB3" s="16" t="s">
        <v>1116</v>
      </c>
      <c r="PC3" s="16" t="s">
        <v>1117</v>
      </c>
      <c r="PD3" s="16" t="s">
        <v>1118</v>
      </c>
      <c r="PE3" s="16" t="s">
        <v>1119</v>
      </c>
      <c r="PF3" s="16" t="s">
        <v>1120</v>
      </c>
      <c r="PG3" s="16" t="s">
        <v>1121</v>
      </c>
      <c r="PH3" s="16" t="s">
        <v>1122</v>
      </c>
      <c r="PI3" s="16" t="s">
        <v>1123</v>
      </c>
      <c r="PJ3" s="16" t="s">
        <v>1124</v>
      </c>
      <c r="PK3" s="16" t="s">
        <v>1125</v>
      </c>
      <c r="PL3" s="16" t="s">
        <v>1126</v>
      </c>
      <c r="PM3" s="16" t="s">
        <v>1127</v>
      </c>
      <c r="PN3" s="16" t="s">
        <v>1128</v>
      </c>
      <c r="PO3" s="16" t="s">
        <v>1129</v>
      </c>
      <c r="PP3" s="16" t="s">
        <v>1130</v>
      </c>
      <c r="PQ3" s="16" t="s">
        <v>1131</v>
      </c>
      <c r="PR3" s="16" t="s">
        <v>1132</v>
      </c>
      <c r="PS3" s="16" t="s">
        <v>1133</v>
      </c>
      <c r="PT3" s="16" t="s">
        <v>1134</v>
      </c>
      <c r="PU3" s="16" t="s">
        <v>1135</v>
      </c>
      <c r="PV3" s="16" t="s">
        <v>1136</v>
      </c>
      <c r="PW3" s="16" t="s">
        <v>1137</v>
      </c>
      <c r="PX3" s="16" t="s">
        <v>1138</v>
      </c>
      <c r="PY3" s="16" t="s">
        <v>1139</v>
      </c>
      <c r="PZ3" s="16" t="s">
        <v>1140</v>
      </c>
      <c r="QA3" s="16" t="s">
        <v>1141</v>
      </c>
      <c r="QB3" s="16" t="s">
        <v>1142</v>
      </c>
      <c r="QC3" s="16" t="s">
        <v>1143</v>
      </c>
      <c r="QD3" s="16" t="s">
        <v>1144</v>
      </c>
      <c r="QE3" s="16" t="s">
        <v>1145</v>
      </c>
      <c r="QF3" s="16" t="s">
        <v>1146</v>
      </c>
      <c r="QG3" s="16" t="s">
        <v>1147</v>
      </c>
      <c r="QH3" s="16" t="s">
        <v>1148</v>
      </c>
      <c r="QI3" s="16" t="s">
        <v>1149</v>
      </c>
      <c r="QJ3" s="16" t="s">
        <v>1150</v>
      </c>
      <c r="QK3" s="16" t="s">
        <v>1151</v>
      </c>
      <c r="QL3" s="16" t="s">
        <v>1152</v>
      </c>
      <c r="QM3" s="16" t="s">
        <v>1153</v>
      </c>
      <c r="QN3" s="16" t="s">
        <v>1154</v>
      </c>
      <c r="QO3" s="16" t="s">
        <v>1155</v>
      </c>
      <c r="QP3" s="16" t="s">
        <v>1156</v>
      </c>
      <c r="QQ3" s="16" t="s">
        <v>1157</v>
      </c>
      <c r="QR3" s="16" t="s">
        <v>1158</v>
      </c>
      <c r="QS3" s="16" t="s">
        <v>1159</v>
      </c>
      <c r="QT3" s="16" t="s">
        <v>1160</v>
      </c>
      <c r="QU3" s="16" t="s">
        <v>1161</v>
      </c>
      <c r="QV3" s="16" t="s">
        <v>1162</v>
      </c>
      <c r="QW3" s="16" t="s">
        <v>1163</v>
      </c>
      <c r="QX3" s="16" t="s">
        <v>1164</v>
      </c>
      <c r="QY3" s="16" t="s">
        <v>1165</v>
      </c>
      <c r="QZ3" s="16" t="s">
        <v>1166</v>
      </c>
      <c r="RA3" s="16" t="s">
        <v>1167</v>
      </c>
      <c r="RB3" s="16" t="s">
        <v>1168</v>
      </c>
      <c r="RC3" s="16" t="s">
        <v>1169</v>
      </c>
      <c r="RD3" s="16" t="s">
        <v>1170</v>
      </c>
      <c r="RE3" s="16" t="s">
        <v>1171</v>
      </c>
      <c r="RF3" s="16" t="s">
        <v>1172</v>
      </c>
      <c r="RG3" s="16" t="s">
        <v>1173</v>
      </c>
      <c r="RH3" s="16" t="s">
        <v>1174</v>
      </c>
      <c r="RI3" s="16" t="s">
        <v>1175</v>
      </c>
      <c r="RJ3" s="16" t="s">
        <v>1176</v>
      </c>
      <c r="RK3" s="16" t="s">
        <v>1177</v>
      </c>
      <c r="RL3" s="16" t="s">
        <v>1178</v>
      </c>
      <c r="RM3" s="16" t="s">
        <v>1179</v>
      </c>
      <c r="RN3" s="16" t="s">
        <v>1180</v>
      </c>
      <c r="RO3" s="16" t="s">
        <v>1181</v>
      </c>
      <c r="RP3" s="16" t="s">
        <v>1182</v>
      </c>
      <c r="RQ3" s="16" t="s">
        <v>1183</v>
      </c>
      <c r="RR3" s="16" t="s">
        <v>1184</v>
      </c>
      <c r="RS3" s="16" t="s">
        <v>1185</v>
      </c>
      <c r="RT3" s="16" t="s">
        <v>1186</v>
      </c>
      <c r="RU3" s="16" t="s">
        <v>1187</v>
      </c>
      <c r="RV3" s="16" t="s">
        <v>1188</v>
      </c>
      <c r="RW3" s="16" t="s">
        <v>1189</v>
      </c>
      <c r="RX3" s="16" t="s">
        <v>1190</v>
      </c>
      <c r="RY3" s="16" t="s">
        <v>1191</v>
      </c>
      <c r="RZ3" s="16" t="s">
        <v>1192</v>
      </c>
      <c r="SA3" s="16" t="s">
        <v>1193</v>
      </c>
      <c r="SB3" s="16" t="s">
        <v>1194</v>
      </c>
      <c r="SC3" s="16" t="s">
        <v>1195</v>
      </c>
      <c r="SD3" s="16" t="s">
        <v>1196</v>
      </c>
      <c r="SE3" s="16" t="s">
        <v>1197</v>
      </c>
      <c r="SF3" s="16" t="s">
        <v>1198</v>
      </c>
      <c r="SG3" s="16" t="s">
        <v>1199</v>
      </c>
      <c r="SH3" s="16" t="s">
        <v>1200</v>
      </c>
      <c r="SI3" s="16" t="s">
        <v>1201</v>
      </c>
      <c r="SJ3" s="16" t="s">
        <v>1202</v>
      </c>
      <c r="SK3" s="16" t="s">
        <v>1203</v>
      </c>
      <c r="SL3" s="16" t="s">
        <v>1204</v>
      </c>
      <c r="SM3" s="16" t="s">
        <v>1205</v>
      </c>
      <c r="SN3" s="16" t="s">
        <v>1206</v>
      </c>
      <c r="SO3" s="16" t="s">
        <v>1207</v>
      </c>
      <c r="SP3" s="16" t="s">
        <v>1208</v>
      </c>
      <c r="SQ3" s="16" t="s">
        <v>1209</v>
      </c>
      <c r="SR3" s="16" t="s">
        <v>1210</v>
      </c>
      <c r="SS3" s="16" t="s">
        <v>1211</v>
      </c>
      <c r="ST3" s="16" t="s">
        <v>1212</v>
      </c>
      <c r="SU3" s="16" t="s">
        <v>1213</v>
      </c>
      <c r="SV3" s="16" t="s">
        <v>1214</v>
      </c>
      <c r="SW3" s="16" t="s">
        <v>1215</v>
      </c>
      <c r="SX3" s="16" t="s">
        <v>1216</v>
      </c>
      <c r="SY3" s="16" t="s">
        <v>1217</v>
      </c>
      <c r="SZ3" s="16" t="s">
        <v>1218</v>
      </c>
      <c r="TA3" s="16" t="s">
        <v>1219</v>
      </c>
      <c r="TB3" s="16" t="s">
        <v>1220</v>
      </c>
      <c r="TC3" s="16" t="s">
        <v>1221</v>
      </c>
      <c r="TD3" s="16" t="s">
        <v>1222</v>
      </c>
      <c r="TE3" s="16" t="s">
        <v>1223</v>
      </c>
      <c r="TF3" s="16" t="s">
        <v>1224</v>
      </c>
      <c r="TG3" s="16" t="s">
        <v>1225</v>
      </c>
      <c r="TH3" s="16" t="s">
        <v>1226</v>
      </c>
      <c r="TI3" s="16" t="s">
        <v>1227</v>
      </c>
      <c r="TJ3" s="16" t="s">
        <v>1228</v>
      </c>
      <c r="TK3" s="16" t="s">
        <v>1229</v>
      </c>
      <c r="TL3" s="16" t="s">
        <v>1230</v>
      </c>
      <c r="TM3" s="16" t="s">
        <v>1231</v>
      </c>
      <c r="TN3" s="16" t="s">
        <v>1232</v>
      </c>
      <c r="TO3" s="16" t="s">
        <v>1233</v>
      </c>
      <c r="TP3" s="16" t="s">
        <v>1234</v>
      </c>
      <c r="TQ3" s="16" t="s">
        <v>1235</v>
      </c>
      <c r="TR3" s="16" t="s">
        <v>1236</v>
      </c>
      <c r="TS3" s="16" t="s">
        <v>1237</v>
      </c>
      <c r="TT3" s="16" t="s">
        <v>1238</v>
      </c>
      <c r="TU3" s="16" t="s">
        <v>1239</v>
      </c>
      <c r="TV3" s="16" t="s">
        <v>1240</v>
      </c>
      <c r="TW3" s="16" t="s">
        <v>1241</v>
      </c>
      <c r="TX3" s="16" t="s">
        <v>1242</v>
      </c>
      <c r="TY3" s="16" t="s">
        <v>1243</v>
      </c>
      <c r="TZ3" s="16" t="s">
        <v>1244</v>
      </c>
      <c r="UA3" s="16" t="s">
        <v>1245</v>
      </c>
      <c r="UB3" s="16" t="s">
        <v>1246</v>
      </c>
      <c r="UC3" s="16" t="s">
        <v>1247</v>
      </c>
      <c r="UD3" s="16" t="s">
        <v>1248</v>
      </c>
      <c r="UE3" s="16" t="s">
        <v>1249</v>
      </c>
      <c r="UF3" s="16" t="s">
        <v>1250</v>
      </c>
      <c r="UG3" s="16" t="s">
        <v>1251</v>
      </c>
      <c r="UH3" s="16" t="s">
        <v>1252</v>
      </c>
      <c r="UI3" s="16" t="s">
        <v>1253</v>
      </c>
      <c r="UJ3" s="16" t="s">
        <v>1254</v>
      </c>
      <c r="UK3" s="16" t="s">
        <v>1255</v>
      </c>
      <c r="UL3" s="16" t="s">
        <v>1256</v>
      </c>
      <c r="UM3" s="16" t="s">
        <v>1257</v>
      </c>
      <c r="UN3" s="16" t="s">
        <v>1258</v>
      </c>
      <c r="UO3" s="16" t="s">
        <v>1259</v>
      </c>
      <c r="UP3" s="16" t="s">
        <v>1260</v>
      </c>
      <c r="UQ3" s="16" t="s">
        <v>1261</v>
      </c>
      <c r="UR3" s="16" t="s">
        <v>1262</v>
      </c>
      <c r="US3" s="16" t="s">
        <v>1263</v>
      </c>
      <c r="UT3" s="16" t="s">
        <v>1264</v>
      </c>
      <c r="UU3" s="16" t="s">
        <v>1265</v>
      </c>
      <c r="UV3" s="16" t="s">
        <v>1266</v>
      </c>
      <c r="UW3" s="16" t="s">
        <v>1267</v>
      </c>
      <c r="UX3" s="16" t="s">
        <v>1268</v>
      </c>
      <c r="UY3" s="16" t="s">
        <v>1269</v>
      </c>
      <c r="UZ3" s="16" t="s">
        <v>1270</v>
      </c>
      <c r="VA3" s="16" t="s">
        <v>1271</v>
      </c>
      <c r="VB3" s="16" t="s">
        <v>1272</v>
      </c>
      <c r="VC3" s="16" t="s">
        <v>1273</v>
      </c>
      <c r="VD3" s="16" t="s">
        <v>1274</v>
      </c>
      <c r="VE3" s="16" t="s">
        <v>1275</v>
      </c>
      <c r="VF3" s="16" t="s">
        <v>1276</v>
      </c>
      <c r="VG3" s="16" t="s">
        <v>1277</v>
      </c>
      <c r="VH3" s="16" t="s">
        <v>1278</v>
      </c>
      <c r="VI3" s="16" t="s">
        <v>1279</v>
      </c>
      <c r="VJ3" s="16" t="s">
        <v>1280</v>
      </c>
      <c r="VK3" s="16" t="s">
        <v>1281</v>
      </c>
      <c r="VL3" s="16" t="s">
        <v>1282</v>
      </c>
      <c r="VM3" s="16" t="s">
        <v>1283</v>
      </c>
      <c r="VN3" s="16" t="s">
        <v>1284</v>
      </c>
      <c r="VO3" s="16" t="s">
        <v>1285</v>
      </c>
      <c r="VP3" s="16" t="s">
        <v>1286</v>
      </c>
      <c r="VQ3" s="16" t="s">
        <v>1287</v>
      </c>
      <c r="VR3" s="16" t="s">
        <v>1288</v>
      </c>
      <c r="VS3" s="16" t="s">
        <v>1289</v>
      </c>
      <c r="VT3" s="16" t="s">
        <v>1290</v>
      </c>
      <c r="VU3" s="16" t="s">
        <v>1291</v>
      </c>
      <c r="VV3" s="16" t="s">
        <v>1292</v>
      </c>
      <c r="VW3" s="16" t="s">
        <v>1293</v>
      </c>
      <c r="VX3" s="16" t="s">
        <v>1294</v>
      </c>
      <c r="VY3" s="16" t="s">
        <v>1295</v>
      </c>
      <c r="VZ3" s="16" t="s">
        <v>1296</v>
      </c>
      <c r="WA3" s="16" t="s">
        <v>1297</v>
      </c>
      <c r="WB3" s="16" t="s">
        <v>1298</v>
      </c>
      <c r="WC3" s="16" t="s">
        <v>1299</v>
      </c>
      <c r="WD3" s="16" t="s">
        <v>1300</v>
      </c>
      <c r="WE3" s="16" t="s">
        <v>1301</v>
      </c>
      <c r="WF3" s="16" t="s">
        <v>1302</v>
      </c>
      <c r="WG3" s="16" t="s">
        <v>1303</v>
      </c>
      <c r="WH3" s="16" t="s">
        <v>1304</v>
      </c>
      <c r="WI3" s="16" t="s">
        <v>1305</v>
      </c>
      <c r="WJ3" s="16" t="s">
        <v>1306</v>
      </c>
      <c r="WK3" s="16" t="s">
        <v>1307</v>
      </c>
      <c r="WL3" s="16" t="s">
        <v>1308</v>
      </c>
      <c r="WM3" s="16" t="s">
        <v>1309</v>
      </c>
      <c r="WN3" s="16" t="s">
        <v>1310</v>
      </c>
      <c r="WO3" s="16" t="s">
        <v>1311</v>
      </c>
      <c r="WP3" s="16" t="s">
        <v>1312</v>
      </c>
      <c r="WQ3" s="16" t="s">
        <v>1313</v>
      </c>
      <c r="WR3" s="16" t="s">
        <v>1314</v>
      </c>
      <c r="WS3" s="16" t="s">
        <v>1315</v>
      </c>
      <c r="WT3" s="16" t="s">
        <v>1316</v>
      </c>
      <c r="WU3" s="16" t="s">
        <v>1317</v>
      </c>
      <c r="WV3" s="16" t="s">
        <v>1318</v>
      </c>
      <c r="WW3" s="16" t="s">
        <v>1319</v>
      </c>
      <c r="WX3" s="16" t="s">
        <v>1320</v>
      </c>
      <c r="WY3" s="16" t="s">
        <v>1321</v>
      </c>
      <c r="WZ3" s="16" t="s">
        <v>1322</v>
      </c>
      <c r="XA3" s="16" t="s">
        <v>1323</v>
      </c>
      <c r="XB3" s="16" t="s">
        <v>1324</v>
      </c>
      <c r="XC3" s="16" t="s">
        <v>1325</v>
      </c>
      <c r="XD3" s="16" t="s">
        <v>1326</v>
      </c>
      <c r="XE3" s="16" t="s">
        <v>1327</v>
      </c>
      <c r="XF3" s="16" t="s">
        <v>1328</v>
      </c>
      <c r="XG3" s="16" t="s">
        <v>1329</v>
      </c>
      <c r="XH3" s="16" t="s">
        <v>1330</v>
      </c>
      <c r="XI3" s="16" t="s">
        <v>1331</v>
      </c>
      <c r="XJ3" s="16" t="s">
        <v>1332</v>
      </c>
      <c r="XK3" s="16" t="s">
        <v>1333</v>
      </c>
      <c r="XL3" s="16" t="s">
        <v>1334</v>
      </c>
      <c r="XM3" s="16" t="s">
        <v>1335</v>
      </c>
      <c r="XN3" s="16" t="s">
        <v>1336</v>
      </c>
      <c r="XO3" s="16" t="s">
        <v>1337</v>
      </c>
      <c r="XP3" s="16" t="s">
        <v>1338</v>
      </c>
      <c r="XQ3" s="16" t="s">
        <v>1339</v>
      </c>
      <c r="XR3" s="16" t="s">
        <v>1340</v>
      </c>
      <c r="XS3" s="16" t="s">
        <v>1341</v>
      </c>
      <c r="XT3" s="16" t="s">
        <v>1342</v>
      </c>
      <c r="XU3" s="16" t="s">
        <v>1343</v>
      </c>
      <c r="XV3" s="16" t="s">
        <v>1344</v>
      </c>
      <c r="XW3" s="16" t="s">
        <v>1345</v>
      </c>
      <c r="XX3" s="16" t="s">
        <v>1346</v>
      </c>
      <c r="XY3" s="16" t="s">
        <v>1347</v>
      </c>
      <c r="XZ3" s="16" t="s">
        <v>1348</v>
      </c>
      <c r="YA3" s="16" t="s">
        <v>1349</v>
      </c>
      <c r="YB3" s="16" t="s">
        <v>1350</v>
      </c>
      <c r="YC3" s="16" t="s">
        <v>1351</v>
      </c>
      <c r="YD3" s="16" t="s">
        <v>1352</v>
      </c>
      <c r="YE3" s="16" t="s">
        <v>1353</v>
      </c>
      <c r="YF3" s="16" t="s">
        <v>1354</v>
      </c>
      <c r="YG3" s="16" t="s">
        <v>1355</v>
      </c>
      <c r="YH3" s="16" t="s">
        <v>1356</v>
      </c>
      <c r="YI3" s="16" t="s">
        <v>1357</v>
      </c>
      <c r="YJ3" s="16" t="s">
        <v>1358</v>
      </c>
      <c r="YK3" s="16" t="s">
        <v>1359</v>
      </c>
      <c r="YL3" s="16" t="s">
        <v>1360</v>
      </c>
      <c r="YM3" s="16" t="s">
        <v>1361</v>
      </c>
      <c r="YN3" s="16" t="s">
        <v>1362</v>
      </c>
      <c r="YO3" s="16" t="s">
        <v>1363</v>
      </c>
      <c r="YP3" s="16" t="s">
        <v>1364</v>
      </c>
      <c r="YQ3" s="16" t="s">
        <v>1365</v>
      </c>
      <c r="YR3" s="16" t="s">
        <v>1366</v>
      </c>
      <c r="YS3" s="16" t="s">
        <v>1367</v>
      </c>
      <c r="YT3" s="16" t="s">
        <v>1368</v>
      </c>
      <c r="YU3" s="16" t="s">
        <v>1369</v>
      </c>
      <c r="YV3" s="16" t="s">
        <v>1370</v>
      </c>
      <c r="YW3" s="16" t="s">
        <v>1371</v>
      </c>
      <c r="YX3" s="16" t="s">
        <v>1372</v>
      </c>
      <c r="YY3" s="16" t="s">
        <v>1373</v>
      </c>
      <c r="YZ3" s="16" t="s">
        <v>1374</v>
      </c>
      <c r="ZA3" s="16" t="s">
        <v>1375</v>
      </c>
      <c r="ZB3" s="16" t="s">
        <v>1376</v>
      </c>
      <c r="ZC3" s="16" t="s">
        <v>1377</v>
      </c>
      <c r="ZD3" s="16" t="s">
        <v>1378</v>
      </c>
      <c r="ZE3" s="16" t="s">
        <v>1379</v>
      </c>
      <c r="ZF3" s="16" t="s">
        <v>1380</v>
      </c>
      <c r="ZG3" s="16" t="s">
        <v>1381</v>
      </c>
      <c r="ZH3" s="16" t="s">
        <v>1382</v>
      </c>
      <c r="ZI3" s="16" t="s">
        <v>1383</v>
      </c>
      <c r="ZJ3" s="16" t="s">
        <v>1384</v>
      </c>
      <c r="ZK3" s="16" t="s">
        <v>1385</v>
      </c>
      <c r="ZL3" s="16" t="s">
        <v>1386</v>
      </c>
      <c r="ZM3" s="16" t="s">
        <v>1387</v>
      </c>
      <c r="ZN3" s="16" t="s">
        <v>1388</v>
      </c>
      <c r="ZO3" s="16" t="s">
        <v>1389</v>
      </c>
      <c r="ZP3" s="16" t="s">
        <v>1390</v>
      </c>
      <c r="ZQ3" s="16" t="s">
        <v>1391</v>
      </c>
      <c r="ZR3" s="16" t="s">
        <v>1392</v>
      </c>
      <c r="ZS3" s="16" t="s">
        <v>1393</v>
      </c>
      <c r="ZT3" s="16" t="s">
        <v>1394</v>
      </c>
      <c r="ZU3" s="16" t="s">
        <v>1395</v>
      </c>
      <c r="ZV3" s="16" t="s">
        <v>1396</v>
      </c>
      <c r="ZW3" s="16" t="s">
        <v>1397</v>
      </c>
      <c r="ZX3" s="16" t="s">
        <v>1398</v>
      </c>
      <c r="ZY3" s="16" t="s">
        <v>1399</v>
      </c>
      <c r="ZZ3" s="16" t="s">
        <v>1400</v>
      </c>
      <c r="AAA3" s="16" t="s">
        <v>1401</v>
      </c>
      <c r="AAB3" s="16" t="s">
        <v>1402</v>
      </c>
      <c r="AAC3" s="16" t="s">
        <v>1403</v>
      </c>
      <c r="AAD3" s="16" t="s">
        <v>1404</v>
      </c>
      <c r="AAE3" s="16" t="s">
        <v>1405</v>
      </c>
      <c r="AAF3" s="16" t="s">
        <v>1406</v>
      </c>
      <c r="AAG3" s="16" t="s">
        <v>1407</v>
      </c>
      <c r="AAH3" s="16" t="s">
        <v>1408</v>
      </c>
      <c r="AAI3" s="16" t="s">
        <v>1409</v>
      </c>
      <c r="AAJ3" s="16" t="s">
        <v>1410</v>
      </c>
      <c r="AAK3" s="16" t="s">
        <v>1411</v>
      </c>
      <c r="AAL3" s="16" t="s">
        <v>1412</v>
      </c>
      <c r="AAM3" s="16" t="s">
        <v>1413</v>
      </c>
      <c r="AAN3" s="16" t="s">
        <v>1414</v>
      </c>
      <c r="AAO3" s="16" t="s">
        <v>1415</v>
      </c>
      <c r="AAP3" s="16" t="s">
        <v>1416</v>
      </c>
      <c r="AAQ3" s="16" t="s">
        <v>1417</v>
      </c>
      <c r="AAR3" s="16" t="s">
        <v>1418</v>
      </c>
      <c r="AAS3" s="16" t="s">
        <v>1419</v>
      </c>
      <c r="AAT3" s="16" t="s">
        <v>1420</v>
      </c>
      <c r="AAU3" s="16" t="s">
        <v>1421</v>
      </c>
      <c r="AAV3" s="16" t="s">
        <v>1422</v>
      </c>
      <c r="AAW3" s="16" t="s">
        <v>1423</v>
      </c>
      <c r="AAX3" s="16" t="s">
        <v>1424</v>
      </c>
      <c r="AAY3" s="16" t="s">
        <v>1425</v>
      </c>
      <c r="AAZ3" s="16" t="s">
        <v>1426</v>
      </c>
      <c r="ABA3" s="16" t="s">
        <v>1427</v>
      </c>
      <c r="ABB3" s="16" t="s">
        <v>1428</v>
      </c>
      <c r="ABC3" s="16" t="s">
        <v>1429</v>
      </c>
      <c r="ABD3" s="16" t="s">
        <v>1430</v>
      </c>
      <c r="ABE3" s="16" t="s">
        <v>1431</v>
      </c>
      <c r="ABF3" s="16" t="s">
        <v>1432</v>
      </c>
      <c r="ABG3" s="16" t="s">
        <v>1433</v>
      </c>
      <c r="ABH3" s="16" t="s">
        <v>1434</v>
      </c>
      <c r="ABI3" s="16" t="s">
        <v>1435</v>
      </c>
      <c r="ABJ3" s="16" t="s">
        <v>1436</v>
      </c>
      <c r="ABK3" s="16" t="s">
        <v>1437</v>
      </c>
      <c r="ABL3" s="16" t="s">
        <v>1438</v>
      </c>
      <c r="ABM3" s="16" t="s">
        <v>1439</v>
      </c>
      <c r="ABN3" s="16" t="s">
        <v>1440</v>
      </c>
      <c r="ABO3" s="16" t="s">
        <v>1441</v>
      </c>
      <c r="ABP3" s="16" t="s">
        <v>1442</v>
      </c>
      <c r="ABQ3" s="16" t="s">
        <v>1443</v>
      </c>
      <c r="ABR3" s="16" t="s">
        <v>1444</v>
      </c>
      <c r="ABS3" s="16" t="s">
        <v>1445</v>
      </c>
      <c r="ABT3" s="16" t="s">
        <v>1446</v>
      </c>
      <c r="ABU3" s="16" t="s">
        <v>1447</v>
      </c>
      <c r="ABV3" s="16" t="s">
        <v>1448</v>
      </c>
      <c r="ABW3" s="16" t="s">
        <v>1449</v>
      </c>
      <c r="ABX3" s="16" t="s">
        <v>1450</v>
      </c>
      <c r="ABY3" s="16" t="s">
        <v>1451</v>
      </c>
      <c r="ABZ3" s="16" t="s">
        <v>1452</v>
      </c>
      <c r="ACA3" s="16" t="s">
        <v>1453</v>
      </c>
      <c r="ACB3" s="16" t="s">
        <v>1454</v>
      </c>
      <c r="ACC3" s="16" t="s">
        <v>1455</v>
      </c>
      <c r="ACD3" s="16" t="s">
        <v>1456</v>
      </c>
      <c r="ACE3" s="16" t="s">
        <v>1457</v>
      </c>
      <c r="ACF3" s="16" t="s">
        <v>1458</v>
      </c>
      <c r="ACG3" s="16" t="s">
        <v>1459</v>
      </c>
      <c r="ACH3" s="16" t="s">
        <v>1460</v>
      </c>
      <c r="ACI3" s="16" t="s">
        <v>1461</v>
      </c>
      <c r="ACJ3" s="16" t="s">
        <v>1462</v>
      </c>
      <c r="ACK3" s="16" t="s">
        <v>1463</v>
      </c>
      <c r="ACL3" s="16" t="s">
        <v>1464</v>
      </c>
      <c r="ACM3" s="16" t="s">
        <v>1465</v>
      </c>
      <c r="ACN3" s="16" t="s">
        <v>1466</v>
      </c>
      <c r="ACO3" s="16" t="s">
        <v>1467</v>
      </c>
      <c r="ACP3" s="16" t="s">
        <v>1468</v>
      </c>
      <c r="ACQ3" s="16" t="s">
        <v>1469</v>
      </c>
      <c r="ACR3" s="16" t="s">
        <v>1470</v>
      </c>
      <c r="ACS3" s="16" t="s">
        <v>1471</v>
      </c>
      <c r="ACT3" s="16" t="s">
        <v>1472</v>
      </c>
      <c r="ACU3" s="16" t="s">
        <v>1473</v>
      </c>
      <c r="ACV3" s="16" t="s">
        <v>1474</v>
      </c>
      <c r="ACW3" s="16" t="s">
        <v>1475</v>
      </c>
      <c r="ACX3" s="16" t="s">
        <v>1476</v>
      </c>
      <c r="ACY3" s="16" t="s">
        <v>1477</v>
      </c>
      <c r="ACZ3" s="16" t="s">
        <v>1478</v>
      </c>
      <c r="ADA3" s="16" t="s">
        <v>1479</v>
      </c>
      <c r="ADB3" s="16" t="s">
        <v>1480</v>
      </c>
      <c r="ADC3" s="16" t="s">
        <v>1481</v>
      </c>
      <c r="ADD3" s="16" t="s">
        <v>1482</v>
      </c>
      <c r="ADE3" s="16" t="s">
        <v>1483</v>
      </c>
      <c r="ADF3" s="16" t="s">
        <v>1484</v>
      </c>
      <c r="ADG3" s="16" t="s">
        <v>1485</v>
      </c>
      <c r="ADH3" s="16" t="s">
        <v>1486</v>
      </c>
      <c r="ADI3" s="16" t="s">
        <v>1487</v>
      </c>
      <c r="ADJ3" s="16" t="s">
        <v>1488</v>
      </c>
      <c r="ADK3" s="16" t="s">
        <v>1489</v>
      </c>
      <c r="ADL3" s="16" t="s">
        <v>1490</v>
      </c>
      <c r="ADM3" s="16" t="s">
        <v>1491</v>
      </c>
      <c r="ADN3" s="16" t="s">
        <v>1492</v>
      </c>
      <c r="ADO3" s="16" t="s">
        <v>1493</v>
      </c>
      <c r="ADP3" s="16" t="s">
        <v>1494</v>
      </c>
      <c r="ADQ3" s="16" t="s">
        <v>1495</v>
      </c>
      <c r="ADR3" s="16" t="s">
        <v>1496</v>
      </c>
      <c r="ADS3" s="16" t="s">
        <v>1497</v>
      </c>
      <c r="ADT3" s="16" t="s">
        <v>1498</v>
      </c>
      <c r="ADU3" s="16" t="s">
        <v>1499</v>
      </c>
      <c r="ADV3" s="16" t="s">
        <v>1500</v>
      </c>
      <c r="ADW3" s="16" t="s">
        <v>1501</v>
      </c>
      <c r="ADX3" s="16" t="s">
        <v>1502</v>
      </c>
      <c r="ADY3" s="16" t="s">
        <v>1503</v>
      </c>
      <c r="ADZ3" s="16" t="s">
        <v>1504</v>
      </c>
      <c r="AEA3" s="16" t="s">
        <v>1505</v>
      </c>
      <c r="AEB3" s="16" t="s">
        <v>1506</v>
      </c>
      <c r="AEC3" s="16" t="s">
        <v>1507</v>
      </c>
      <c r="AED3" s="16" t="s">
        <v>1508</v>
      </c>
      <c r="AEE3" s="16" t="s">
        <v>1509</v>
      </c>
      <c r="AEF3" s="16" t="s">
        <v>1510</v>
      </c>
      <c r="AEG3" s="16" t="s">
        <v>1511</v>
      </c>
      <c r="AEH3" s="16" t="s">
        <v>1512</v>
      </c>
      <c r="AEI3" s="16" t="s">
        <v>1513</v>
      </c>
      <c r="AEJ3" s="16" t="s">
        <v>1514</v>
      </c>
      <c r="AEK3" s="16" t="s">
        <v>1515</v>
      </c>
      <c r="AEL3" s="16" t="s">
        <v>1516</v>
      </c>
      <c r="AEM3" s="16" t="s">
        <v>1517</v>
      </c>
      <c r="AEN3" s="16" t="s">
        <v>1518</v>
      </c>
      <c r="AEO3" s="16" t="s">
        <v>1519</v>
      </c>
      <c r="AEP3" s="16" t="s">
        <v>1520</v>
      </c>
      <c r="AEQ3" s="16" t="s">
        <v>1521</v>
      </c>
      <c r="AER3" s="16" t="s">
        <v>1522</v>
      </c>
      <c r="AES3" s="16" t="s">
        <v>1523</v>
      </c>
      <c r="AET3" s="16" t="s">
        <v>1524</v>
      </c>
      <c r="AEU3" s="16" t="s">
        <v>1525</v>
      </c>
      <c r="AEV3" s="16" t="s">
        <v>1526</v>
      </c>
      <c r="AEW3" s="16" t="s">
        <v>1527</v>
      </c>
      <c r="AEX3" s="16" t="s">
        <v>1528</v>
      </c>
      <c r="AEY3" s="16" t="s">
        <v>1529</v>
      </c>
      <c r="AEZ3" s="16" t="s">
        <v>1530</v>
      </c>
      <c r="AFA3" s="16" t="s">
        <v>1531</v>
      </c>
      <c r="AFB3" s="16" t="s">
        <v>1532</v>
      </c>
      <c r="AFC3" s="16" t="s">
        <v>1533</v>
      </c>
      <c r="AFD3" s="16" t="s">
        <v>1534</v>
      </c>
      <c r="AFE3" s="16" t="s">
        <v>1535</v>
      </c>
      <c r="AFF3" s="16" t="s">
        <v>1536</v>
      </c>
      <c r="AFG3" s="16" t="s">
        <v>1537</v>
      </c>
      <c r="AFH3" s="16" t="s">
        <v>1538</v>
      </c>
      <c r="AFI3" s="16" t="s">
        <v>1539</v>
      </c>
      <c r="AFJ3" s="16" t="s">
        <v>1540</v>
      </c>
      <c r="AFK3" s="16" t="s">
        <v>1541</v>
      </c>
      <c r="AFL3" s="16" t="s">
        <v>1542</v>
      </c>
      <c r="AFM3" s="16" t="s">
        <v>1543</v>
      </c>
      <c r="AFN3" s="16" t="s">
        <v>1544</v>
      </c>
      <c r="AFO3" s="16" t="s">
        <v>1545</v>
      </c>
      <c r="AFP3" s="16" t="s">
        <v>1546</v>
      </c>
      <c r="AFQ3" s="16" t="s">
        <v>1547</v>
      </c>
      <c r="AFR3" s="16" t="s">
        <v>1548</v>
      </c>
      <c r="AFS3" s="16" t="s">
        <v>1549</v>
      </c>
      <c r="AFT3" s="16" t="s">
        <v>1550</v>
      </c>
      <c r="AFU3" s="16" t="s">
        <v>1551</v>
      </c>
      <c r="AFV3" s="16" t="s">
        <v>1552</v>
      </c>
      <c r="AFW3" s="16" t="s">
        <v>1553</v>
      </c>
      <c r="AFX3" s="16" t="s">
        <v>1554</v>
      </c>
      <c r="AFY3" s="16" t="s">
        <v>1555</v>
      </c>
      <c r="AFZ3" s="16" t="s">
        <v>1556</v>
      </c>
      <c r="AGA3" s="16" t="s">
        <v>1557</v>
      </c>
      <c r="AGB3" s="16" t="s">
        <v>1558</v>
      </c>
      <c r="AGC3" s="16" t="s">
        <v>1559</v>
      </c>
      <c r="AGD3" s="16" t="s">
        <v>1560</v>
      </c>
      <c r="AGE3" s="16" t="s">
        <v>1561</v>
      </c>
      <c r="AGF3" s="16" t="s">
        <v>1562</v>
      </c>
      <c r="AGG3" s="16" t="s">
        <v>1563</v>
      </c>
      <c r="AGH3" s="16" t="s">
        <v>1564</v>
      </c>
      <c r="AGI3" s="16" t="s">
        <v>1565</v>
      </c>
      <c r="AGJ3" s="16" t="s">
        <v>1566</v>
      </c>
      <c r="AGK3" s="16" t="s">
        <v>1567</v>
      </c>
      <c r="AGL3" s="16" t="s">
        <v>1568</v>
      </c>
      <c r="AGM3" s="16" t="s">
        <v>1569</v>
      </c>
      <c r="AGN3" s="16" t="s">
        <v>1570</v>
      </c>
      <c r="AGO3" s="16" t="s">
        <v>1571</v>
      </c>
      <c r="AGP3" s="16" t="s">
        <v>1572</v>
      </c>
      <c r="AGQ3" s="16" t="s">
        <v>1573</v>
      </c>
      <c r="AGR3" s="16" t="s">
        <v>1574</v>
      </c>
      <c r="AGS3" s="16" t="s">
        <v>1575</v>
      </c>
      <c r="AGT3" s="16" t="s">
        <v>1576</v>
      </c>
      <c r="AGU3" s="16" t="s">
        <v>1577</v>
      </c>
      <c r="AGV3" s="16" t="s">
        <v>1578</v>
      </c>
      <c r="AGW3" s="16" t="s">
        <v>1579</v>
      </c>
      <c r="AGX3" s="16" t="s">
        <v>1580</v>
      </c>
      <c r="AGY3" s="16" t="s">
        <v>1581</v>
      </c>
      <c r="AGZ3" s="16" t="s">
        <v>1582</v>
      </c>
      <c r="AHA3" s="16" t="s">
        <v>1583</v>
      </c>
      <c r="AHB3" s="16" t="s">
        <v>1584</v>
      </c>
      <c r="AHC3" s="16" t="s">
        <v>1585</v>
      </c>
      <c r="AHD3" s="16" t="s">
        <v>1586</v>
      </c>
      <c r="AHE3" s="16" t="s">
        <v>1587</v>
      </c>
      <c r="AHF3" s="16" t="s">
        <v>1588</v>
      </c>
      <c r="AHG3" s="16" t="s">
        <v>1589</v>
      </c>
      <c r="AHH3" s="16" t="s">
        <v>1590</v>
      </c>
      <c r="AHI3" s="16" t="s">
        <v>1591</v>
      </c>
      <c r="AHJ3" s="16" t="s">
        <v>1592</v>
      </c>
      <c r="AHK3" s="16" t="s">
        <v>1593</v>
      </c>
      <c r="AHL3" s="16" t="s">
        <v>1594</v>
      </c>
      <c r="AHM3" s="16" t="s">
        <v>1595</v>
      </c>
      <c r="AHN3" s="16" t="s">
        <v>1596</v>
      </c>
      <c r="AHO3" s="16" t="s">
        <v>1597</v>
      </c>
      <c r="AHP3" s="16" t="s">
        <v>1598</v>
      </c>
      <c r="AHQ3" s="16" t="s">
        <v>1599</v>
      </c>
      <c r="AHR3" s="16" t="s">
        <v>1600</v>
      </c>
      <c r="AHS3" s="16" t="s">
        <v>1601</v>
      </c>
      <c r="AHT3" s="16" t="s">
        <v>1602</v>
      </c>
      <c r="AHU3" s="16" t="s">
        <v>1603</v>
      </c>
      <c r="AHV3" s="16" t="s">
        <v>1604</v>
      </c>
      <c r="AHW3" s="16" t="s">
        <v>1605</v>
      </c>
      <c r="AHX3" s="16" t="s">
        <v>1606</v>
      </c>
      <c r="AHY3" s="16" t="s">
        <v>1607</v>
      </c>
      <c r="AHZ3" s="16" t="s">
        <v>1608</v>
      </c>
      <c r="AIA3" s="16" t="s">
        <v>1609</v>
      </c>
      <c r="AIB3" s="16" t="s">
        <v>1610</v>
      </c>
      <c r="AIC3" s="16" t="s">
        <v>1611</v>
      </c>
      <c r="AID3" s="16" t="s">
        <v>1612</v>
      </c>
      <c r="AIE3" s="16" t="s">
        <v>1613</v>
      </c>
      <c r="AIF3" s="16" t="s">
        <v>1614</v>
      </c>
      <c r="AIG3" s="16" t="s">
        <v>1615</v>
      </c>
      <c r="AIH3" s="16" t="s">
        <v>1616</v>
      </c>
      <c r="AII3" s="16" t="s">
        <v>1617</v>
      </c>
      <c r="AIJ3" s="16" t="s">
        <v>1618</v>
      </c>
      <c r="AIK3" s="16" t="s">
        <v>1619</v>
      </c>
      <c r="AIL3" s="16" t="s">
        <v>1620</v>
      </c>
      <c r="AIM3" s="16" t="s">
        <v>1621</v>
      </c>
      <c r="AIN3" s="16" t="s">
        <v>1622</v>
      </c>
      <c r="AIO3" s="16" t="s">
        <v>1623</v>
      </c>
      <c r="AIP3" s="16" t="s">
        <v>1624</v>
      </c>
      <c r="AIQ3" s="16" t="s">
        <v>1625</v>
      </c>
      <c r="AIR3" s="16" t="s">
        <v>1626</v>
      </c>
      <c r="AIS3" s="16" t="s">
        <v>1627</v>
      </c>
      <c r="AIT3" s="16" t="s">
        <v>1628</v>
      </c>
      <c r="AIU3" s="16" t="s">
        <v>1629</v>
      </c>
      <c r="AIV3" s="16" t="s">
        <v>1630</v>
      </c>
      <c r="AIW3" s="16" t="s">
        <v>1631</v>
      </c>
      <c r="AIX3" s="16" t="s">
        <v>1632</v>
      </c>
      <c r="AIY3" s="16" t="s">
        <v>1633</v>
      </c>
      <c r="AIZ3" s="16" t="s">
        <v>1634</v>
      </c>
      <c r="AJA3" s="16" t="s">
        <v>1635</v>
      </c>
      <c r="AJB3" s="16" t="s">
        <v>1636</v>
      </c>
      <c r="AJC3" s="16" t="s">
        <v>1637</v>
      </c>
      <c r="AJD3" s="16" t="s">
        <v>1638</v>
      </c>
      <c r="AJE3" s="16" t="s">
        <v>1639</v>
      </c>
      <c r="AJF3" s="16" t="s">
        <v>1640</v>
      </c>
      <c r="AJG3" s="16" t="s">
        <v>1641</v>
      </c>
      <c r="AJH3" s="16" t="s">
        <v>1642</v>
      </c>
      <c r="AJI3" s="16" t="s">
        <v>1643</v>
      </c>
      <c r="AJJ3" s="16" t="s">
        <v>1644</v>
      </c>
      <c r="AJK3" s="16" t="s">
        <v>1645</v>
      </c>
      <c r="AJL3" s="16" t="s">
        <v>1646</v>
      </c>
      <c r="AJM3" s="16" t="s">
        <v>1647</v>
      </c>
      <c r="AJN3" s="16" t="s">
        <v>1648</v>
      </c>
      <c r="AJO3" s="16" t="s">
        <v>1649</v>
      </c>
      <c r="AJP3" s="16" t="s">
        <v>1650</v>
      </c>
      <c r="AJQ3" s="16" t="s">
        <v>1651</v>
      </c>
      <c r="AJR3" s="16" t="s">
        <v>1652</v>
      </c>
      <c r="AJS3" s="16" t="s">
        <v>1653</v>
      </c>
      <c r="AJT3" s="16" t="s">
        <v>1654</v>
      </c>
      <c r="AJU3" s="16" t="s">
        <v>1655</v>
      </c>
      <c r="AJV3" s="16" t="s">
        <v>1656</v>
      </c>
      <c r="AJW3" s="16" t="s">
        <v>1657</v>
      </c>
      <c r="AJX3" s="16" t="s">
        <v>1658</v>
      </c>
      <c r="AJY3" s="16" t="s">
        <v>1659</v>
      </c>
      <c r="AJZ3" s="16" t="s">
        <v>1660</v>
      </c>
      <c r="AKA3" s="16" t="s">
        <v>1661</v>
      </c>
      <c r="AKB3" s="16" t="s">
        <v>1662</v>
      </c>
      <c r="AKC3" s="16" t="s">
        <v>1663</v>
      </c>
      <c r="AKD3" s="16" t="s">
        <v>1664</v>
      </c>
      <c r="AKE3" s="16" t="s">
        <v>1665</v>
      </c>
      <c r="AKF3" s="16" t="s">
        <v>1666</v>
      </c>
      <c r="AKG3" s="16" t="s">
        <v>1667</v>
      </c>
      <c r="AKH3" s="16" t="s">
        <v>1668</v>
      </c>
      <c r="AKI3" s="16" t="s">
        <v>1669</v>
      </c>
      <c r="AKJ3" s="16" t="s">
        <v>1670</v>
      </c>
      <c r="AKK3" s="16" t="s">
        <v>1671</v>
      </c>
      <c r="AKL3" s="16" t="s">
        <v>1672</v>
      </c>
      <c r="AKM3" s="16" t="s">
        <v>1673</v>
      </c>
      <c r="AKN3" s="16" t="s">
        <v>1674</v>
      </c>
      <c r="AKO3" s="16" t="s">
        <v>1675</v>
      </c>
      <c r="AKP3" s="16" t="s">
        <v>1676</v>
      </c>
      <c r="AKQ3" s="16" t="s">
        <v>1677</v>
      </c>
      <c r="AKR3" s="16" t="s">
        <v>1678</v>
      </c>
      <c r="AKS3" s="16" t="s">
        <v>1679</v>
      </c>
      <c r="AKT3" s="16" t="s">
        <v>1680</v>
      </c>
      <c r="AKU3" s="16" t="s">
        <v>1681</v>
      </c>
      <c r="AKV3" s="16" t="s">
        <v>1682</v>
      </c>
      <c r="AKW3" s="16" t="s">
        <v>1683</v>
      </c>
      <c r="AKX3" s="16" t="s">
        <v>1684</v>
      </c>
      <c r="AKY3" s="16" t="s">
        <v>1685</v>
      </c>
      <c r="AKZ3" s="16" t="s">
        <v>1686</v>
      </c>
      <c r="ALA3" s="16" t="s">
        <v>1687</v>
      </c>
      <c r="ALB3" s="16" t="s">
        <v>1688</v>
      </c>
      <c r="ALC3" s="16" t="s">
        <v>1689</v>
      </c>
      <c r="ALD3" s="16" t="s">
        <v>1690</v>
      </c>
      <c r="ALE3" s="16" t="s">
        <v>1691</v>
      </c>
      <c r="ALF3" s="16" t="s">
        <v>1692</v>
      </c>
      <c r="ALG3" s="16" t="s">
        <v>1693</v>
      </c>
      <c r="ALH3" s="16" t="s">
        <v>1694</v>
      </c>
      <c r="ALI3" s="16" t="s">
        <v>1695</v>
      </c>
      <c r="ALJ3" s="16" t="s">
        <v>1696</v>
      </c>
      <c r="ALK3" s="16" t="s">
        <v>1697</v>
      </c>
      <c r="ALL3" s="16" t="s">
        <v>1698</v>
      </c>
      <c r="ALM3" s="16" t="s">
        <v>1699</v>
      </c>
      <c r="ALN3" s="16" t="s">
        <v>1700</v>
      </c>
      <c r="ALO3" s="16" t="s">
        <v>1701</v>
      </c>
      <c r="ALP3" s="16" t="s">
        <v>1702</v>
      </c>
      <c r="ALQ3" s="16" t="s">
        <v>1703</v>
      </c>
      <c r="ALR3" s="16" t="s">
        <v>1704</v>
      </c>
      <c r="ALS3" s="16" t="s">
        <v>1705</v>
      </c>
      <c r="ALT3" s="16" t="s">
        <v>1706</v>
      </c>
      <c r="ALU3" s="16" t="s">
        <v>1707</v>
      </c>
      <c r="ALV3" s="16" t="s">
        <v>1708</v>
      </c>
      <c r="ALW3" s="16" t="s">
        <v>1709</v>
      </c>
      <c r="ALX3" s="16" t="s">
        <v>1710</v>
      </c>
      <c r="ALY3" s="16" t="s">
        <v>1711</v>
      </c>
      <c r="ALZ3" s="16" t="s">
        <v>1712</v>
      </c>
      <c r="AMA3" s="16" t="s">
        <v>1713</v>
      </c>
      <c r="AMB3" s="16" t="s">
        <v>1714</v>
      </c>
      <c r="AMC3" s="16" t="s">
        <v>1715</v>
      </c>
      <c r="AMD3" s="16" t="s">
        <v>1716</v>
      </c>
      <c r="AME3" s="16" t="s">
        <v>1717</v>
      </c>
      <c r="AMF3" s="16" t="s">
        <v>1718</v>
      </c>
      <c r="AMG3" s="16" t="s">
        <v>1719</v>
      </c>
      <c r="AMH3" s="16" t="s">
        <v>1720</v>
      </c>
      <c r="AMI3" s="16" t="s">
        <v>1721</v>
      </c>
      <c r="AMJ3" s="16" t="s">
        <v>1722</v>
      </c>
      <c r="AMK3" s="16" t="s">
        <v>1723</v>
      </c>
      <c r="AML3" s="16" t="s">
        <v>1724</v>
      </c>
      <c r="AMM3" s="16" t="s">
        <v>1725</v>
      </c>
      <c r="AMN3" s="16" t="s">
        <v>1726</v>
      </c>
      <c r="AMO3" s="16" t="s">
        <v>1727</v>
      </c>
      <c r="AMP3" s="16" t="s">
        <v>1728</v>
      </c>
      <c r="AMQ3" s="16" t="s">
        <v>1729</v>
      </c>
      <c r="AMR3" s="16" t="s">
        <v>1730</v>
      </c>
      <c r="AMS3" s="16" t="s">
        <v>1731</v>
      </c>
      <c r="AMT3" s="16" t="s">
        <v>1732</v>
      </c>
      <c r="AMU3" s="16" t="s">
        <v>1733</v>
      </c>
      <c r="AMV3" s="16" t="s">
        <v>1734</v>
      </c>
      <c r="AMW3" s="16" t="s">
        <v>1735</v>
      </c>
      <c r="AMX3" s="16" t="s">
        <v>1736</v>
      </c>
      <c r="AMY3" s="16" t="s">
        <v>1737</v>
      </c>
      <c r="AMZ3" s="16" t="s">
        <v>1738</v>
      </c>
      <c r="ANA3" s="16" t="s">
        <v>1739</v>
      </c>
      <c r="ANB3" s="16" t="s">
        <v>1740</v>
      </c>
      <c r="ANC3" s="16" t="s">
        <v>1741</v>
      </c>
      <c r="AND3" s="16" t="s">
        <v>1742</v>
      </c>
      <c r="ANE3" s="16" t="s">
        <v>1743</v>
      </c>
      <c r="ANF3" s="16" t="s">
        <v>1744</v>
      </c>
      <c r="ANG3" s="16" t="s">
        <v>1745</v>
      </c>
      <c r="ANH3" s="16" t="s">
        <v>1746</v>
      </c>
      <c r="ANI3" s="16" t="s">
        <v>1747</v>
      </c>
      <c r="ANJ3" s="16" t="s">
        <v>1748</v>
      </c>
      <c r="ANK3" s="16" t="s">
        <v>1749</v>
      </c>
      <c r="ANL3" s="16" t="s">
        <v>1750</v>
      </c>
      <c r="ANM3" s="16" t="s">
        <v>1751</v>
      </c>
      <c r="ANN3" s="16" t="s">
        <v>1752</v>
      </c>
      <c r="ANO3" s="16" t="s">
        <v>1753</v>
      </c>
      <c r="ANP3" s="16" t="s">
        <v>1754</v>
      </c>
      <c r="ANQ3" s="16" t="s">
        <v>1755</v>
      </c>
      <c r="ANR3" s="16" t="s">
        <v>1756</v>
      </c>
      <c r="ANS3" s="16" t="s">
        <v>1757</v>
      </c>
      <c r="ANT3" s="16" t="s">
        <v>1758</v>
      </c>
      <c r="ANU3" s="16" t="s">
        <v>1759</v>
      </c>
      <c r="ANV3" s="16" t="s">
        <v>1760</v>
      </c>
      <c r="ANW3" s="16" t="s">
        <v>1761</v>
      </c>
      <c r="ANX3" s="16" t="s">
        <v>1762</v>
      </c>
      <c r="ANY3" s="16" t="s">
        <v>1763</v>
      </c>
      <c r="ANZ3" s="16" t="s">
        <v>1764</v>
      </c>
      <c r="AOA3" s="16" t="s">
        <v>1765</v>
      </c>
      <c r="AOB3" s="16" t="s">
        <v>1766</v>
      </c>
      <c r="AOC3" s="16" t="s">
        <v>1767</v>
      </c>
      <c r="AOD3" s="16" t="s">
        <v>1768</v>
      </c>
      <c r="AOE3" s="16" t="s">
        <v>1769</v>
      </c>
      <c r="AOF3" s="16" t="s">
        <v>1770</v>
      </c>
      <c r="AOG3" s="16" t="s">
        <v>1771</v>
      </c>
      <c r="AOH3" s="16" t="s">
        <v>1772</v>
      </c>
      <c r="AOI3" s="16" t="s">
        <v>1773</v>
      </c>
      <c r="AOJ3" s="16" t="s">
        <v>1774</v>
      </c>
      <c r="AOK3" s="16" t="s">
        <v>1775</v>
      </c>
      <c r="AOL3" s="16" t="s">
        <v>1776</v>
      </c>
      <c r="AOM3" s="16" t="s">
        <v>1777</v>
      </c>
      <c r="AON3" s="16" t="s">
        <v>1778</v>
      </c>
      <c r="AOO3" s="16" t="s">
        <v>1779</v>
      </c>
      <c r="AOP3" s="16" t="s">
        <v>1780</v>
      </c>
      <c r="AOQ3" s="16" t="s">
        <v>1781</v>
      </c>
      <c r="AOR3" s="16" t="s">
        <v>1782</v>
      </c>
      <c r="AOS3" s="16" t="s">
        <v>1783</v>
      </c>
      <c r="AOT3" s="16" t="s">
        <v>1784</v>
      </c>
      <c r="AOU3" s="16" t="s">
        <v>1785</v>
      </c>
      <c r="AOV3" s="16" t="s">
        <v>1786</v>
      </c>
      <c r="AOW3" s="16" t="s">
        <v>1787</v>
      </c>
      <c r="AOX3" s="16" t="s">
        <v>1788</v>
      </c>
      <c r="AOY3" s="16" t="s">
        <v>1789</v>
      </c>
      <c r="AOZ3" s="16" t="s">
        <v>1790</v>
      </c>
      <c r="APA3" s="16" t="s">
        <v>1791</v>
      </c>
      <c r="APB3" s="16" t="s">
        <v>1792</v>
      </c>
      <c r="APC3" s="16" t="s">
        <v>1793</v>
      </c>
      <c r="APD3" s="16" t="s">
        <v>1794</v>
      </c>
      <c r="APE3" s="16" t="s">
        <v>1795</v>
      </c>
      <c r="APF3" s="16" t="s">
        <v>1796</v>
      </c>
      <c r="APG3" s="16" t="s">
        <v>1797</v>
      </c>
      <c r="APH3" s="16" t="s">
        <v>1798</v>
      </c>
      <c r="API3" s="16" t="s">
        <v>1799</v>
      </c>
      <c r="APJ3" s="16" t="s">
        <v>1800</v>
      </c>
      <c r="APK3" s="16" t="s">
        <v>1801</v>
      </c>
      <c r="APL3" s="16" t="s">
        <v>1802</v>
      </c>
      <c r="APM3" s="16" t="s">
        <v>1803</v>
      </c>
      <c r="APN3" s="16" t="s">
        <v>1804</v>
      </c>
      <c r="APO3" s="16" t="s">
        <v>1805</v>
      </c>
      <c r="APP3" s="16" t="s">
        <v>1806</v>
      </c>
      <c r="APQ3" s="16" t="s">
        <v>1807</v>
      </c>
      <c r="APR3" s="16" t="s">
        <v>1808</v>
      </c>
      <c r="APS3" s="16" t="s">
        <v>1809</v>
      </c>
      <c r="APT3" s="16" t="s">
        <v>1810</v>
      </c>
      <c r="APU3" s="16" t="s">
        <v>1811</v>
      </c>
      <c r="APV3" s="16" t="s">
        <v>1812</v>
      </c>
      <c r="APW3" s="16" t="s">
        <v>1813</v>
      </c>
      <c r="APX3" s="16" t="s">
        <v>1814</v>
      </c>
      <c r="APY3" s="16" t="s">
        <v>1815</v>
      </c>
      <c r="APZ3" s="16" t="s">
        <v>1816</v>
      </c>
      <c r="AQA3" s="16" t="s">
        <v>1817</v>
      </c>
      <c r="AQB3" s="16" t="s">
        <v>1818</v>
      </c>
      <c r="AQC3" s="16" t="s">
        <v>1819</v>
      </c>
      <c r="AQD3" s="16" t="s">
        <v>1820</v>
      </c>
      <c r="AQE3" s="16" t="s">
        <v>1821</v>
      </c>
      <c r="AQF3" s="16" t="s">
        <v>1822</v>
      </c>
      <c r="AQG3" s="16" t="s">
        <v>1823</v>
      </c>
      <c r="AQH3" s="16" t="s">
        <v>1824</v>
      </c>
      <c r="AQI3" s="16" t="s">
        <v>1825</v>
      </c>
      <c r="AQJ3" s="16" t="s">
        <v>1826</v>
      </c>
      <c r="AQK3" s="16" t="s">
        <v>1827</v>
      </c>
      <c r="AQL3" s="16" t="s">
        <v>1828</v>
      </c>
      <c r="AQM3" s="16" t="s">
        <v>1829</v>
      </c>
      <c r="AQN3" s="16" t="s">
        <v>1830</v>
      </c>
      <c r="AQO3" s="16" t="s">
        <v>1831</v>
      </c>
      <c r="AQP3" s="16" t="s">
        <v>1832</v>
      </c>
      <c r="AQQ3" s="16" t="s">
        <v>1833</v>
      </c>
      <c r="AQR3" s="16" t="s">
        <v>1834</v>
      </c>
      <c r="AQS3" s="16" t="s">
        <v>1835</v>
      </c>
      <c r="AQT3" s="16" t="s">
        <v>1836</v>
      </c>
      <c r="AQU3" s="16" t="s">
        <v>1837</v>
      </c>
      <c r="AQV3" s="16" t="s">
        <v>1838</v>
      </c>
      <c r="AQW3" s="16" t="s">
        <v>1839</v>
      </c>
      <c r="AQX3" s="16" t="s">
        <v>1840</v>
      </c>
      <c r="AQY3" s="16" t="s">
        <v>1841</v>
      </c>
      <c r="AQZ3" s="16" t="s">
        <v>1842</v>
      </c>
      <c r="ARA3" s="16" t="s">
        <v>1843</v>
      </c>
      <c r="ARB3" s="16" t="s">
        <v>1844</v>
      </c>
      <c r="ARC3" s="16" t="s">
        <v>1845</v>
      </c>
      <c r="ARD3" s="16" t="s">
        <v>1846</v>
      </c>
      <c r="ARE3" s="16" t="s">
        <v>1847</v>
      </c>
      <c r="ARF3" s="16" t="s">
        <v>1848</v>
      </c>
      <c r="ARG3" s="16" t="s">
        <v>1849</v>
      </c>
      <c r="ARH3" s="16" t="s">
        <v>1850</v>
      </c>
      <c r="ARI3" s="16" t="s">
        <v>1851</v>
      </c>
      <c r="ARJ3" s="16" t="s">
        <v>1852</v>
      </c>
      <c r="ARK3" s="16" t="s">
        <v>1853</v>
      </c>
      <c r="ARL3" s="16" t="s">
        <v>1854</v>
      </c>
      <c r="ARM3" s="16" t="s">
        <v>1855</v>
      </c>
      <c r="ARN3" s="16" t="s">
        <v>1856</v>
      </c>
      <c r="ARO3" s="16" t="s">
        <v>1857</v>
      </c>
      <c r="ARP3" s="16" t="s">
        <v>1858</v>
      </c>
      <c r="ARQ3" s="16" t="s">
        <v>1859</v>
      </c>
      <c r="ARR3" s="16" t="s">
        <v>1860</v>
      </c>
      <c r="ARS3" s="16" t="s">
        <v>1861</v>
      </c>
      <c r="ART3" s="16" t="s">
        <v>1862</v>
      </c>
      <c r="ARU3" s="16" t="s">
        <v>1863</v>
      </c>
      <c r="ARV3" s="16" t="s">
        <v>1864</v>
      </c>
      <c r="ARW3" s="16" t="s">
        <v>1865</v>
      </c>
      <c r="ARX3" s="16" t="s">
        <v>1866</v>
      </c>
      <c r="ARY3" s="16" t="s">
        <v>1867</v>
      </c>
      <c r="ARZ3" s="16" t="s">
        <v>1868</v>
      </c>
      <c r="ASA3" s="16" t="s">
        <v>1869</v>
      </c>
      <c r="ASB3" s="16" t="s">
        <v>1870</v>
      </c>
      <c r="ASC3" s="16" t="s">
        <v>1871</v>
      </c>
      <c r="ASD3" s="16" t="s">
        <v>1872</v>
      </c>
      <c r="ASE3" s="16" t="s">
        <v>1873</v>
      </c>
      <c r="ASF3" s="16" t="s">
        <v>1874</v>
      </c>
      <c r="ASG3" s="16" t="s">
        <v>1875</v>
      </c>
      <c r="ASH3" s="16" t="s">
        <v>1876</v>
      </c>
      <c r="ASI3" s="16" t="s">
        <v>1877</v>
      </c>
      <c r="ASJ3" s="16" t="s">
        <v>1878</v>
      </c>
      <c r="ASK3" s="16" t="s">
        <v>1879</v>
      </c>
      <c r="ASL3" s="16" t="s">
        <v>1880</v>
      </c>
      <c r="ASM3" s="16" t="s">
        <v>1881</v>
      </c>
      <c r="ASN3" s="16" t="s">
        <v>1882</v>
      </c>
      <c r="ASO3" s="16" t="s">
        <v>1883</v>
      </c>
      <c r="ASP3" s="16" t="s">
        <v>1884</v>
      </c>
      <c r="ASQ3" s="16" t="s">
        <v>1885</v>
      </c>
      <c r="ASR3" s="16" t="s">
        <v>1886</v>
      </c>
      <c r="ASS3" s="16" t="s">
        <v>1887</v>
      </c>
      <c r="AST3" s="16" t="s">
        <v>1888</v>
      </c>
      <c r="ASU3" s="16" t="s">
        <v>1889</v>
      </c>
      <c r="ASV3" s="16" t="s">
        <v>1890</v>
      </c>
      <c r="ASW3" s="16" t="s">
        <v>1891</v>
      </c>
      <c r="ASX3" s="16" t="s">
        <v>1892</v>
      </c>
      <c r="ASY3" s="16" t="s">
        <v>1893</v>
      </c>
      <c r="ASZ3" s="16" t="s">
        <v>1894</v>
      </c>
      <c r="ATA3" s="16" t="s">
        <v>1895</v>
      </c>
      <c r="ATB3" s="16" t="s">
        <v>1896</v>
      </c>
      <c r="ATC3" s="16" t="s">
        <v>1897</v>
      </c>
      <c r="ATD3" s="16" t="s">
        <v>1898</v>
      </c>
      <c r="ATE3" s="16" t="s">
        <v>1899</v>
      </c>
      <c r="ATF3" s="16" t="s">
        <v>1900</v>
      </c>
      <c r="ATG3" s="16" t="s">
        <v>1901</v>
      </c>
      <c r="ATH3" s="16" t="s">
        <v>1902</v>
      </c>
      <c r="ATI3" s="16" t="s">
        <v>1903</v>
      </c>
      <c r="ATJ3" s="16" t="s">
        <v>1904</v>
      </c>
      <c r="ATK3" s="16" t="s">
        <v>1905</v>
      </c>
      <c r="ATL3" s="16" t="s">
        <v>1906</v>
      </c>
      <c r="ATM3" s="16" t="s">
        <v>1907</v>
      </c>
      <c r="ATN3" s="16" t="s">
        <v>1908</v>
      </c>
      <c r="ATO3" s="16" t="s">
        <v>1909</v>
      </c>
      <c r="ATP3" s="16" t="s">
        <v>1910</v>
      </c>
      <c r="ATQ3" s="16" t="s">
        <v>1911</v>
      </c>
      <c r="ATR3" s="16" t="s">
        <v>1912</v>
      </c>
      <c r="ATS3" s="16" t="s">
        <v>1913</v>
      </c>
      <c r="ATT3" s="16" t="s">
        <v>1914</v>
      </c>
      <c r="ATU3" s="16" t="s">
        <v>1915</v>
      </c>
      <c r="ATV3" s="16" t="s">
        <v>1916</v>
      </c>
      <c r="ATW3" s="16" t="s">
        <v>1917</v>
      </c>
      <c r="ATX3" s="16" t="s">
        <v>1918</v>
      </c>
      <c r="ATY3" s="16" t="s">
        <v>1919</v>
      </c>
      <c r="ATZ3" s="16" t="s">
        <v>1920</v>
      </c>
      <c r="AUA3" s="16" t="s">
        <v>1921</v>
      </c>
      <c r="AUB3" s="16" t="s">
        <v>1922</v>
      </c>
      <c r="AUC3" s="16" t="s">
        <v>1923</v>
      </c>
      <c r="AUD3" s="16" t="s">
        <v>1924</v>
      </c>
      <c r="AUE3" s="16" t="s">
        <v>1925</v>
      </c>
      <c r="AUF3" s="16" t="s">
        <v>1926</v>
      </c>
      <c r="AUG3" s="16" t="s">
        <v>1927</v>
      </c>
      <c r="AUH3" s="16" t="s">
        <v>1928</v>
      </c>
      <c r="AUI3" s="16" t="s">
        <v>1929</v>
      </c>
      <c r="AUJ3" s="16" t="s">
        <v>1930</v>
      </c>
      <c r="AUK3" s="16" t="s">
        <v>1931</v>
      </c>
      <c r="AUL3" s="16" t="s">
        <v>1932</v>
      </c>
      <c r="AUM3" s="16" t="s">
        <v>1933</v>
      </c>
      <c r="AUN3" s="16" t="s">
        <v>1934</v>
      </c>
      <c r="AUO3" s="16" t="s">
        <v>1935</v>
      </c>
      <c r="AUP3" s="16" t="s">
        <v>1936</v>
      </c>
      <c r="AUQ3" s="16" t="s">
        <v>1937</v>
      </c>
      <c r="AUR3" s="16" t="s">
        <v>1938</v>
      </c>
      <c r="AUS3" s="16" t="s">
        <v>1939</v>
      </c>
      <c r="AUT3" s="16" t="s">
        <v>1940</v>
      </c>
      <c r="AUU3" s="16" t="s">
        <v>1941</v>
      </c>
      <c r="AUV3" s="16" t="s">
        <v>1942</v>
      </c>
      <c r="AUW3" s="16" t="s">
        <v>1943</v>
      </c>
      <c r="AUX3" s="16" t="s">
        <v>1944</v>
      </c>
      <c r="AUY3" s="16" t="s">
        <v>1945</v>
      </c>
      <c r="AUZ3" s="16" t="s">
        <v>1946</v>
      </c>
      <c r="AVA3" s="16" t="s">
        <v>1947</v>
      </c>
      <c r="AVB3" s="16" t="s">
        <v>1948</v>
      </c>
      <c r="AVC3" s="16" t="s">
        <v>1949</v>
      </c>
      <c r="AVD3" s="16" t="s">
        <v>1950</v>
      </c>
      <c r="AVE3" s="16" t="s">
        <v>1951</v>
      </c>
      <c r="AVF3" s="16" t="s">
        <v>1952</v>
      </c>
      <c r="AVG3" s="16" t="s">
        <v>1953</v>
      </c>
      <c r="AVH3" s="16" t="s">
        <v>1954</v>
      </c>
      <c r="AVI3" s="16" t="s">
        <v>1955</v>
      </c>
      <c r="AVJ3" s="16" t="s">
        <v>1956</v>
      </c>
      <c r="AVK3" s="16" t="s">
        <v>1957</v>
      </c>
      <c r="AVL3" s="16" t="s">
        <v>1958</v>
      </c>
      <c r="AVM3" s="16" t="s">
        <v>1959</v>
      </c>
      <c r="AVN3" s="16" t="s">
        <v>1960</v>
      </c>
      <c r="AVO3" s="16" t="s">
        <v>1961</v>
      </c>
      <c r="AVP3" s="16" t="s">
        <v>1962</v>
      </c>
      <c r="AVQ3" s="16" t="s">
        <v>1963</v>
      </c>
      <c r="AVR3" s="16" t="s">
        <v>1964</v>
      </c>
      <c r="AVS3" s="16" t="s">
        <v>1965</v>
      </c>
      <c r="AVT3" s="16" t="s">
        <v>1966</v>
      </c>
      <c r="AVU3" s="16" t="s">
        <v>1967</v>
      </c>
      <c r="AVV3" s="16" t="s">
        <v>1968</v>
      </c>
      <c r="AVW3" s="16" t="s">
        <v>1969</v>
      </c>
      <c r="AVX3" s="16" t="s">
        <v>1970</v>
      </c>
      <c r="AVY3" s="16" t="s">
        <v>1971</v>
      </c>
      <c r="AVZ3" s="16" t="s">
        <v>1972</v>
      </c>
      <c r="AWA3" s="16" t="s">
        <v>1973</v>
      </c>
      <c r="AWB3" s="16" t="s">
        <v>1974</v>
      </c>
      <c r="AWC3" s="16" t="s">
        <v>1975</v>
      </c>
      <c r="AWD3" s="16" t="s">
        <v>1976</v>
      </c>
      <c r="AWE3" s="16" t="s">
        <v>1977</v>
      </c>
      <c r="AWF3" s="16" t="s">
        <v>1978</v>
      </c>
      <c r="AWG3" s="16" t="s">
        <v>1979</v>
      </c>
      <c r="AWH3" s="16" t="s">
        <v>1980</v>
      </c>
      <c r="AWI3" s="16" t="s">
        <v>1981</v>
      </c>
      <c r="AWJ3" s="16" t="s">
        <v>1982</v>
      </c>
      <c r="AWK3" s="16" t="s">
        <v>1983</v>
      </c>
      <c r="AWL3" s="16" t="s">
        <v>1984</v>
      </c>
      <c r="AWM3" s="16" t="s">
        <v>1985</v>
      </c>
      <c r="AWN3" s="16" t="s">
        <v>1986</v>
      </c>
      <c r="AWO3" s="16" t="s">
        <v>1987</v>
      </c>
      <c r="AWP3" s="16" t="s">
        <v>1988</v>
      </c>
      <c r="AWQ3" s="16" t="s">
        <v>1989</v>
      </c>
      <c r="AWR3" s="16" t="s">
        <v>1990</v>
      </c>
      <c r="AWS3" s="16" t="s">
        <v>1991</v>
      </c>
      <c r="AWT3" s="16" t="s">
        <v>1992</v>
      </c>
      <c r="AWU3" s="16" t="s">
        <v>1993</v>
      </c>
      <c r="AWV3" s="16" t="s">
        <v>1994</v>
      </c>
      <c r="AWW3" s="16" t="s">
        <v>1995</v>
      </c>
      <c r="AWX3" s="16" t="s">
        <v>1996</v>
      </c>
      <c r="AWY3" s="16" t="s">
        <v>1997</v>
      </c>
      <c r="AWZ3" s="16" t="s">
        <v>1998</v>
      </c>
      <c r="AXA3" s="16" t="s">
        <v>1999</v>
      </c>
      <c r="AXB3" s="16" t="s">
        <v>2000</v>
      </c>
      <c r="AXC3" s="16" t="s">
        <v>2001</v>
      </c>
      <c r="AXD3" s="16" t="s">
        <v>2002</v>
      </c>
      <c r="AXE3" s="16" t="s">
        <v>2003</v>
      </c>
      <c r="AXF3" s="16" t="s">
        <v>2004</v>
      </c>
      <c r="AXG3" s="16" t="s">
        <v>2005</v>
      </c>
      <c r="AXH3" s="16" t="s">
        <v>2006</v>
      </c>
      <c r="AXI3" s="16" t="s">
        <v>2007</v>
      </c>
      <c r="AXJ3" s="16" t="s">
        <v>2008</v>
      </c>
      <c r="AXK3" s="16" t="s">
        <v>2009</v>
      </c>
      <c r="AXL3" s="16" t="s">
        <v>2010</v>
      </c>
      <c r="AXM3" s="16" t="s">
        <v>2011</v>
      </c>
      <c r="AXN3" s="16" t="s">
        <v>2012</v>
      </c>
      <c r="AXO3" s="16" t="s">
        <v>2013</v>
      </c>
      <c r="AXP3" s="16" t="s">
        <v>2014</v>
      </c>
      <c r="AXQ3" s="16" t="s">
        <v>2015</v>
      </c>
      <c r="AXR3" s="16" t="s">
        <v>2016</v>
      </c>
      <c r="AXS3" s="16" t="s">
        <v>2017</v>
      </c>
      <c r="AXT3" s="16" t="s">
        <v>2018</v>
      </c>
      <c r="AXU3" s="16" t="s">
        <v>2019</v>
      </c>
      <c r="AXV3" s="16" t="s">
        <v>2020</v>
      </c>
      <c r="AXW3" s="16" t="s">
        <v>2021</v>
      </c>
      <c r="AXX3" s="16" t="s">
        <v>2022</v>
      </c>
      <c r="AXY3" s="16" t="s">
        <v>2023</v>
      </c>
      <c r="AXZ3" s="16" t="s">
        <v>2024</v>
      </c>
      <c r="AYA3" s="16" t="s">
        <v>2025</v>
      </c>
      <c r="AYB3" s="16" t="s">
        <v>2026</v>
      </c>
      <c r="AYC3" s="16" t="s">
        <v>2027</v>
      </c>
      <c r="AYD3" s="16" t="s">
        <v>2028</v>
      </c>
      <c r="AYE3" s="16" t="s">
        <v>2029</v>
      </c>
      <c r="AYF3" s="16" t="s">
        <v>2030</v>
      </c>
      <c r="AYG3" s="16" t="s">
        <v>2031</v>
      </c>
      <c r="AYH3" s="16" t="s">
        <v>2032</v>
      </c>
      <c r="AYI3" s="16" t="s">
        <v>2033</v>
      </c>
      <c r="AYJ3" s="16" t="s">
        <v>2034</v>
      </c>
      <c r="AYK3" s="16" t="s">
        <v>2035</v>
      </c>
      <c r="AYL3" s="16" t="s">
        <v>2036</v>
      </c>
      <c r="AYM3" s="16" t="s">
        <v>2037</v>
      </c>
      <c r="AYN3" s="16" t="s">
        <v>2038</v>
      </c>
      <c r="AYO3" s="16" t="s">
        <v>2039</v>
      </c>
      <c r="AYP3" s="16" t="s">
        <v>2040</v>
      </c>
      <c r="AYQ3" s="16" t="s">
        <v>2041</v>
      </c>
      <c r="AYR3" s="16" t="s">
        <v>2042</v>
      </c>
      <c r="AYS3" s="16" t="s">
        <v>2043</v>
      </c>
      <c r="AYT3" s="16" t="s">
        <v>2044</v>
      </c>
      <c r="AYU3" s="16" t="s">
        <v>2045</v>
      </c>
      <c r="AYV3" s="16" t="s">
        <v>2046</v>
      </c>
      <c r="AYW3" s="16" t="s">
        <v>2047</v>
      </c>
      <c r="AYX3" s="16" t="s">
        <v>2048</v>
      </c>
      <c r="AYY3" s="16" t="s">
        <v>2049</v>
      </c>
      <c r="AYZ3" s="16" t="s">
        <v>2050</v>
      </c>
      <c r="AZA3" s="16" t="s">
        <v>2051</v>
      </c>
      <c r="AZB3" s="16" t="s">
        <v>2052</v>
      </c>
      <c r="AZC3" s="16" t="s">
        <v>2053</v>
      </c>
      <c r="AZD3" s="16" t="s">
        <v>2054</v>
      </c>
      <c r="AZE3" s="16" t="s">
        <v>2055</v>
      </c>
      <c r="AZF3" s="16" t="s">
        <v>2056</v>
      </c>
      <c r="AZG3" s="16" t="s">
        <v>2057</v>
      </c>
      <c r="AZH3" s="16" t="s">
        <v>2058</v>
      </c>
      <c r="AZI3" s="16" t="s">
        <v>2059</v>
      </c>
      <c r="AZJ3" s="16" t="s">
        <v>2060</v>
      </c>
      <c r="AZK3" s="16" t="s">
        <v>2061</v>
      </c>
      <c r="AZL3" s="16" t="s">
        <v>2062</v>
      </c>
      <c r="AZM3" s="16" t="s">
        <v>2063</v>
      </c>
      <c r="AZN3" s="16" t="s">
        <v>2064</v>
      </c>
      <c r="AZO3" s="16" t="s">
        <v>2065</v>
      </c>
      <c r="AZP3" s="16" t="s">
        <v>2066</v>
      </c>
      <c r="AZQ3" s="16" t="s">
        <v>2067</v>
      </c>
      <c r="AZR3" s="16" t="s">
        <v>2068</v>
      </c>
      <c r="AZS3" s="16" t="s">
        <v>2069</v>
      </c>
      <c r="AZT3" s="16" t="s">
        <v>2070</v>
      </c>
      <c r="AZU3" s="16" t="s">
        <v>2071</v>
      </c>
      <c r="AZV3" s="16" t="s">
        <v>2072</v>
      </c>
      <c r="AZW3" s="16" t="s">
        <v>2073</v>
      </c>
      <c r="AZX3" s="16" t="s">
        <v>2074</v>
      </c>
      <c r="AZY3" s="16" t="s">
        <v>2075</v>
      </c>
      <c r="AZZ3" s="16" t="s">
        <v>2076</v>
      </c>
      <c r="BAA3" s="16" t="s">
        <v>2077</v>
      </c>
      <c r="BAB3" s="16" t="s">
        <v>2078</v>
      </c>
      <c r="BAC3" s="16" t="s">
        <v>2079</v>
      </c>
      <c r="BAD3" s="16" t="s">
        <v>2080</v>
      </c>
      <c r="BAE3" s="16" t="s">
        <v>2081</v>
      </c>
      <c r="BAF3" s="16" t="s">
        <v>2082</v>
      </c>
      <c r="BAG3" s="16" t="s">
        <v>2083</v>
      </c>
      <c r="BAH3" s="16" t="s">
        <v>2084</v>
      </c>
      <c r="BAI3" s="16" t="s">
        <v>2085</v>
      </c>
      <c r="BAJ3" s="16" t="s">
        <v>2086</v>
      </c>
      <c r="BAK3" s="16" t="s">
        <v>2087</v>
      </c>
      <c r="BAL3" s="16" t="s">
        <v>2088</v>
      </c>
      <c r="BAM3" s="16" t="s">
        <v>2089</v>
      </c>
      <c r="BAN3" s="16" t="s">
        <v>2090</v>
      </c>
      <c r="BAO3" s="16" t="s">
        <v>2091</v>
      </c>
      <c r="BAP3" s="16" t="s">
        <v>2092</v>
      </c>
      <c r="BAQ3" s="16" t="s">
        <v>2093</v>
      </c>
      <c r="BAR3" s="16" t="s">
        <v>2094</v>
      </c>
      <c r="BAS3" s="16" t="s">
        <v>2095</v>
      </c>
      <c r="BAT3" s="16" t="s">
        <v>2096</v>
      </c>
      <c r="BAU3" s="16" t="s">
        <v>2097</v>
      </c>
      <c r="BAV3" s="16" t="s">
        <v>2098</v>
      </c>
      <c r="BAW3" s="16" t="s">
        <v>2099</v>
      </c>
      <c r="BAX3" s="16" t="s">
        <v>2100</v>
      </c>
      <c r="BAY3" s="16" t="s">
        <v>2101</v>
      </c>
      <c r="BAZ3" s="16" t="s">
        <v>2102</v>
      </c>
      <c r="BBA3" s="16" t="s">
        <v>2103</v>
      </c>
      <c r="BBB3" s="16" t="s">
        <v>2104</v>
      </c>
      <c r="BBC3" s="16" t="s">
        <v>2105</v>
      </c>
      <c r="BBD3" s="16" t="s">
        <v>2106</v>
      </c>
      <c r="BBE3" s="16" t="s">
        <v>2107</v>
      </c>
      <c r="BBF3" s="16" t="s">
        <v>2108</v>
      </c>
      <c r="BBG3" s="16" t="s">
        <v>2109</v>
      </c>
      <c r="BBH3" s="16" t="s">
        <v>2110</v>
      </c>
      <c r="BBI3" s="16" t="s">
        <v>2111</v>
      </c>
      <c r="BBJ3" s="16" t="s">
        <v>2112</v>
      </c>
      <c r="BBK3" s="16" t="s">
        <v>2113</v>
      </c>
      <c r="BBL3" s="16" t="s">
        <v>2114</v>
      </c>
      <c r="BBM3" s="16" t="s">
        <v>2115</v>
      </c>
      <c r="BBN3" s="16" t="s">
        <v>2116</v>
      </c>
      <c r="BBO3" s="16" t="s">
        <v>2117</v>
      </c>
      <c r="BBP3" s="16" t="s">
        <v>2118</v>
      </c>
      <c r="BBQ3" s="16" t="s">
        <v>2119</v>
      </c>
      <c r="BBR3" s="16" t="s">
        <v>2120</v>
      </c>
      <c r="BBS3" s="16" t="s">
        <v>2121</v>
      </c>
      <c r="BBT3" s="16" t="s">
        <v>2122</v>
      </c>
      <c r="BBU3" s="16" t="s">
        <v>2123</v>
      </c>
      <c r="BBV3" s="16" t="s">
        <v>2124</v>
      </c>
      <c r="BBW3" s="16" t="s">
        <v>2125</v>
      </c>
      <c r="BBX3" s="16" t="s">
        <v>2126</v>
      </c>
      <c r="BBY3" s="16" t="s">
        <v>2127</v>
      </c>
      <c r="BBZ3" s="16" t="s">
        <v>2128</v>
      </c>
      <c r="BCA3" s="16" t="s">
        <v>2129</v>
      </c>
      <c r="BCB3" s="16" t="s">
        <v>2130</v>
      </c>
      <c r="BCC3" s="16" t="s">
        <v>2131</v>
      </c>
      <c r="BCD3" s="16" t="s">
        <v>2132</v>
      </c>
      <c r="BCE3" s="16" t="s">
        <v>2133</v>
      </c>
      <c r="BCF3" s="16" t="s">
        <v>2134</v>
      </c>
      <c r="BCG3" s="16" t="s">
        <v>2135</v>
      </c>
      <c r="BCH3" s="16" t="s">
        <v>2136</v>
      </c>
      <c r="BCI3" s="16" t="s">
        <v>2137</v>
      </c>
      <c r="BCJ3" s="16" t="s">
        <v>2138</v>
      </c>
      <c r="BCK3" s="16" t="s">
        <v>2139</v>
      </c>
      <c r="BCL3" s="16" t="s">
        <v>2140</v>
      </c>
      <c r="BCM3" s="16" t="s">
        <v>2141</v>
      </c>
      <c r="BCN3" s="16" t="s">
        <v>2142</v>
      </c>
      <c r="BCO3" s="16" t="s">
        <v>2143</v>
      </c>
      <c r="BCP3" s="16" t="s">
        <v>2144</v>
      </c>
      <c r="BCQ3" s="16" t="s">
        <v>2145</v>
      </c>
      <c r="BCR3" s="16" t="s">
        <v>2146</v>
      </c>
      <c r="BCS3" s="16" t="s">
        <v>2147</v>
      </c>
      <c r="BCT3" s="16" t="s">
        <v>2148</v>
      </c>
      <c r="BCU3" s="16" t="s">
        <v>2149</v>
      </c>
      <c r="BCV3" s="16" t="s">
        <v>2150</v>
      </c>
      <c r="BCW3" s="16" t="s">
        <v>2151</v>
      </c>
      <c r="BCX3" s="16" t="s">
        <v>2152</v>
      </c>
      <c r="BCY3" s="16" t="s">
        <v>2153</v>
      </c>
      <c r="BCZ3" s="16" t="s">
        <v>2154</v>
      </c>
      <c r="BDA3" s="16" t="s">
        <v>2155</v>
      </c>
      <c r="BDB3" s="16" t="s">
        <v>2156</v>
      </c>
      <c r="BDC3" s="16" t="s">
        <v>2157</v>
      </c>
      <c r="BDD3" s="16" t="s">
        <v>2158</v>
      </c>
      <c r="BDE3" s="16" t="s">
        <v>2159</v>
      </c>
      <c r="BDF3" s="16" t="s">
        <v>2160</v>
      </c>
      <c r="BDG3" s="16" t="s">
        <v>2161</v>
      </c>
      <c r="BDH3" s="16" t="s">
        <v>2162</v>
      </c>
      <c r="BDI3" s="16" t="s">
        <v>2163</v>
      </c>
      <c r="BDJ3" s="16" t="s">
        <v>2164</v>
      </c>
      <c r="BDK3" s="16" t="s">
        <v>2165</v>
      </c>
      <c r="BDL3" s="16" t="s">
        <v>2166</v>
      </c>
      <c r="BDM3" s="16" t="s">
        <v>2167</v>
      </c>
      <c r="BDN3" s="16" t="s">
        <v>2168</v>
      </c>
      <c r="BDO3" s="16" t="s">
        <v>2169</v>
      </c>
      <c r="BDP3" s="16" t="s">
        <v>2170</v>
      </c>
      <c r="BDQ3" s="16" t="s">
        <v>2171</v>
      </c>
      <c r="BDR3" s="16" t="s">
        <v>2172</v>
      </c>
      <c r="BDS3" s="16" t="s">
        <v>2173</v>
      </c>
      <c r="BDT3" s="16" t="s">
        <v>2174</v>
      </c>
      <c r="BDU3" s="16" t="s">
        <v>2175</v>
      </c>
      <c r="BDV3" s="16" t="s">
        <v>2176</v>
      </c>
      <c r="BDW3" s="16" t="s">
        <v>2177</v>
      </c>
      <c r="BDX3" s="16" t="s">
        <v>2178</v>
      </c>
      <c r="BDY3" s="16" t="s">
        <v>2179</v>
      </c>
      <c r="BDZ3" s="16" t="s">
        <v>2180</v>
      </c>
      <c r="BEA3" s="16" t="s">
        <v>2181</v>
      </c>
      <c r="BEB3" s="16" t="s">
        <v>2182</v>
      </c>
      <c r="BEC3" s="16" t="s">
        <v>2183</v>
      </c>
      <c r="BED3" s="16" t="s">
        <v>2184</v>
      </c>
      <c r="BEE3" s="16" t="s">
        <v>2185</v>
      </c>
      <c r="BEF3" s="16" t="s">
        <v>2186</v>
      </c>
      <c r="BEG3" s="16" t="s">
        <v>2187</v>
      </c>
      <c r="BEH3" s="16" t="s">
        <v>2188</v>
      </c>
      <c r="BEI3" s="16" t="s">
        <v>2189</v>
      </c>
      <c r="BEJ3" s="16" t="s">
        <v>2190</v>
      </c>
      <c r="BEK3" s="16" t="s">
        <v>2191</v>
      </c>
      <c r="BEL3" s="16" t="s">
        <v>2192</v>
      </c>
      <c r="BEM3" s="16" t="s">
        <v>2193</v>
      </c>
      <c r="BEN3" s="16" t="s">
        <v>2194</v>
      </c>
      <c r="BEO3" s="16" t="s">
        <v>2195</v>
      </c>
      <c r="BEP3" s="16" t="s">
        <v>2196</v>
      </c>
      <c r="BEQ3" s="16" t="s">
        <v>2197</v>
      </c>
      <c r="BER3" s="16" t="s">
        <v>2198</v>
      </c>
      <c r="BES3" s="16" t="s">
        <v>2199</v>
      </c>
      <c r="BET3" s="16" t="s">
        <v>2200</v>
      </c>
      <c r="BEU3" s="16" t="s">
        <v>2201</v>
      </c>
      <c r="BEV3" s="16" t="s">
        <v>2202</v>
      </c>
      <c r="BEW3" s="16" t="s">
        <v>2203</v>
      </c>
      <c r="BEX3" s="16" t="s">
        <v>2204</v>
      </c>
      <c r="BEY3" s="16" t="s">
        <v>2205</v>
      </c>
      <c r="BEZ3" s="16" t="s">
        <v>2206</v>
      </c>
      <c r="BFA3" s="16" t="s">
        <v>2207</v>
      </c>
      <c r="BFB3" s="16" t="s">
        <v>2208</v>
      </c>
      <c r="BFC3" s="16" t="s">
        <v>2209</v>
      </c>
      <c r="BFD3" s="16" t="s">
        <v>2210</v>
      </c>
      <c r="BFE3" s="16" t="s">
        <v>2211</v>
      </c>
      <c r="BFF3" s="16" t="s">
        <v>2212</v>
      </c>
      <c r="BFG3" s="16" t="s">
        <v>2213</v>
      </c>
      <c r="BFH3" s="16" t="s">
        <v>2214</v>
      </c>
      <c r="BFI3" s="16" t="s">
        <v>2215</v>
      </c>
      <c r="BFJ3" s="16" t="s">
        <v>2216</v>
      </c>
      <c r="BFK3" s="16" t="s">
        <v>2217</v>
      </c>
      <c r="BFL3" s="16" t="s">
        <v>2218</v>
      </c>
      <c r="BFM3" s="16" t="s">
        <v>2219</v>
      </c>
      <c r="BFN3" s="16" t="s">
        <v>2220</v>
      </c>
      <c r="BFO3" s="16" t="s">
        <v>2221</v>
      </c>
      <c r="BFP3" s="16" t="s">
        <v>2222</v>
      </c>
      <c r="BFQ3" s="16" t="s">
        <v>2223</v>
      </c>
      <c r="BFR3" s="16" t="s">
        <v>2224</v>
      </c>
      <c r="BFS3" s="16" t="s">
        <v>2225</v>
      </c>
      <c r="BFT3" s="16" t="s">
        <v>2226</v>
      </c>
      <c r="BFU3" s="16" t="s">
        <v>2227</v>
      </c>
      <c r="BFV3" s="16" t="s">
        <v>2228</v>
      </c>
      <c r="BFW3" s="16" t="s">
        <v>2229</v>
      </c>
      <c r="BFX3" s="16" t="s">
        <v>2230</v>
      </c>
      <c r="BFY3" s="16" t="s">
        <v>2231</v>
      </c>
      <c r="BFZ3" s="16" t="s">
        <v>2232</v>
      </c>
      <c r="BGA3" s="16" t="s">
        <v>2233</v>
      </c>
      <c r="BGB3" s="16" t="s">
        <v>2234</v>
      </c>
      <c r="BGC3" s="16" t="s">
        <v>2235</v>
      </c>
      <c r="BGD3" s="16" t="s">
        <v>2236</v>
      </c>
      <c r="BGE3" s="16" t="s">
        <v>2237</v>
      </c>
      <c r="BGF3" s="16" t="s">
        <v>2238</v>
      </c>
      <c r="BGG3" s="16" t="s">
        <v>2239</v>
      </c>
      <c r="BGH3" s="16" t="s">
        <v>2240</v>
      </c>
      <c r="BGI3" s="16" t="s">
        <v>2241</v>
      </c>
      <c r="BGJ3" s="16" t="s">
        <v>2242</v>
      </c>
      <c r="BGK3" s="16" t="s">
        <v>2243</v>
      </c>
      <c r="BGL3" s="16" t="s">
        <v>2244</v>
      </c>
      <c r="BGM3" s="16" t="s">
        <v>2245</v>
      </c>
      <c r="BGN3" s="16" t="s">
        <v>2246</v>
      </c>
      <c r="BGO3" s="16" t="s">
        <v>2247</v>
      </c>
      <c r="BGP3" s="16" t="s">
        <v>2248</v>
      </c>
      <c r="BGQ3" s="16" t="s">
        <v>2249</v>
      </c>
      <c r="BGR3" s="16" t="s">
        <v>2250</v>
      </c>
      <c r="BGS3" s="16" t="s">
        <v>2251</v>
      </c>
      <c r="BGT3" s="16" t="s">
        <v>2252</v>
      </c>
      <c r="BGU3" s="16" t="s">
        <v>2253</v>
      </c>
      <c r="BGV3" s="16" t="s">
        <v>2254</v>
      </c>
      <c r="BGW3" s="16" t="s">
        <v>2255</v>
      </c>
      <c r="BGX3" s="16" t="s">
        <v>2256</v>
      </c>
      <c r="BGY3" s="16" t="s">
        <v>2257</v>
      </c>
      <c r="BGZ3" s="16" t="s">
        <v>2258</v>
      </c>
      <c r="BHA3" s="16" t="s">
        <v>2259</v>
      </c>
      <c r="BHB3" s="16" t="s">
        <v>2260</v>
      </c>
      <c r="BHC3" s="16" t="s">
        <v>2261</v>
      </c>
      <c r="BHD3" s="16" t="s">
        <v>2262</v>
      </c>
      <c r="BHE3" s="16" t="s">
        <v>2263</v>
      </c>
      <c r="BHF3" s="16" t="s">
        <v>2264</v>
      </c>
      <c r="BHG3" s="16" t="s">
        <v>2265</v>
      </c>
      <c r="BHH3" s="16" t="s">
        <v>2266</v>
      </c>
      <c r="BHI3" s="16" t="s">
        <v>2267</v>
      </c>
      <c r="BHJ3" s="16" t="s">
        <v>2268</v>
      </c>
      <c r="BHK3" s="16" t="s">
        <v>2269</v>
      </c>
      <c r="BHL3" s="16" t="s">
        <v>2270</v>
      </c>
      <c r="BHM3" s="16" t="s">
        <v>2271</v>
      </c>
      <c r="BHN3" s="16" t="s">
        <v>2272</v>
      </c>
      <c r="BHO3" s="16" t="s">
        <v>2273</v>
      </c>
      <c r="BHP3" s="16" t="s">
        <v>2274</v>
      </c>
      <c r="BHQ3" s="16" t="s">
        <v>2275</v>
      </c>
      <c r="BHR3" s="16" t="s">
        <v>2276</v>
      </c>
      <c r="BHS3" s="16" t="s">
        <v>2277</v>
      </c>
      <c r="BHT3" s="16" t="s">
        <v>2278</v>
      </c>
      <c r="BHU3" s="16" t="s">
        <v>2279</v>
      </c>
      <c r="BHV3" s="16" t="s">
        <v>2280</v>
      </c>
      <c r="BHW3" s="16" t="s">
        <v>2281</v>
      </c>
      <c r="BHX3" s="16" t="s">
        <v>2282</v>
      </c>
      <c r="BHY3" s="16" t="s">
        <v>2283</v>
      </c>
      <c r="BHZ3" s="16" t="s">
        <v>2284</v>
      </c>
      <c r="BIA3" s="16" t="s">
        <v>2285</v>
      </c>
      <c r="BIB3" s="16" t="s">
        <v>2286</v>
      </c>
      <c r="BIC3" s="16" t="s">
        <v>2287</v>
      </c>
      <c r="BID3" s="16" t="s">
        <v>2288</v>
      </c>
      <c r="BIE3" s="16" t="s">
        <v>2289</v>
      </c>
      <c r="BIF3" s="16" t="s">
        <v>2290</v>
      </c>
      <c r="BIG3" s="16" t="s">
        <v>2291</v>
      </c>
      <c r="BIH3" s="16" t="s">
        <v>2292</v>
      </c>
      <c r="BII3" s="16" t="s">
        <v>2293</v>
      </c>
      <c r="BIJ3" s="16" t="s">
        <v>2294</v>
      </c>
      <c r="BIK3" s="16" t="s">
        <v>2295</v>
      </c>
      <c r="BIL3" s="16" t="s">
        <v>2296</v>
      </c>
      <c r="BIM3" s="16" t="s">
        <v>2297</v>
      </c>
      <c r="BIN3" s="16" t="s">
        <v>2298</v>
      </c>
      <c r="BIO3" s="16" t="s">
        <v>2299</v>
      </c>
      <c r="BIP3" s="16" t="s">
        <v>2300</v>
      </c>
      <c r="BIQ3" s="16" t="s">
        <v>2301</v>
      </c>
      <c r="BIR3" s="16" t="s">
        <v>2302</v>
      </c>
      <c r="BIS3" s="16" t="s">
        <v>2303</v>
      </c>
      <c r="BIT3" s="16" t="s">
        <v>2304</v>
      </c>
      <c r="BIU3" s="16" t="s">
        <v>2305</v>
      </c>
      <c r="BIV3" s="16" t="s">
        <v>2306</v>
      </c>
      <c r="BIW3" s="16" t="s">
        <v>2307</v>
      </c>
      <c r="BIX3" s="16" t="s">
        <v>2308</v>
      </c>
      <c r="BIY3" s="16" t="s">
        <v>2309</v>
      </c>
      <c r="BIZ3" s="16" t="s">
        <v>2310</v>
      </c>
      <c r="BJA3" s="16" t="s">
        <v>2311</v>
      </c>
      <c r="BJB3" s="16" t="s">
        <v>2312</v>
      </c>
      <c r="BJC3" s="16" t="s">
        <v>2313</v>
      </c>
      <c r="BJD3" s="16" t="s">
        <v>2314</v>
      </c>
      <c r="BJE3" s="16" t="s">
        <v>2315</v>
      </c>
      <c r="BJF3" s="16" t="s">
        <v>2316</v>
      </c>
      <c r="BJG3" s="16" t="s">
        <v>2317</v>
      </c>
      <c r="BJH3" s="16" t="s">
        <v>2318</v>
      </c>
      <c r="BJI3" s="16" t="s">
        <v>2319</v>
      </c>
      <c r="BJJ3" s="16" t="s">
        <v>2320</v>
      </c>
      <c r="BJK3" s="16" t="s">
        <v>2321</v>
      </c>
      <c r="BJL3" s="16" t="s">
        <v>2322</v>
      </c>
      <c r="BJM3" s="16" t="s">
        <v>2323</v>
      </c>
      <c r="BJN3" s="16" t="s">
        <v>2324</v>
      </c>
      <c r="BJO3" s="16" t="s">
        <v>2325</v>
      </c>
      <c r="BJP3" s="16" t="s">
        <v>2326</v>
      </c>
      <c r="BJQ3" s="16" t="s">
        <v>2327</v>
      </c>
      <c r="BJR3" s="16" t="s">
        <v>2328</v>
      </c>
      <c r="BJS3" s="16" t="s">
        <v>2329</v>
      </c>
      <c r="BJT3" s="16" t="s">
        <v>2330</v>
      </c>
      <c r="BJU3" s="16" t="s">
        <v>2331</v>
      </c>
      <c r="BJV3" s="16" t="s">
        <v>2332</v>
      </c>
      <c r="BJW3" s="16" t="s">
        <v>2333</v>
      </c>
      <c r="BJX3" s="16" t="s">
        <v>2334</v>
      </c>
      <c r="BJY3" s="16" t="s">
        <v>2335</v>
      </c>
      <c r="BJZ3" s="16" t="s">
        <v>2336</v>
      </c>
      <c r="BKA3" s="16" t="s">
        <v>2337</v>
      </c>
      <c r="BKB3" s="16" t="s">
        <v>2338</v>
      </c>
      <c r="BKC3" s="16" t="s">
        <v>2339</v>
      </c>
      <c r="BKD3" s="16" t="s">
        <v>2340</v>
      </c>
      <c r="BKE3" s="16" t="s">
        <v>2341</v>
      </c>
      <c r="BKF3" s="16" t="s">
        <v>2342</v>
      </c>
      <c r="BKG3" s="16" t="s">
        <v>2343</v>
      </c>
      <c r="BKH3" s="16" t="s">
        <v>2344</v>
      </c>
      <c r="BKI3" s="16" t="s">
        <v>2345</v>
      </c>
      <c r="BKJ3" s="16" t="s">
        <v>2346</v>
      </c>
      <c r="BKK3" s="16" t="s">
        <v>2347</v>
      </c>
      <c r="BKL3" s="16" t="s">
        <v>2348</v>
      </c>
      <c r="BKM3" s="16" t="s">
        <v>2349</v>
      </c>
      <c r="BKN3" s="16" t="s">
        <v>2350</v>
      </c>
      <c r="BKO3" s="16" t="s">
        <v>2351</v>
      </c>
      <c r="BKP3" s="16" t="s">
        <v>2352</v>
      </c>
      <c r="BKQ3" s="16" t="s">
        <v>2353</v>
      </c>
      <c r="BKR3" s="16" t="s">
        <v>2354</v>
      </c>
      <c r="BKS3" s="16" t="s">
        <v>2355</v>
      </c>
      <c r="BKT3" s="16" t="s">
        <v>2356</v>
      </c>
      <c r="BKU3" s="16" t="s">
        <v>2357</v>
      </c>
      <c r="BKV3" s="16" t="s">
        <v>2358</v>
      </c>
      <c r="BKW3" s="16" t="s">
        <v>2359</v>
      </c>
      <c r="BKX3" s="16" t="s">
        <v>2360</v>
      </c>
      <c r="BKY3" s="16" t="s">
        <v>2361</v>
      </c>
      <c r="BKZ3" s="16" t="s">
        <v>2362</v>
      </c>
      <c r="BLA3" s="16" t="s">
        <v>2363</v>
      </c>
      <c r="BLB3" s="16" t="s">
        <v>2364</v>
      </c>
      <c r="BLC3" s="16" t="s">
        <v>2365</v>
      </c>
      <c r="BLD3" s="16" t="s">
        <v>2366</v>
      </c>
      <c r="BLE3" s="16" t="s">
        <v>2367</v>
      </c>
      <c r="BLF3" s="16" t="s">
        <v>2368</v>
      </c>
      <c r="BLG3" s="16" t="s">
        <v>2369</v>
      </c>
      <c r="BLH3" s="16" t="s">
        <v>2370</v>
      </c>
      <c r="BLI3" s="16" t="s">
        <v>2371</v>
      </c>
      <c r="BLJ3" s="16" t="s">
        <v>2372</v>
      </c>
      <c r="BLK3" s="16" t="s">
        <v>2373</v>
      </c>
      <c r="BLL3" s="16" t="s">
        <v>2374</v>
      </c>
      <c r="BLM3" s="16" t="s">
        <v>2375</v>
      </c>
      <c r="BLN3" s="16" t="s">
        <v>2376</v>
      </c>
      <c r="BLO3" s="16" t="s">
        <v>2377</v>
      </c>
      <c r="BLP3" s="16" t="s">
        <v>2378</v>
      </c>
      <c r="BLQ3" s="16" t="s">
        <v>2379</v>
      </c>
      <c r="BLR3" s="16" t="s">
        <v>2380</v>
      </c>
      <c r="BLS3" s="16" t="s">
        <v>2381</v>
      </c>
      <c r="BLT3" s="16" t="s">
        <v>2382</v>
      </c>
      <c r="BLU3" s="16" t="s">
        <v>2383</v>
      </c>
      <c r="BLV3" s="16" t="s">
        <v>2384</v>
      </c>
      <c r="BLW3" s="16" t="s">
        <v>2385</v>
      </c>
      <c r="BLX3" s="16" t="s">
        <v>2386</v>
      </c>
      <c r="BLY3" s="16" t="s">
        <v>2387</v>
      </c>
      <c r="BLZ3" s="16" t="s">
        <v>2388</v>
      </c>
      <c r="BMA3" s="16" t="s">
        <v>2389</v>
      </c>
      <c r="BMB3" s="16" t="s">
        <v>2390</v>
      </c>
      <c r="BMC3" s="16" t="s">
        <v>2391</v>
      </c>
      <c r="BMD3" s="16" t="s">
        <v>2392</v>
      </c>
      <c r="BME3" s="16" t="s">
        <v>2393</v>
      </c>
      <c r="BMF3" s="16" t="s">
        <v>2394</v>
      </c>
      <c r="BMG3" s="16" t="s">
        <v>2395</v>
      </c>
      <c r="BMH3" s="16" t="s">
        <v>2396</v>
      </c>
      <c r="BMI3" s="16" t="s">
        <v>2397</v>
      </c>
      <c r="BMJ3" s="16" t="s">
        <v>2398</v>
      </c>
      <c r="BMK3" s="16" t="s">
        <v>2399</v>
      </c>
      <c r="BML3" s="16" t="s">
        <v>2400</v>
      </c>
      <c r="BMM3" s="16" t="s">
        <v>2401</v>
      </c>
      <c r="BMN3" s="16" t="s">
        <v>2402</v>
      </c>
      <c r="BMO3" s="16" t="s">
        <v>2403</v>
      </c>
      <c r="BMP3" s="16" t="s">
        <v>2404</v>
      </c>
      <c r="BMQ3" s="16" t="s">
        <v>2405</v>
      </c>
      <c r="BMR3" s="16" t="s">
        <v>2406</v>
      </c>
      <c r="BMS3" s="16" t="s">
        <v>2407</v>
      </c>
      <c r="BMT3" s="16" t="s">
        <v>2408</v>
      </c>
      <c r="BMU3" s="16" t="s">
        <v>2409</v>
      </c>
      <c r="BMV3" s="16" t="s">
        <v>2410</v>
      </c>
      <c r="BMW3" s="16" t="s">
        <v>2411</v>
      </c>
      <c r="BMX3" s="16" t="s">
        <v>2412</v>
      </c>
      <c r="BMY3" s="16" t="s">
        <v>2413</v>
      </c>
      <c r="BMZ3" s="16" t="s">
        <v>2414</v>
      </c>
      <c r="BNA3" s="16" t="s">
        <v>2415</v>
      </c>
      <c r="BNB3" s="16" t="s">
        <v>2416</v>
      </c>
      <c r="BNC3" s="16" t="s">
        <v>2417</v>
      </c>
      <c r="BND3" s="16" t="s">
        <v>2418</v>
      </c>
      <c r="BNE3" s="16" t="s">
        <v>2419</v>
      </c>
      <c r="BNF3" s="16" t="s">
        <v>2420</v>
      </c>
      <c r="BNG3" s="16" t="s">
        <v>2421</v>
      </c>
      <c r="BNH3" s="16" t="s">
        <v>2422</v>
      </c>
      <c r="BNI3" s="16" t="s">
        <v>2423</v>
      </c>
      <c r="BNJ3" s="16" t="s">
        <v>2424</v>
      </c>
      <c r="BNK3" s="16" t="s">
        <v>2425</v>
      </c>
      <c r="BNL3" s="16" t="s">
        <v>2426</v>
      </c>
      <c r="BNM3" s="16" t="s">
        <v>2427</v>
      </c>
      <c r="BNN3" s="16" t="s">
        <v>2428</v>
      </c>
      <c r="BNO3" s="16" t="s">
        <v>2429</v>
      </c>
      <c r="BNP3" s="16" t="s">
        <v>2430</v>
      </c>
      <c r="BNQ3" s="16" t="s">
        <v>2431</v>
      </c>
      <c r="BNR3" s="16" t="s">
        <v>2432</v>
      </c>
      <c r="BNS3" s="16" t="s">
        <v>2433</v>
      </c>
      <c r="BNT3" s="16" t="s">
        <v>2434</v>
      </c>
      <c r="BNU3" s="16" t="s">
        <v>2435</v>
      </c>
      <c r="BNV3" s="16" t="s">
        <v>2436</v>
      </c>
      <c r="BNW3" s="16" t="s">
        <v>2437</v>
      </c>
      <c r="BNX3" s="16" t="s">
        <v>2438</v>
      </c>
      <c r="BNY3" s="16" t="s">
        <v>2439</v>
      </c>
      <c r="BNZ3" s="16" t="s">
        <v>2440</v>
      </c>
      <c r="BOA3" s="16" t="s">
        <v>2441</v>
      </c>
      <c r="BOB3" s="16" t="s">
        <v>2442</v>
      </c>
      <c r="BOC3" s="16" t="s">
        <v>2443</v>
      </c>
      <c r="BOD3" s="16" t="s">
        <v>2444</v>
      </c>
      <c r="BOE3" s="16" t="s">
        <v>2445</v>
      </c>
      <c r="BOF3" s="16" t="s">
        <v>2446</v>
      </c>
      <c r="BOG3" s="16" t="s">
        <v>2447</v>
      </c>
      <c r="BOH3" s="16" t="s">
        <v>2448</v>
      </c>
      <c r="BOI3" s="16" t="s">
        <v>2449</v>
      </c>
      <c r="BOJ3" s="16" t="s">
        <v>2450</v>
      </c>
      <c r="BOK3" s="16" t="s">
        <v>2451</v>
      </c>
      <c r="BOL3" s="16" t="s">
        <v>2452</v>
      </c>
      <c r="BOM3" s="16" t="s">
        <v>2453</v>
      </c>
      <c r="BON3" s="16" t="s">
        <v>2454</v>
      </c>
      <c r="BOO3" s="16" t="s">
        <v>2455</v>
      </c>
      <c r="BOP3" s="16" t="s">
        <v>2456</v>
      </c>
      <c r="BOQ3" s="16" t="s">
        <v>2457</v>
      </c>
      <c r="BOR3" s="16" t="s">
        <v>2458</v>
      </c>
      <c r="BOS3" s="16" t="s">
        <v>2459</v>
      </c>
      <c r="BOT3" s="16" t="s">
        <v>2460</v>
      </c>
      <c r="BOU3" s="16" t="s">
        <v>2461</v>
      </c>
      <c r="BOV3" s="16" t="s">
        <v>2462</v>
      </c>
      <c r="BOW3" s="16" t="s">
        <v>2463</v>
      </c>
      <c r="BOX3" s="16" t="s">
        <v>2464</v>
      </c>
      <c r="BOY3" s="16" t="s">
        <v>2465</v>
      </c>
      <c r="BOZ3" s="16" t="s">
        <v>2466</v>
      </c>
      <c r="BPA3" s="16" t="s">
        <v>2467</v>
      </c>
      <c r="BPB3" s="16" t="s">
        <v>2468</v>
      </c>
      <c r="BPC3" s="16" t="s">
        <v>2469</v>
      </c>
      <c r="BPD3" s="16" t="s">
        <v>2470</v>
      </c>
      <c r="BPE3" s="16" t="s">
        <v>2471</v>
      </c>
      <c r="BPF3" s="16" t="s">
        <v>2472</v>
      </c>
      <c r="BPG3" s="16" t="s">
        <v>2473</v>
      </c>
      <c r="BPH3" s="16" t="s">
        <v>2474</v>
      </c>
      <c r="BPI3" s="16" t="s">
        <v>2475</v>
      </c>
      <c r="BPJ3" s="16" t="s">
        <v>2476</v>
      </c>
      <c r="BPK3" s="16" t="s">
        <v>2477</v>
      </c>
      <c r="BPL3" s="16" t="s">
        <v>2478</v>
      </c>
      <c r="BPM3" s="16" t="s">
        <v>2479</v>
      </c>
      <c r="BPN3" s="16" t="s">
        <v>2480</v>
      </c>
      <c r="BPO3" s="16" t="s">
        <v>2481</v>
      </c>
      <c r="BPP3" s="16" t="s">
        <v>2482</v>
      </c>
      <c r="BPQ3" s="16" t="s">
        <v>2483</v>
      </c>
      <c r="BPR3" s="16" t="s">
        <v>2484</v>
      </c>
      <c r="BPS3" s="16" t="s">
        <v>2485</v>
      </c>
      <c r="BPT3" s="16" t="s">
        <v>2486</v>
      </c>
      <c r="BPU3" s="16" t="s">
        <v>2487</v>
      </c>
      <c r="BPV3" s="16" t="s">
        <v>2488</v>
      </c>
      <c r="BPW3" s="16" t="s">
        <v>2489</v>
      </c>
      <c r="BPX3" s="16" t="s">
        <v>2490</v>
      </c>
      <c r="BPY3" s="16" t="s">
        <v>2491</v>
      </c>
      <c r="BPZ3" s="16" t="s">
        <v>2492</v>
      </c>
      <c r="BQA3" s="16" t="s">
        <v>2493</v>
      </c>
      <c r="BQB3" s="16" t="s">
        <v>2494</v>
      </c>
      <c r="BQC3" s="16" t="s">
        <v>2495</v>
      </c>
      <c r="BQD3" s="16" t="s">
        <v>2496</v>
      </c>
      <c r="BQE3" s="16" t="s">
        <v>2497</v>
      </c>
      <c r="BQF3" s="16" t="s">
        <v>2498</v>
      </c>
      <c r="BQG3" s="16" t="s">
        <v>2499</v>
      </c>
      <c r="BQH3" s="16" t="s">
        <v>2500</v>
      </c>
      <c r="BQI3" s="16" t="s">
        <v>2501</v>
      </c>
      <c r="BQJ3" s="16" t="s">
        <v>2502</v>
      </c>
      <c r="BQK3" s="16" t="s">
        <v>2503</v>
      </c>
      <c r="BQL3" s="16" t="s">
        <v>2504</v>
      </c>
      <c r="BQM3" s="16" t="s">
        <v>2505</v>
      </c>
      <c r="BQN3" s="16" t="s">
        <v>2506</v>
      </c>
      <c r="BQO3" s="16" t="s">
        <v>2507</v>
      </c>
      <c r="BQP3" s="16" t="s">
        <v>2508</v>
      </c>
      <c r="BQQ3" s="16" t="s">
        <v>2509</v>
      </c>
      <c r="BQR3" s="16" t="s">
        <v>2510</v>
      </c>
      <c r="BQS3" s="16" t="s">
        <v>2511</v>
      </c>
      <c r="BQT3" s="16" t="s">
        <v>2512</v>
      </c>
      <c r="BQU3" s="16" t="s">
        <v>2513</v>
      </c>
      <c r="BQV3" s="16" t="s">
        <v>2514</v>
      </c>
      <c r="BQW3" s="16" t="s">
        <v>2515</v>
      </c>
      <c r="BQX3" s="16" t="s">
        <v>2516</v>
      </c>
      <c r="BQY3" s="16" t="s">
        <v>2517</v>
      </c>
      <c r="BQZ3" s="16" t="s">
        <v>2518</v>
      </c>
      <c r="BRA3" s="16" t="s">
        <v>2519</v>
      </c>
      <c r="BRB3" s="16" t="s">
        <v>2520</v>
      </c>
      <c r="BRC3" s="16" t="s">
        <v>2521</v>
      </c>
      <c r="BRD3" s="16" t="s">
        <v>2522</v>
      </c>
      <c r="BRE3" s="16" t="s">
        <v>2523</v>
      </c>
      <c r="BRF3" s="16" t="s">
        <v>2524</v>
      </c>
      <c r="BRG3" s="16" t="s">
        <v>2525</v>
      </c>
      <c r="BRH3" s="16" t="s">
        <v>2526</v>
      </c>
      <c r="BRI3" s="16" t="s">
        <v>2527</v>
      </c>
      <c r="BRJ3" s="16" t="s">
        <v>2528</v>
      </c>
      <c r="BRK3" s="16" t="s">
        <v>2529</v>
      </c>
      <c r="BRL3" s="16" t="s">
        <v>2530</v>
      </c>
      <c r="BRM3" s="16" t="s">
        <v>2531</v>
      </c>
      <c r="BRN3" s="16" t="s">
        <v>2532</v>
      </c>
      <c r="BRO3" s="16" t="s">
        <v>2533</v>
      </c>
      <c r="BRP3" s="16" t="s">
        <v>2534</v>
      </c>
      <c r="BRQ3" s="16" t="s">
        <v>2535</v>
      </c>
      <c r="BRR3" s="16" t="s">
        <v>2536</v>
      </c>
      <c r="BRS3" s="16" t="s">
        <v>2537</v>
      </c>
      <c r="BRT3" s="16" t="s">
        <v>2538</v>
      </c>
      <c r="BRU3" s="16" t="s">
        <v>2539</v>
      </c>
      <c r="BRV3" s="16" t="s">
        <v>2540</v>
      </c>
      <c r="BRW3" s="16" t="s">
        <v>2541</v>
      </c>
      <c r="BRX3" s="16" t="s">
        <v>2542</v>
      </c>
      <c r="BRY3" s="16" t="s">
        <v>2543</v>
      </c>
      <c r="BRZ3" s="16" t="s">
        <v>2544</v>
      </c>
      <c r="BSA3" s="16" t="s">
        <v>2545</v>
      </c>
      <c r="BSB3" s="16" t="s">
        <v>2546</v>
      </c>
      <c r="BSC3" s="16" t="s">
        <v>2547</v>
      </c>
      <c r="BSD3" s="16" t="s">
        <v>2548</v>
      </c>
      <c r="BSE3" s="16" t="s">
        <v>2549</v>
      </c>
      <c r="BSF3" s="16" t="s">
        <v>2550</v>
      </c>
      <c r="BSG3" s="16" t="s">
        <v>2551</v>
      </c>
      <c r="BSH3" s="16" t="s">
        <v>2552</v>
      </c>
      <c r="BSI3" s="16" t="s">
        <v>2553</v>
      </c>
      <c r="BSJ3" s="16" t="s">
        <v>2554</v>
      </c>
      <c r="BSK3" s="16" t="s">
        <v>2555</v>
      </c>
      <c r="BSL3" s="16" t="s">
        <v>2556</v>
      </c>
      <c r="BSM3" s="16" t="s">
        <v>2557</v>
      </c>
      <c r="BSN3" s="16" t="s">
        <v>2558</v>
      </c>
      <c r="BSO3" s="16" t="s">
        <v>2559</v>
      </c>
      <c r="BSP3" s="16" t="s">
        <v>2560</v>
      </c>
      <c r="BSQ3" s="16" t="s">
        <v>2561</v>
      </c>
      <c r="BSR3" s="16" t="s">
        <v>2562</v>
      </c>
      <c r="BSS3" s="16" t="s">
        <v>2563</v>
      </c>
      <c r="BST3" s="16" t="s">
        <v>2564</v>
      </c>
      <c r="BSU3" s="16" t="s">
        <v>2565</v>
      </c>
      <c r="BSV3" s="16" t="s">
        <v>2566</v>
      </c>
      <c r="BSW3" s="16" t="s">
        <v>2567</v>
      </c>
      <c r="BSX3" s="16" t="s">
        <v>2568</v>
      </c>
      <c r="BSY3" s="16" t="s">
        <v>2569</v>
      </c>
      <c r="BSZ3" s="16" t="s">
        <v>2570</v>
      </c>
      <c r="BTA3" s="16" t="s">
        <v>2571</v>
      </c>
      <c r="BTB3" s="16" t="s">
        <v>2572</v>
      </c>
      <c r="BTC3" s="16" t="s">
        <v>2573</v>
      </c>
      <c r="BTD3" s="16" t="s">
        <v>2574</v>
      </c>
      <c r="BTE3" s="16" t="s">
        <v>2575</v>
      </c>
      <c r="BTF3" s="16" t="s">
        <v>2576</v>
      </c>
      <c r="BTG3" s="16" t="s">
        <v>2577</v>
      </c>
      <c r="BTH3" s="16" t="s">
        <v>2578</v>
      </c>
      <c r="BTI3" s="16" t="s">
        <v>2579</v>
      </c>
      <c r="BTJ3" s="16" t="s">
        <v>2580</v>
      </c>
      <c r="BTK3" s="16" t="s">
        <v>2581</v>
      </c>
      <c r="BTL3" s="16" t="s">
        <v>2582</v>
      </c>
      <c r="BTM3" s="16" t="s">
        <v>2583</v>
      </c>
      <c r="BTN3" s="16" t="s">
        <v>2584</v>
      </c>
      <c r="BTO3" s="16" t="s">
        <v>2585</v>
      </c>
      <c r="BTP3" s="16" t="s">
        <v>2586</v>
      </c>
      <c r="BTQ3" s="16" t="s">
        <v>2587</v>
      </c>
      <c r="BTR3" s="16" t="s">
        <v>2588</v>
      </c>
      <c r="BTS3" s="16" t="s">
        <v>2589</v>
      </c>
      <c r="BTT3" s="16" t="s">
        <v>2590</v>
      </c>
      <c r="BTU3" s="16" t="s">
        <v>2591</v>
      </c>
      <c r="BTV3" s="16" t="s">
        <v>2592</v>
      </c>
      <c r="BTW3" s="16" t="s">
        <v>2593</v>
      </c>
      <c r="BTX3" s="16" t="s">
        <v>2594</v>
      </c>
      <c r="BTY3" s="16" t="s">
        <v>2595</v>
      </c>
      <c r="BTZ3" s="16" t="s">
        <v>2596</v>
      </c>
      <c r="BUA3" s="16" t="s">
        <v>2597</v>
      </c>
      <c r="BUB3" s="16" t="s">
        <v>2598</v>
      </c>
      <c r="BUC3" s="16" t="s">
        <v>2599</v>
      </c>
      <c r="BUD3" s="16" t="s">
        <v>2600</v>
      </c>
      <c r="BUE3" s="16" t="s">
        <v>2601</v>
      </c>
      <c r="BUF3" s="16" t="s">
        <v>2602</v>
      </c>
      <c r="BUG3" s="16" t="s">
        <v>2603</v>
      </c>
      <c r="BUH3" s="16" t="s">
        <v>2604</v>
      </c>
      <c r="BUI3" s="16" t="s">
        <v>2605</v>
      </c>
      <c r="BUJ3" s="16" t="s">
        <v>2606</v>
      </c>
      <c r="BUK3" s="16" t="s">
        <v>2607</v>
      </c>
      <c r="BUL3" s="16" t="s">
        <v>2608</v>
      </c>
      <c r="BUM3" s="16" t="s">
        <v>2609</v>
      </c>
      <c r="BUN3" s="16" t="s">
        <v>2610</v>
      </c>
      <c r="BUO3" s="16" t="s">
        <v>2611</v>
      </c>
      <c r="BUP3" s="16" t="s">
        <v>2612</v>
      </c>
      <c r="BUQ3" s="16" t="s">
        <v>2613</v>
      </c>
      <c r="BUR3" s="16" t="s">
        <v>2614</v>
      </c>
      <c r="BUS3" s="16" t="s">
        <v>2615</v>
      </c>
      <c r="BUT3" s="16" t="s">
        <v>2616</v>
      </c>
      <c r="BUU3" s="16" t="s">
        <v>2617</v>
      </c>
      <c r="BUV3" s="16" t="s">
        <v>2618</v>
      </c>
      <c r="BUW3" s="16" t="s">
        <v>2619</v>
      </c>
      <c r="BUX3" s="16" t="s">
        <v>2620</v>
      </c>
      <c r="BUY3" s="16" t="s">
        <v>2621</v>
      </c>
      <c r="BUZ3" s="16" t="s">
        <v>2622</v>
      </c>
      <c r="BVA3" s="16" t="s">
        <v>2623</v>
      </c>
      <c r="BVB3" s="16" t="s">
        <v>2624</v>
      </c>
      <c r="BVC3" s="16" t="s">
        <v>2625</v>
      </c>
      <c r="BVD3" s="16" t="s">
        <v>2626</v>
      </c>
      <c r="BVE3" s="16" t="s">
        <v>2627</v>
      </c>
      <c r="BVF3" s="16" t="s">
        <v>2628</v>
      </c>
      <c r="BVG3" s="16" t="s">
        <v>2629</v>
      </c>
      <c r="BVH3" s="16" t="s">
        <v>2630</v>
      </c>
      <c r="BVI3" s="16" t="s">
        <v>2631</v>
      </c>
      <c r="BVJ3" s="16" t="s">
        <v>2632</v>
      </c>
      <c r="BVK3" s="16" t="s">
        <v>2633</v>
      </c>
      <c r="BVL3" s="16" t="s">
        <v>2634</v>
      </c>
      <c r="BVM3" s="16" t="s">
        <v>2635</v>
      </c>
      <c r="BVN3" s="16" t="s">
        <v>2636</v>
      </c>
      <c r="BVO3" s="16" t="s">
        <v>2637</v>
      </c>
      <c r="BVP3" s="16" t="s">
        <v>2638</v>
      </c>
      <c r="BVQ3" s="16" t="s">
        <v>2639</v>
      </c>
      <c r="BVR3" s="16" t="s">
        <v>2640</v>
      </c>
      <c r="BVS3" s="16" t="s">
        <v>2641</v>
      </c>
      <c r="BVT3" s="16" t="s">
        <v>2642</v>
      </c>
      <c r="BVU3" s="16" t="s">
        <v>2643</v>
      </c>
      <c r="BVV3" s="16" t="s">
        <v>2644</v>
      </c>
      <c r="BVW3" s="16" t="s">
        <v>2645</v>
      </c>
      <c r="BVX3" s="16" t="s">
        <v>2646</v>
      </c>
      <c r="BVY3" s="16" t="s">
        <v>2647</v>
      </c>
      <c r="BVZ3" s="16" t="s">
        <v>2648</v>
      </c>
      <c r="BWA3" s="16" t="s">
        <v>2649</v>
      </c>
      <c r="BWB3" s="16" t="s">
        <v>2650</v>
      </c>
      <c r="BWC3" s="16" t="s">
        <v>2651</v>
      </c>
      <c r="BWD3" s="16" t="s">
        <v>2652</v>
      </c>
      <c r="BWE3" s="16" t="s">
        <v>2653</v>
      </c>
      <c r="BWF3" s="16" t="s">
        <v>2654</v>
      </c>
      <c r="BWG3" s="16" t="s">
        <v>2655</v>
      </c>
      <c r="BWH3" s="16" t="s">
        <v>2656</v>
      </c>
      <c r="BWI3" s="16" t="s">
        <v>2657</v>
      </c>
      <c r="BWJ3" s="16" t="s">
        <v>2658</v>
      </c>
      <c r="BWK3" s="16" t="s">
        <v>2659</v>
      </c>
      <c r="BWL3" s="16" t="s">
        <v>2660</v>
      </c>
      <c r="BWM3" s="16" t="s">
        <v>2661</v>
      </c>
      <c r="BWN3" s="16" t="s">
        <v>2662</v>
      </c>
      <c r="BWO3" s="16" t="s">
        <v>2663</v>
      </c>
      <c r="BWP3" s="16" t="s">
        <v>2664</v>
      </c>
      <c r="BWQ3" s="16" t="s">
        <v>2665</v>
      </c>
      <c r="BWR3" s="16" t="s">
        <v>2666</v>
      </c>
      <c r="BWS3" s="16" t="s">
        <v>2667</v>
      </c>
      <c r="BWT3" s="16" t="s">
        <v>2668</v>
      </c>
      <c r="BWU3" s="16" t="s">
        <v>2669</v>
      </c>
      <c r="BWV3" s="16" t="s">
        <v>2670</v>
      </c>
      <c r="BWW3" s="16" t="s">
        <v>2671</v>
      </c>
      <c r="BWX3" s="16" t="s">
        <v>2672</v>
      </c>
      <c r="BWY3" s="16" t="s">
        <v>2673</v>
      </c>
      <c r="BWZ3" s="16" t="s">
        <v>2674</v>
      </c>
      <c r="BXA3" s="16" t="s">
        <v>2675</v>
      </c>
      <c r="BXB3" s="16" t="s">
        <v>2676</v>
      </c>
      <c r="BXC3" s="16" t="s">
        <v>2677</v>
      </c>
      <c r="BXD3" s="16" t="s">
        <v>2678</v>
      </c>
      <c r="BXE3" s="16" t="s">
        <v>2679</v>
      </c>
      <c r="BXF3" s="16" t="s">
        <v>2680</v>
      </c>
      <c r="BXG3" s="16" t="s">
        <v>2681</v>
      </c>
      <c r="BXH3" s="16" t="s">
        <v>2682</v>
      </c>
      <c r="BXI3" s="16" t="s">
        <v>2683</v>
      </c>
      <c r="BXJ3" s="16" t="s">
        <v>2684</v>
      </c>
      <c r="BXK3" s="16" t="s">
        <v>2685</v>
      </c>
      <c r="BXL3" s="16" t="s">
        <v>2686</v>
      </c>
      <c r="BXM3" s="16" t="s">
        <v>2687</v>
      </c>
      <c r="BXN3" s="16" t="s">
        <v>2688</v>
      </c>
      <c r="BXO3" s="16" t="s">
        <v>2689</v>
      </c>
      <c r="BXP3" s="16" t="s">
        <v>2690</v>
      </c>
      <c r="BXQ3" s="16" t="s">
        <v>2691</v>
      </c>
      <c r="BXR3" s="16" t="s">
        <v>2692</v>
      </c>
      <c r="BXS3" s="16" t="s">
        <v>2693</v>
      </c>
      <c r="BXT3" s="16" t="s">
        <v>2694</v>
      </c>
      <c r="BXU3" s="16" t="s">
        <v>2695</v>
      </c>
      <c r="BXV3" s="16" t="s">
        <v>2696</v>
      </c>
      <c r="BXW3" s="16" t="s">
        <v>2697</v>
      </c>
      <c r="BXX3" s="16" t="s">
        <v>2698</v>
      </c>
      <c r="BXY3" s="16" t="s">
        <v>2699</v>
      </c>
      <c r="BXZ3" s="16" t="s">
        <v>2700</v>
      </c>
      <c r="BYA3" s="16" t="s">
        <v>2701</v>
      </c>
      <c r="BYB3" s="16" t="s">
        <v>2702</v>
      </c>
      <c r="BYC3" s="16" t="s">
        <v>2703</v>
      </c>
      <c r="BYD3" s="16" t="s">
        <v>2704</v>
      </c>
      <c r="BYE3" s="16" t="s">
        <v>2705</v>
      </c>
      <c r="BYF3" s="16" t="s">
        <v>2706</v>
      </c>
      <c r="BYG3" s="16" t="s">
        <v>2707</v>
      </c>
      <c r="BYH3" s="16" t="s">
        <v>2708</v>
      </c>
      <c r="BYI3" s="16" t="s">
        <v>2709</v>
      </c>
      <c r="BYJ3" s="16" t="s">
        <v>2710</v>
      </c>
      <c r="BYK3" s="16" t="s">
        <v>2711</v>
      </c>
      <c r="BYL3" s="16" t="s">
        <v>2712</v>
      </c>
      <c r="BYM3" s="16" t="s">
        <v>2713</v>
      </c>
      <c r="BYN3" s="16" t="s">
        <v>2714</v>
      </c>
      <c r="BYO3" s="16" t="s">
        <v>2715</v>
      </c>
      <c r="BYP3" s="16" t="s">
        <v>2716</v>
      </c>
      <c r="BYQ3" s="16" t="s">
        <v>2717</v>
      </c>
      <c r="BYR3" s="16" t="s">
        <v>2718</v>
      </c>
      <c r="BYS3" s="16" t="s">
        <v>2719</v>
      </c>
      <c r="BYT3" s="16" t="s">
        <v>2720</v>
      </c>
      <c r="BYU3" s="16" t="s">
        <v>2721</v>
      </c>
      <c r="BYV3" s="16" t="s">
        <v>2722</v>
      </c>
      <c r="BYW3" s="16" t="s">
        <v>2723</v>
      </c>
      <c r="BYX3" s="16" t="s">
        <v>2724</v>
      </c>
      <c r="BYY3" s="16" t="s">
        <v>2725</v>
      </c>
      <c r="BYZ3" s="16" t="s">
        <v>2726</v>
      </c>
      <c r="BZA3" s="16" t="s">
        <v>2727</v>
      </c>
      <c r="BZB3" s="16" t="s">
        <v>2728</v>
      </c>
      <c r="BZC3" s="16" t="s">
        <v>2729</v>
      </c>
      <c r="BZD3" s="16" t="s">
        <v>2730</v>
      </c>
      <c r="BZE3" s="16" t="s">
        <v>2731</v>
      </c>
      <c r="BZF3" s="16" t="s">
        <v>2732</v>
      </c>
      <c r="BZG3" s="16" t="s">
        <v>2733</v>
      </c>
      <c r="BZH3" s="16" t="s">
        <v>2734</v>
      </c>
      <c r="BZI3" s="16" t="s">
        <v>2735</v>
      </c>
      <c r="BZJ3" s="16" t="s">
        <v>2736</v>
      </c>
      <c r="BZK3" s="16" t="s">
        <v>2737</v>
      </c>
      <c r="BZL3" s="16" t="s">
        <v>2738</v>
      </c>
      <c r="BZM3" s="16" t="s">
        <v>2739</v>
      </c>
      <c r="BZN3" s="16" t="s">
        <v>2740</v>
      </c>
      <c r="BZO3" s="16" t="s">
        <v>2741</v>
      </c>
      <c r="BZP3" s="16" t="s">
        <v>2742</v>
      </c>
      <c r="BZQ3" s="16" t="s">
        <v>2743</v>
      </c>
      <c r="BZR3" s="16" t="s">
        <v>2744</v>
      </c>
      <c r="BZS3" s="16" t="s">
        <v>2745</v>
      </c>
      <c r="BZT3" s="16" t="s">
        <v>2746</v>
      </c>
      <c r="BZU3" s="16" t="s">
        <v>2747</v>
      </c>
      <c r="BZV3" s="16" t="s">
        <v>2748</v>
      </c>
      <c r="BZW3" s="16" t="s">
        <v>2749</v>
      </c>
      <c r="BZX3" s="16" t="s">
        <v>2750</v>
      </c>
      <c r="BZY3" s="16" t="s">
        <v>2751</v>
      </c>
      <c r="BZZ3" s="16" t="s">
        <v>2752</v>
      </c>
      <c r="CAA3" s="16" t="s">
        <v>2753</v>
      </c>
      <c r="CAB3" s="16" t="s">
        <v>2754</v>
      </c>
      <c r="CAC3" s="16" t="s">
        <v>2755</v>
      </c>
      <c r="CAD3" s="16" t="s">
        <v>2756</v>
      </c>
      <c r="CAE3" s="16" t="s">
        <v>2757</v>
      </c>
      <c r="CAF3" s="16" t="s">
        <v>2758</v>
      </c>
      <c r="CAG3" s="16" t="s">
        <v>2759</v>
      </c>
      <c r="CAH3" s="16" t="s">
        <v>2760</v>
      </c>
      <c r="CAI3" s="16" t="s">
        <v>2761</v>
      </c>
      <c r="CAJ3" s="16" t="s">
        <v>2762</v>
      </c>
      <c r="CAK3" s="16" t="s">
        <v>2763</v>
      </c>
      <c r="CAL3" s="16" t="s">
        <v>2764</v>
      </c>
      <c r="CAM3" s="16" t="s">
        <v>2765</v>
      </c>
      <c r="CAN3" s="16" t="s">
        <v>2766</v>
      </c>
      <c r="CAO3" s="16" t="s">
        <v>2767</v>
      </c>
      <c r="CAP3" s="16" t="s">
        <v>2768</v>
      </c>
      <c r="CAQ3" s="16" t="s">
        <v>2769</v>
      </c>
      <c r="CAR3" s="16" t="s">
        <v>2770</v>
      </c>
      <c r="CAS3" s="16" t="s">
        <v>2771</v>
      </c>
      <c r="CAT3" s="16" t="s">
        <v>2772</v>
      </c>
      <c r="CAU3" s="16" t="s">
        <v>2773</v>
      </c>
      <c r="CAV3" s="16" t="s">
        <v>2774</v>
      </c>
      <c r="CAW3" s="16" t="s">
        <v>2775</v>
      </c>
      <c r="CAX3" s="16" t="s">
        <v>2776</v>
      </c>
      <c r="CAY3" s="16" t="s">
        <v>2777</v>
      </c>
      <c r="CAZ3" s="16" t="s">
        <v>2778</v>
      </c>
      <c r="CBA3" s="16" t="s">
        <v>2779</v>
      </c>
      <c r="CBB3" s="16" t="s">
        <v>2780</v>
      </c>
      <c r="CBC3" s="16" t="s">
        <v>2781</v>
      </c>
      <c r="CBD3" s="16" t="s">
        <v>2782</v>
      </c>
      <c r="CBE3" s="16" t="s">
        <v>2783</v>
      </c>
      <c r="CBF3" s="16" t="s">
        <v>2784</v>
      </c>
      <c r="CBG3" s="16" t="s">
        <v>2785</v>
      </c>
      <c r="CBH3" s="16" t="s">
        <v>2786</v>
      </c>
      <c r="CBI3" s="16" t="s">
        <v>2787</v>
      </c>
      <c r="CBJ3" s="16" t="s">
        <v>2788</v>
      </c>
      <c r="CBK3" s="16" t="s">
        <v>2789</v>
      </c>
      <c r="CBL3" s="16" t="s">
        <v>2790</v>
      </c>
      <c r="CBM3" s="16" t="s">
        <v>2791</v>
      </c>
      <c r="CBN3" s="16" t="s">
        <v>2792</v>
      </c>
      <c r="CBO3" s="16" t="s">
        <v>2793</v>
      </c>
      <c r="CBP3" s="16" t="s">
        <v>2794</v>
      </c>
      <c r="CBQ3" s="16" t="s">
        <v>2795</v>
      </c>
      <c r="CBR3" s="16" t="s">
        <v>2796</v>
      </c>
      <c r="CBS3" s="16" t="s">
        <v>2797</v>
      </c>
      <c r="CBT3" s="16" t="s">
        <v>2798</v>
      </c>
      <c r="CBU3" s="16" t="s">
        <v>2799</v>
      </c>
      <c r="CBV3" s="16" t="s">
        <v>2800</v>
      </c>
      <c r="CBW3" s="16" t="s">
        <v>2801</v>
      </c>
      <c r="CBX3" s="16" t="s">
        <v>2802</v>
      </c>
      <c r="CBY3" s="16" t="s">
        <v>2803</v>
      </c>
      <c r="CBZ3" s="16" t="s">
        <v>2804</v>
      </c>
      <c r="CCA3" s="16" t="s">
        <v>2805</v>
      </c>
      <c r="CCB3" s="16" t="s">
        <v>2806</v>
      </c>
      <c r="CCC3" s="16" t="s">
        <v>2807</v>
      </c>
      <c r="CCD3" s="16" t="s">
        <v>2808</v>
      </c>
      <c r="CCE3" s="16" t="s">
        <v>2809</v>
      </c>
      <c r="CCF3" s="16" t="s">
        <v>2810</v>
      </c>
      <c r="CCG3" s="16" t="s">
        <v>2811</v>
      </c>
      <c r="CCH3" s="16" t="s">
        <v>2812</v>
      </c>
      <c r="CCI3" s="16" t="s">
        <v>2813</v>
      </c>
      <c r="CCJ3" s="16" t="s">
        <v>2814</v>
      </c>
      <c r="CCK3" s="16" t="s">
        <v>2815</v>
      </c>
      <c r="CCL3" s="16" t="s">
        <v>2816</v>
      </c>
      <c r="CCM3" s="16" t="s">
        <v>2817</v>
      </c>
      <c r="CCN3" s="16" t="s">
        <v>2818</v>
      </c>
      <c r="CCO3" s="16" t="s">
        <v>2819</v>
      </c>
      <c r="CCP3" s="16" t="s">
        <v>2820</v>
      </c>
      <c r="CCQ3" s="16" t="s">
        <v>2821</v>
      </c>
      <c r="CCR3" s="16" t="s">
        <v>2822</v>
      </c>
      <c r="CCS3" s="16" t="s">
        <v>2823</v>
      </c>
      <c r="CCT3" s="16" t="s">
        <v>2824</v>
      </c>
      <c r="CCU3" s="16" t="s">
        <v>2825</v>
      </c>
      <c r="CCV3" s="16" t="s">
        <v>2826</v>
      </c>
      <c r="CCW3" s="16" t="s">
        <v>2827</v>
      </c>
      <c r="CCX3" s="16" t="s">
        <v>2828</v>
      </c>
      <c r="CCY3" s="16" t="s">
        <v>2829</v>
      </c>
      <c r="CCZ3" s="16" t="s">
        <v>2830</v>
      </c>
      <c r="CDA3" s="16" t="s">
        <v>2831</v>
      </c>
      <c r="CDB3" s="16" t="s">
        <v>2832</v>
      </c>
      <c r="CDC3" s="16" t="s">
        <v>2833</v>
      </c>
      <c r="CDD3" s="16" t="s">
        <v>2834</v>
      </c>
      <c r="CDE3" s="16" t="s">
        <v>2835</v>
      </c>
      <c r="CDF3" s="16" t="s">
        <v>2836</v>
      </c>
      <c r="CDG3" s="16" t="s">
        <v>2837</v>
      </c>
      <c r="CDH3" s="16" t="s">
        <v>2838</v>
      </c>
      <c r="CDI3" s="16" t="s">
        <v>2839</v>
      </c>
      <c r="CDJ3" s="16" t="s">
        <v>2840</v>
      </c>
      <c r="CDK3" s="16" t="s">
        <v>2841</v>
      </c>
      <c r="CDL3" s="16" t="s">
        <v>2842</v>
      </c>
      <c r="CDM3" s="16" t="s">
        <v>2843</v>
      </c>
      <c r="CDN3" s="16" t="s">
        <v>2844</v>
      </c>
      <c r="CDO3" s="16" t="s">
        <v>2845</v>
      </c>
      <c r="CDP3" s="16" t="s">
        <v>2846</v>
      </c>
      <c r="CDQ3" s="16" t="s">
        <v>2847</v>
      </c>
      <c r="CDR3" s="16" t="s">
        <v>2848</v>
      </c>
      <c r="CDS3" s="16" t="s">
        <v>2849</v>
      </c>
      <c r="CDT3" s="16" t="s">
        <v>2850</v>
      </c>
      <c r="CDU3" s="16" t="s">
        <v>2851</v>
      </c>
      <c r="CDV3" s="16" t="s">
        <v>2852</v>
      </c>
      <c r="CDW3" s="16" t="s">
        <v>2853</v>
      </c>
      <c r="CDX3" s="16" t="s">
        <v>2854</v>
      </c>
      <c r="CDY3" s="16" t="s">
        <v>2855</v>
      </c>
      <c r="CDZ3" s="16" t="s">
        <v>2856</v>
      </c>
      <c r="CEA3" s="16" t="s">
        <v>2857</v>
      </c>
      <c r="CEB3" s="16" t="s">
        <v>2858</v>
      </c>
      <c r="CEC3" s="16" t="s">
        <v>2859</v>
      </c>
      <c r="CED3" s="16" t="s">
        <v>2860</v>
      </c>
      <c r="CEE3" s="16" t="s">
        <v>2861</v>
      </c>
      <c r="CEF3" s="16" t="s">
        <v>2862</v>
      </c>
      <c r="CEG3" s="16" t="s">
        <v>2863</v>
      </c>
      <c r="CEH3" s="16" t="s">
        <v>2864</v>
      </c>
      <c r="CEI3" s="16" t="s">
        <v>2865</v>
      </c>
      <c r="CEJ3" s="16" t="s">
        <v>2866</v>
      </c>
      <c r="CEK3" s="16" t="s">
        <v>2867</v>
      </c>
      <c r="CEL3" s="16" t="s">
        <v>2868</v>
      </c>
      <c r="CEM3" s="16" t="s">
        <v>2869</v>
      </c>
      <c r="CEN3" s="16" t="s">
        <v>2870</v>
      </c>
      <c r="CEO3" s="16" t="s">
        <v>2871</v>
      </c>
      <c r="CEP3" s="16" t="s">
        <v>2872</v>
      </c>
      <c r="CEQ3" s="16" t="s">
        <v>2873</v>
      </c>
      <c r="CER3" s="16" t="s">
        <v>2874</v>
      </c>
      <c r="CES3" s="16" t="s">
        <v>2875</v>
      </c>
      <c r="CET3" s="16" t="s">
        <v>2876</v>
      </c>
      <c r="CEU3" s="16" t="s">
        <v>2877</v>
      </c>
      <c r="CEV3" s="16" t="s">
        <v>2878</v>
      </c>
      <c r="CEW3" s="16" t="s">
        <v>2879</v>
      </c>
      <c r="CEX3" s="16" t="s">
        <v>2880</v>
      </c>
      <c r="CEY3" s="16" t="s">
        <v>2881</v>
      </c>
      <c r="CEZ3" s="16" t="s">
        <v>2882</v>
      </c>
      <c r="CFA3" s="16" t="s">
        <v>2883</v>
      </c>
      <c r="CFB3" s="16" t="s">
        <v>2884</v>
      </c>
      <c r="CFC3" s="16" t="s">
        <v>2885</v>
      </c>
      <c r="CFD3" s="16" t="s">
        <v>2886</v>
      </c>
      <c r="CFE3" s="16" t="s">
        <v>2887</v>
      </c>
      <c r="CFF3" s="16" t="s">
        <v>2888</v>
      </c>
      <c r="CFG3" s="16" t="s">
        <v>2889</v>
      </c>
      <c r="CFH3" s="16" t="s">
        <v>2890</v>
      </c>
      <c r="CFI3" s="16" t="s">
        <v>2891</v>
      </c>
      <c r="CFJ3" s="16" t="s">
        <v>2892</v>
      </c>
      <c r="CFK3" s="16" t="s">
        <v>2893</v>
      </c>
      <c r="CFL3" s="16" t="s">
        <v>2894</v>
      </c>
      <c r="CFM3" s="16" t="s">
        <v>2895</v>
      </c>
      <c r="CFN3" s="16" t="s">
        <v>2896</v>
      </c>
      <c r="CFO3" s="16" t="s">
        <v>2897</v>
      </c>
      <c r="CFP3" s="16" t="s">
        <v>2898</v>
      </c>
      <c r="CFQ3" s="16" t="s">
        <v>2899</v>
      </c>
      <c r="CFR3" s="16" t="s">
        <v>2900</v>
      </c>
      <c r="CFS3" s="16" t="s">
        <v>2901</v>
      </c>
      <c r="CFT3" s="16" t="s">
        <v>2902</v>
      </c>
      <c r="CFU3" s="16" t="s">
        <v>2903</v>
      </c>
      <c r="CFV3" s="16" t="s">
        <v>2904</v>
      </c>
      <c r="CFW3" s="16" t="s">
        <v>2905</v>
      </c>
      <c r="CFX3" s="16" t="s">
        <v>2906</v>
      </c>
      <c r="CFY3" s="16" t="s">
        <v>2907</v>
      </c>
      <c r="CFZ3" s="16" t="s">
        <v>2908</v>
      </c>
      <c r="CGA3" s="16" t="s">
        <v>2909</v>
      </c>
      <c r="CGB3" s="16" t="s">
        <v>2910</v>
      </c>
      <c r="CGC3" s="16" t="s">
        <v>2911</v>
      </c>
      <c r="CGD3" s="16" t="s">
        <v>2912</v>
      </c>
      <c r="CGE3" s="16" t="s">
        <v>2913</v>
      </c>
      <c r="CGF3" s="16" t="s">
        <v>2914</v>
      </c>
      <c r="CGG3" s="16" t="s">
        <v>2915</v>
      </c>
      <c r="CGH3" s="16" t="s">
        <v>2916</v>
      </c>
      <c r="CGI3" s="16" t="s">
        <v>2917</v>
      </c>
      <c r="CGJ3" s="16" t="s">
        <v>2918</v>
      </c>
      <c r="CGK3" s="16" t="s">
        <v>2919</v>
      </c>
      <c r="CGL3" s="16" t="s">
        <v>2920</v>
      </c>
      <c r="CGM3" s="16" t="s">
        <v>2921</v>
      </c>
      <c r="CGN3" s="16" t="s">
        <v>2922</v>
      </c>
      <c r="CGO3" s="16" t="s">
        <v>2923</v>
      </c>
      <c r="CGP3" s="16" t="s">
        <v>2924</v>
      </c>
      <c r="CGQ3" s="16" t="s">
        <v>2925</v>
      </c>
      <c r="CGR3" s="16" t="s">
        <v>2926</v>
      </c>
      <c r="CGS3" s="16" t="s">
        <v>2927</v>
      </c>
      <c r="CGT3" s="16" t="s">
        <v>2928</v>
      </c>
      <c r="CGU3" s="16" t="s">
        <v>2929</v>
      </c>
      <c r="CGV3" s="16" t="s">
        <v>2930</v>
      </c>
      <c r="CGW3" s="16" t="s">
        <v>2931</v>
      </c>
      <c r="CGX3" s="16" t="s">
        <v>2932</v>
      </c>
      <c r="CGY3" s="16" t="s">
        <v>2933</v>
      </c>
      <c r="CGZ3" s="16" t="s">
        <v>2934</v>
      </c>
      <c r="CHA3" s="16" t="s">
        <v>2935</v>
      </c>
      <c r="CHB3" s="16" t="s">
        <v>2936</v>
      </c>
      <c r="CHC3" s="16" t="s">
        <v>2937</v>
      </c>
      <c r="CHD3" s="16" t="s">
        <v>2938</v>
      </c>
      <c r="CHE3" s="16" t="s">
        <v>2939</v>
      </c>
      <c r="CHF3" s="16" t="s">
        <v>2940</v>
      </c>
      <c r="CHG3" s="16" t="s">
        <v>2941</v>
      </c>
      <c r="CHH3" s="16" t="s">
        <v>2942</v>
      </c>
      <c r="CHI3" s="16" t="s">
        <v>2943</v>
      </c>
      <c r="CHJ3" s="16" t="s">
        <v>2944</v>
      </c>
      <c r="CHK3" s="16" t="s">
        <v>2945</v>
      </c>
      <c r="CHL3" s="16" t="s">
        <v>2946</v>
      </c>
      <c r="CHM3" s="16" t="s">
        <v>2947</v>
      </c>
      <c r="CHN3" s="16" t="s">
        <v>2948</v>
      </c>
      <c r="CHO3" s="16" t="s">
        <v>2949</v>
      </c>
      <c r="CHP3" s="16" t="s">
        <v>2950</v>
      </c>
      <c r="CHQ3" s="16" t="s">
        <v>2951</v>
      </c>
      <c r="CHR3" s="16" t="s">
        <v>2952</v>
      </c>
      <c r="CHS3" s="16" t="s">
        <v>2953</v>
      </c>
      <c r="CHT3" s="16" t="s">
        <v>2954</v>
      </c>
      <c r="CHU3" s="16" t="s">
        <v>2955</v>
      </c>
      <c r="CHV3" s="16" t="s">
        <v>2956</v>
      </c>
      <c r="CHW3" s="16" t="s">
        <v>2957</v>
      </c>
      <c r="CHX3" s="16" t="s">
        <v>2958</v>
      </c>
      <c r="CHY3" s="16" t="s">
        <v>2959</v>
      </c>
      <c r="CHZ3" s="16" t="s">
        <v>2960</v>
      </c>
      <c r="CIA3" s="16" t="s">
        <v>2961</v>
      </c>
      <c r="CIB3" s="16" t="s">
        <v>2962</v>
      </c>
      <c r="CIC3" s="16" t="s">
        <v>2963</v>
      </c>
      <c r="CID3" s="16" t="s">
        <v>2964</v>
      </c>
      <c r="CIE3" s="16" t="s">
        <v>2965</v>
      </c>
      <c r="CIF3" s="16" t="s">
        <v>2966</v>
      </c>
      <c r="CIG3" s="16" t="s">
        <v>2967</v>
      </c>
      <c r="CIH3" s="16" t="s">
        <v>2968</v>
      </c>
      <c r="CII3" s="16" t="s">
        <v>2969</v>
      </c>
      <c r="CIJ3" s="16" t="s">
        <v>2970</v>
      </c>
      <c r="CIK3" s="16" t="s">
        <v>2971</v>
      </c>
      <c r="CIL3" s="16" t="s">
        <v>2972</v>
      </c>
      <c r="CIM3" s="16" t="s">
        <v>2973</v>
      </c>
      <c r="CIN3" s="16" t="s">
        <v>2974</v>
      </c>
      <c r="CIO3" s="16" t="s">
        <v>2975</v>
      </c>
      <c r="CIP3" s="16" t="s">
        <v>2976</v>
      </c>
      <c r="CIQ3" s="16" t="s">
        <v>2977</v>
      </c>
      <c r="CIR3" s="16" t="s">
        <v>2978</v>
      </c>
      <c r="CIS3" s="16" t="s">
        <v>2979</v>
      </c>
      <c r="CIT3" s="16" t="s">
        <v>2980</v>
      </c>
      <c r="CIU3" s="16" t="s">
        <v>2981</v>
      </c>
      <c r="CIV3" s="16" t="s">
        <v>2982</v>
      </c>
      <c r="CIW3" s="16" t="s">
        <v>2983</v>
      </c>
      <c r="CIX3" s="16" t="s">
        <v>2984</v>
      </c>
      <c r="CIY3" s="16" t="s">
        <v>2985</v>
      </c>
      <c r="CIZ3" s="16" t="s">
        <v>2986</v>
      </c>
      <c r="CJA3" s="16" t="s">
        <v>2987</v>
      </c>
      <c r="CJB3" s="16" t="s">
        <v>2988</v>
      </c>
      <c r="CJC3" s="16" t="s">
        <v>2989</v>
      </c>
      <c r="CJD3" s="16" t="s">
        <v>2990</v>
      </c>
      <c r="CJE3" s="16" t="s">
        <v>2991</v>
      </c>
      <c r="CJF3" s="16" t="s">
        <v>2992</v>
      </c>
      <c r="CJG3" s="16" t="s">
        <v>2993</v>
      </c>
      <c r="CJH3" s="16" t="s">
        <v>2994</v>
      </c>
      <c r="CJI3" s="16" t="s">
        <v>2995</v>
      </c>
      <c r="CJJ3" s="16" t="s">
        <v>2996</v>
      </c>
      <c r="CJK3" s="16" t="s">
        <v>2997</v>
      </c>
      <c r="CJL3" s="16" t="s">
        <v>2998</v>
      </c>
      <c r="CJM3" s="16" t="s">
        <v>2999</v>
      </c>
      <c r="CJN3" s="16" t="s">
        <v>3000</v>
      </c>
      <c r="CJO3" s="16" t="s">
        <v>3001</v>
      </c>
      <c r="CJP3" s="16" t="s">
        <v>3002</v>
      </c>
      <c r="CJQ3" s="16" t="s">
        <v>3003</v>
      </c>
      <c r="CJR3" s="16" t="s">
        <v>3004</v>
      </c>
      <c r="CJS3" s="16" t="s">
        <v>3005</v>
      </c>
      <c r="CJT3" s="16" t="s">
        <v>3006</v>
      </c>
      <c r="CJU3" s="16" t="s">
        <v>3007</v>
      </c>
      <c r="CJV3" s="16" t="s">
        <v>3008</v>
      </c>
      <c r="CJW3" s="16" t="s">
        <v>3009</v>
      </c>
      <c r="CJX3" s="16" t="s">
        <v>3010</v>
      </c>
      <c r="CJY3" s="16" t="s">
        <v>3011</v>
      </c>
      <c r="CJZ3" s="16" t="s">
        <v>3012</v>
      </c>
      <c r="CKA3" s="16" t="s">
        <v>3013</v>
      </c>
      <c r="CKB3" s="16" t="s">
        <v>3014</v>
      </c>
      <c r="CKC3" s="16" t="s">
        <v>3015</v>
      </c>
      <c r="CKD3" s="16" t="s">
        <v>3016</v>
      </c>
      <c r="CKE3" s="16" t="s">
        <v>3017</v>
      </c>
      <c r="CKF3" s="16" t="s">
        <v>3018</v>
      </c>
      <c r="CKG3" s="16" t="s">
        <v>3019</v>
      </c>
      <c r="CKH3" s="16" t="s">
        <v>3020</v>
      </c>
      <c r="CKI3" s="16" t="s">
        <v>3021</v>
      </c>
      <c r="CKJ3" s="16" t="s">
        <v>3022</v>
      </c>
      <c r="CKK3" s="16" t="s">
        <v>3023</v>
      </c>
      <c r="CKL3" s="16" t="s">
        <v>3024</v>
      </c>
      <c r="CKM3" s="16" t="s">
        <v>3025</v>
      </c>
      <c r="CKN3" s="16" t="s">
        <v>3026</v>
      </c>
      <c r="CKO3" s="16" t="s">
        <v>3027</v>
      </c>
      <c r="CKP3" s="16" t="s">
        <v>3028</v>
      </c>
      <c r="CKQ3" s="16" t="s">
        <v>3029</v>
      </c>
      <c r="CKR3" s="16" t="s">
        <v>3030</v>
      </c>
      <c r="CKS3" s="16" t="s">
        <v>3031</v>
      </c>
      <c r="CKT3" s="16" t="s">
        <v>3032</v>
      </c>
      <c r="CKU3" s="16" t="s">
        <v>3033</v>
      </c>
      <c r="CKV3" s="16" t="s">
        <v>3034</v>
      </c>
      <c r="CKW3" s="16" t="s">
        <v>3035</v>
      </c>
      <c r="CKX3" s="16" t="s">
        <v>3036</v>
      </c>
      <c r="CKY3" s="16" t="s">
        <v>3037</v>
      </c>
      <c r="CKZ3" s="16" t="s">
        <v>3038</v>
      </c>
      <c r="CLA3" s="16" t="s">
        <v>3039</v>
      </c>
      <c r="CLB3" s="16" t="s">
        <v>3040</v>
      </c>
      <c r="CLC3" s="16" t="s">
        <v>3041</v>
      </c>
      <c r="CLD3" s="16" t="s">
        <v>3042</v>
      </c>
      <c r="CLE3" s="16" t="s">
        <v>3043</v>
      </c>
      <c r="CLF3" s="16" t="s">
        <v>3044</v>
      </c>
      <c r="CLG3" s="16" t="s">
        <v>3045</v>
      </c>
      <c r="CLH3" s="16" t="s">
        <v>3046</v>
      </c>
      <c r="CLI3" s="16" t="s">
        <v>3047</v>
      </c>
      <c r="CLJ3" s="16" t="s">
        <v>3048</v>
      </c>
      <c r="CLK3" s="16" t="s">
        <v>3049</v>
      </c>
      <c r="CLL3" s="16" t="s">
        <v>3050</v>
      </c>
      <c r="CLM3" s="16" t="s">
        <v>3051</v>
      </c>
      <c r="CLN3" s="16" t="s">
        <v>3052</v>
      </c>
      <c r="CLO3" s="16" t="s">
        <v>3053</v>
      </c>
      <c r="CLP3" s="16" t="s">
        <v>3054</v>
      </c>
      <c r="CLQ3" s="16" t="s">
        <v>3055</v>
      </c>
      <c r="CLR3" s="16" t="s">
        <v>3056</v>
      </c>
      <c r="CLS3" s="16" t="s">
        <v>3057</v>
      </c>
      <c r="CLT3" s="16" t="s">
        <v>3058</v>
      </c>
      <c r="CLU3" s="16" t="s">
        <v>3059</v>
      </c>
      <c r="CLV3" s="16" t="s">
        <v>3060</v>
      </c>
      <c r="CLW3" s="16" t="s">
        <v>3061</v>
      </c>
      <c r="CLX3" s="16" t="s">
        <v>3062</v>
      </c>
      <c r="CLY3" s="16" t="s">
        <v>3063</v>
      </c>
      <c r="CLZ3" s="16" t="s">
        <v>3064</v>
      </c>
      <c r="CMA3" s="16" t="s">
        <v>3065</v>
      </c>
      <c r="CMB3" s="16" t="s">
        <v>3066</v>
      </c>
      <c r="CMC3" s="16" t="s">
        <v>3067</v>
      </c>
      <c r="CMD3" s="16" t="s">
        <v>3068</v>
      </c>
      <c r="CME3" s="16" t="s">
        <v>3069</v>
      </c>
      <c r="CMF3" s="16" t="s">
        <v>3070</v>
      </c>
      <c r="CMG3" s="16" t="s">
        <v>3071</v>
      </c>
      <c r="CMH3" s="16" t="s">
        <v>3072</v>
      </c>
      <c r="CMI3" s="16" t="s">
        <v>3073</v>
      </c>
      <c r="CMJ3" s="16" t="s">
        <v>3074</v>
      </c>
      <c r="CMK3" s="16" t="s">
        <v>3075</v>
      </c>
      <c r="CML3" s="16" t="s">
        <v>3076</v>
      </c>
      <c r="CMM3" s="16" t="s">
        <v>3077</v>
      </c>
      <c r="CMN3" s="16" t="s">
        <v>3078</v>
      </c>
      <c r="CMO3" s="16" t="s">
        <v>3079</v>
      </c>
      <c r="CMP3" s="16" t="s">
        <v>3080</v>
      </c>
      <c r="CMQ3" s="16" t="s">
        <v>3081</v>
      </c>
      <c r="CMR3" s="16" t="s">
        <v>3082</v>
      </c>
      <c r="CMS3" s="16" t="s">
        <v>3083</v>
      </c>
      <c r="CMT3" s="16" t="s">
        <v>3084</v>
      </c>
      <c r="CMU3" s="16" t="s">
        <v>3085</v>
      </c>
      <c r="CMV3" s="16" t="s">
        <v>3086</v>
      </c>
      <c r="CMW3" s="16" t="s">
        <v>3087</v>
      </c>
      <c r="CMX3" s="16" t="s">
        <v>3088</v>
      </c>
      <c r="CMY3" s="16" t="s">
        <v>3089</v>
      </c>
      <c r="CMZ3" s="16" t="s">
        <v>3090</v>
      </c>
      <c r="CNA3" s="16" t="s">
        <v>3091</v>
      </c>
      <c r="CNB3" s="16" t="s">
        <v>3092</v>
      </c>
      <c r="CNC3" s="16" t="s">
        <v>3093</v>
      </c>
      <c r="CND3" s="16" t="s">
        <v>3094</v>
      </c>
      <c r="CNE3" s="16" t="s">
        <v>3095</v>
      </c>
      <c r="CNF3" s="16" t="s">
        <v>3096</v>
      </c>
      <c r="CNG3" s="16" t="s">
        <v>3097</v>
      </c>
      <c r="CNH3" s="16" t="s">
        <v>3098</v>
      </c>
      <c r="CNI3" s="16" t="s">
        <v>3099</v>
      </c>
      <c r="CNJ3" s="16" t="s">
        <v>3100</v>
      </c>
      <c r="CNK3" s="16" t="s">
        <v>3101</v>
      </c>
      <c r="CNL3" s="16" t="s">
        <v>3102</v>
      </c>
      <c r="CNM3" s="16" t="s">
        <v>3103</v>
      </c>
      <c r="CNN3" s="16" t="s">
        <v>3104</v>
      </c>
      <c r="CNO3" s="16" t="s">
        <v>3105</v>
      </c>
      <c r="CNP3" s="16" t="s">
        <v>3106</v>
      </c>
      <c r="CNQ3" s="16" t="s">
        <v>3107</v>
      </c>
      <c r="CNR3" s="16" t="s">
        <v>3108</v>
      </c>
      <c r="CNS3" s="16" t="s">
        <v>3109</v>
      </c>
      <c r="CNT3" s="16" t="s">
        <v>3110</v>
      </c>
      <c r="CNU3" s="16" t="s">
        <v>3111</v>
      </c>
      <c r="CNV3" s="16" t="s">
        <v>3112</v>
      </c>
      <c r="CNW3" s="16" t="s">
        <v>3113</v>
      </c>
      <c r="CNX3" s="16" t="s">
        <v>3114</v>
      </c>
      <c r="CNY3" s="16" t="s">
        <v>3115</v>
      </c>
      <c r="CNZ3" s="16" t="s">
        <v>3116</v>
      </c>
      <c r="COA3" s="16" t="s">
        <v>3117</v>
      </c>
      <c r="COB3" s="16" t="s">
        <v>3118</v>
      </c>
      <c r="COC3" s="16" t="s">
        <v>3119</v>
      </c>
      <c r="COD3" s="16" t="s">
        <v>3120</v>
      </c>
      <c r="COE3" s="16" t="s">
        <v>3121</v>
      </c>
      <c r="COF3" s="16" t="s">
        <v>3122</v>
      </c>
      <c r="COG3" s="16" t="s">
        <v>3123</v>
      </c>
      <c r="COH3" s="16" t="s">
        <v>3124</v>
      </c>
      <c r="COI3" s="16" t="s">
        <v>3125</v>
      </c>
      <c r="COJ3" s="16" t="s">
        <v>3126</v>
      </c>
      <c r="COK3" s="16" t="s">
        <v>3127</v>
      </c>
      <c r="COL3" s="16" t="s">
        <v>3128</v>
      </c>
      <c r="COM3" s="16" t="s">
        <v>3129</v>
      </c>
      <c r="CON3" s="16" t="s">
        <v>3130</v>
      </c>
      <c r="COO3" s="16" t="s">
        <v>3131</v>
      </c>
      <c r="COP3" s="16" t="s">
        <v>3132</v>
      </c>
      <c r="COQ3" s="16" t="s">
        <v>3133</v>
      </c>
      <c r="COR3" s="16" t="s">
        <v>3134</v>
      </c>
      <c r="COS3" s="16" t="s">
        <v>3135</v>
      </c>
      <c r="COT3" s="16" t="s">
        <v>3136</v>
      </c>
      <c r="COU3" s="16" t="s">
        <v>3137</v>
      </c>
      <c r="COV3" s="16" t="s">
        <v>3138</v>
      </c>
      <c r="COW3" s="16" t="s">
        <v>3139</v>
      </c>
      <c r="COX3" s="16" t="s">
        <v>3140</v>
      </c>
      <c r="COY3" s="16" t="s">
        <v>3141</v>
      </c>
      <c r="COZ3" s="16" t="s">
        <v>3142</v>
      </c>
      <c r="CPA3" s="16" t="s">
        <v>3143</v>
      </c>
      <c r="CPB3" s="16" t="s">
        <v>3144</v>
      </c>
      <c r="CPC3" s="16" t="s">
        <v>3145</v>
      </c>
      <c r="CPD3" s="16" t="s">
        <v>3146</v>
      </c>
      <c r="CPE3" s="16" t="s">
        <v>3147</v>
      </c>
      <c r="CPF3" s="16" t="s">
        <v>3148</v>
      </c>
      <c r="CPG3" s="16" t="s">
        <v>3149</v>
      </c>
      <c r="CPH3" s="16" t="s">
        <v>3150</v>
      </c>
      <c r="CPI3" s="16" t="s">
        <v>3151</v>
      </c>
      <c r="CPJ3" s="16" t="s">
        <v>3152</v>
      </c>
      <c r="CPK3" s="16" t="s">
        <v>3153</v>
      </c>
      <c r="CPL3" s="16" t="s">
        <v>3154</v>
      </c>
      <c r="CPM3" s="16" t="s">
        <v>3155</v>
      </c>
      <c r="CPN3" s="16" t="s">
        <v>3156</v>
      </c>
      <c r="CPO3" s="16" t="s">
        <v>3157</v>
      </c>
      <c r="CPP3" s="16" t="s">
        <v>3158</v>
      </c>
      <c r="CPQ3" s="16" t="s">
        <v>3159</v>
      </c>
      <c r="CPR3" s="16" t="s">
        <v>3160</v>
      </c>
      <c r="CPS3" s="16" t="s">
        <v>3161</v>
      </c>
      <c r="CPT3" s="16" t="s">
        <v>3162</v>
      </c>
      <c r="CPU3" s="16" t="s">
        <v>3163</v>
      </c>
      <c r="CPV3" s="16" t="s">
        <v>3164</v>
      </c>
      <c r="CPW3" s="16" t="s">
        <v>3165</v>
      </c>
      <c r="CPX3" s="16" t="s">
        <v>3166</v>
      </c>
      <c r="CPY3" s="16" t="s">
        <v>3167</v>
      </c>
      <c r="CPZ3" s="16" t="s">
        <v>3168</v>
      </c>
      <c r="CQA3" s="16" t="s">
        <v>3169</v>
      </c>
      <c r="CQB3" s="16" t="s">
        <v>3170</v>
      </c>
      <c r="CQC3" s="16" t="s">
        <v>3171</v>
      </c>
      <c r="CQD3" s="16" t="s">
        <v>3172</v>
      </c>
      <c r="CQE3" s="16" t="s">
        <v>3173</v>
      </c>
      <c r="CQF3" s="16" t="s">
        <v>3174</v>
      </c>
      <c r="CQG3" s="16" t="s">
        <v>3175</v>
      </c>
      <c r="CQH3" s="16" t="s">
        <v>3176</v>
      </c>
      <c r="CQI3" s="16" t="s">
        <v>3177</v>
      </c>
      <c r="CQJ3" s="16" t="s">
        <v>3178</v>
      </c>
      <c r="CQK3" s="16" t="s">
        <v>3179</v>
      </c>
      <c r="CQL3" s="16" t="s">
        <v>3180</v>
      </c>
      <c r="CQM3" s="16" t="s">
        <v>3181</v>
      </c>
      <c r="CQN3" s="16" t="s">
        <v>3182</v>
      </c>
      <c r="CQO3" s="16" t="s">
        <v>3183</v>
      </c>
      <c r="CQP3" s="16" t="s">
        <v>3184</v>
      </c>
      <c r="CQQ3" s="16" t="s">
        <v>3185</v>
      </c>
      <c r="CQR3" s="16" t="s">
        <v>3186</v>
      </c>
      <c r="CQS3" s="16" t="s">
        <v>3187</v>
      </c>
      <c r="CQT3" s="16" t="s">
        <v>3188</v>
      </c>
      <c r="CQU3" s="16" t="s">
        <v>3189</v>
      </c>
      <c r="CQV3" s="16" t="s">
        <v>3190</v>
      </c>
      <c r="CQW3" s="16" t="s">
        <v>3191</v>
      </c>
      <c r="CQX3" s="16" t="s">
        <v>3192</v>
      </c>
      <c r="CQY3" s="16" t="s">
        <v>3193</v>
      </c>
      <c r="CQZ3" s="16" t="s">
        <v>3194</v>
      </c>
      <c r="CRA3" s="16" t="s">
        <v>3195</v>
      </c>
      <c r="CRB3" s="16" t="s">
        <v>3196</v>
      </c>
      <c r="CRC3" s="16" t="s">
        <v>3197</v>
      </c>
      <c r="CRD3" s="16" t="s">
        <v>3198</v>
      </c>
      <c r="CRE3" s="16" t="s">
        <v>3199</v>
      </c>
      <c r="CRF3" s="16" t="s">
        <v>3200</v>
      </c>
      <c r="CRG3" s="16" t="s">
        <v>3201</v>
      </c>
      <c r="CRH3" s="16" t="s">
        <v>3202</v>
      </c>
      <c r="CRI3" s="16" t="s">
        <v>3203</v>
      </c>
      <c r="CRJ3" s="16" t="s">
        <v>3204</v>
      </c>
      <c r="CRK3" s="16" t="s">
        <v>3205</v>
      </c>
      <c r="CRL3" s="16" t="s">
        <v>3206</v>
      </c>
      <c r="CRM3" s="16" t="s">
        <v>3207</v>
      </c>
      <c r="CRN3" s="16" t="s">
        <v>3208</v>
      </c>
      <c r="CRO3" s="16" t="s">
        <v>3209</v>
      </c>
      <c r="CRP3" s="16" t="s">
        <v>3210</v>
      </c>
      <c r="CRQ3" s="16" t="s">
        <v>3211</v>
      </c>
      <c r="CRR3" s="16" t="s">
        <v>3212</v>
      </c>
      <c r="CRS3" s="16" t="s">
        <v>3213</v>
      </c>
      <c r="CRT3" s="16" t="s">
        <v>3214</v>
      </c>
      <c r="CRU3" s="16" t="s">
        <v>3215</v>
      </c>
      <c r="CRV3" s="16" t="s">
        <v>3216</v>
      </c>
      <c r="CRW3" s="16" t="s">
        <v>3217</v>
      </c>
      <c r="CRX3" s="16" t="s">
        <v>3218</v>
      </c>
      <c r="CRY3" s="16" t="s">
        <v>3219</v>
      </c>
      <c r="CRZ3" s="16" t="s">
        <v>3220</v>
      </c>
      <c r="CSA3" s="16" t="s">
        <v>3221</v>
      </c>
      <c r="CSB3" s="16" t="s">
        <v>3222</v>
      </c>
      <c r="CSC3" s="16" t="s">
        <v>3223</v>
      </c>
      <c r="CSD3" s="16" t="s">
        <v>3224</v>
      </c>
      <c r="CSE3" s="16" t="s">
        <v>3225</v>
      </c>
      <c r="CSF3" s="16" t="s">
        <v>3226</v>
      </c>
      <c r="CSG3" s="16" t="s">
        <v>3227</v>
      </c>
      <c r="CSH3" s="16" t="s">
        <v>3228</v>
      </c>
      <c r="CSI3" s="16" t="s">
        <v>3229</v>
      </c>
      <c r="CSJ3" s="16" t="s">
        <v>3230</v>
      </c>
      <c r="CSK3" s="16" t="s">
        <v>3231</v>
      </c>
      <c r="CSL3" s="16" t="s">
        <v>3232</v>
      </c>
      <c r="CSM3" s="16" t="s">
        <v>3233</v>
      </c>
      <c r="CSN3" s="16" t="s">
        <v>3234</v>
      </c>
      <c r="CSO3" s="16" t="s">
        <v>3235</v>
      </c>
      <c r="CSP3" s="16" t="s">
        <v>3236</v>
      </c>
      <c r="CSQ3" s="16" t="s">
        <v>3237</v>
      </c>
      <c r="CSR3" s="16" t="s">
        <v>3238</v>
      </c>
      <c r="CSS3" s="16" t="s">
        <v>3239</v>
      </c>
      <c r="CST3" s="16" t="s">
        <v>3240</v>
      </c>
      <c r="CSU3" s="16" t="s">
        <v>3241</v>
      </c>
      <c r="CSV3" s="16" t="s">
        <v>3242</v>
      </c>
      <c r="CSW3" s="16" t="s">
        <v>3243</v>
      </c>
      <c r="CSX3" s="16" t="s">
        <v>3244</v>
      </c>
      <c r="CSY3" s="16" t="s">
        <v>3245</v>
      </c>
      <c r="CSZ3" s="16" t="s">
        <v>3246</v>
      </c>
      <c r="CTA3" s="16" t="s">
        <v>3247</v>
      </c>
      <c r="CTB3" s="16" t="s">
        <v>3248</v>
      </c>
      <c r="CTC3" s="16" t="s">
        <v>3249</v>
      </c>
      <c r="CTD3" s="16" t="s">
        <v>3250</v>
      </c>
      <c r="CTE3" s="16" t="s">
        <v>3251</v>
      </c>
      <c r="CTF3" s="16" t="s">
        <v>3252</v>
      </c>
      <c r="CTG3" s="16" t="s">
        <v>3253</v>
      </c>
      <c r="CTH3" s="16" t="s">
        <v>3254</v>
      </c>
      <c r="CTI3" s="16" t="s">
        <v>3255</v>
      </c>
      <c r="CTJ3" s="16" t="s">
        <v>3256</v>
      </c>
      <c r="CTK3" s="16" t="s">
        <v>3257</v>
      </c>
      <c r="CTL3" s="16" t="s">
        <v>3258</v>
      </c>
      <c r="CTM3" s="16" t="s">
        <v>3259</v>
      </c>
      <c r="CTN3" s="16" t="s">
        <v>3260</v>
      </c>
      <c r="CTO3" s="16" t="s">
        <v>3261</v>
      </c>
      <c r="CTP3" s="16" t="s">
        <v>3262</v>
      </c>
      <c r="CTQ3" s="16" t="s">
        <v>3263</v>
      </c>
      <c r="CTR3" s="16" t="s">
        <v>3264</v>
      </c>
      <c r="CTS3" s="16" t="s">
        <v>3265</v>
      </c>
      <c r="CTT3" s="16" t="s">
        <v>3266</v>
      </c>
      <c r="CTU3" s="16" t="s">
        <v>3267</v>
      </c>
      <c r="CTV3" s="16" t="s">
        <v>3268</v>
      </c>
      <c r="CTW3" s="16" t="s">
        <v>3269</v>
      </c>
      <c r="CTX3" s="16" t="s">
        <v>3270</v>
      </c>
      <c r="CTY3" s="16" t="s">
        <v>3271</v>
      </c>
      <c r="CTZ3" s="16" t="s">
        <v>3272</v>
      </c>
      <c r="CUA3" s="16" t="s">
        <v>3273</v>
      </c>
      <c r="CUB3" s="16" t="s">
        <v>3274</v>
      </c>
      <c r="CUC3" s="16" t="s">
        <v>3275</v>
      </c>
      <c r="CUD3" s="16" t="s">
        <v>3276</v>
      </c>
      <c r="CUE3" s="16" t="s">
        <v>3277</v>
      </c>
      <c r="CUF3" s="16" t="s">
        <v>3278</v>
      </c>
      <c r="CUG3" s="16" t="s">
        <v>3279</v>
      </c>
      <c r="CUH3" s="16" t="s">
        <v>3280</v>
      </c>
      <c r="CUI3" s="16" t="s">
        <v>3281</v>
      </c>
      <c r="CUJ3" s="16" t="s">
        <v>3282</v>
      </c>
      <c r="CUK3" s="16" t="s">
        <v>3283</v>
      </c>
      <c r="CUL3" s="16" t="s">
        <v>3284</v>
      </c>
      <c r="CUM3" s="16" t="s">
        <v>3285</v>
      </c>
      <c r="CUN3" s="16" t="s">
        <v>3286</v>
      </c>
      <c r="CUO3" s="16" t="s">
        <v>3287</v>
      </c>
      <c r="CUP3" s="16" t="s">
        <v>3288</v>
      </c>
      <c r="CUQ3" s="16" t="s">
        <v>3289</v>
      </c>
      <c r="CUR3" s="16" t="s">
        <v>3290</v>
      </c>
      <c r="CUS3" s="16" t="s">
        <v>3291</v>
      </c>
      <c r="CUT3" s="16" t="s">
        <v>3292</v>
      </c>
      <c r="CUU3" s="16" t="s">
        <v>3293</v>
      </c>
      <c r="CUV3" s="16" t="s">
        <v>3294</v>
      </c>
      <c r="CUW3" s="16" t="s">
        <v>3295</v>
      </c>
      <c r="CUX3" s="16" t="s">
        <v>3296</v>
      </c>
      <c r="CUY3" s="16" t="s">
        <v>3297</v>
      </c>
      <c r="CUZ3" s="16" t="s">
        <v>3298</v>
      </c>
      <c r="CVA3" s="16" t="s">
        <v>3299</v>
      </c>
      <c r="CVB3" s="16" t="s">
        <v>3300</v>
      </c>
      <c r="CVC3" s="16" t="s">
        <v>3301</v>
      </c>
      <c r="CVD3" s="16" t="s">
        <v>3302</v>
      </c>
      <c r="CVE3" s="16" t="s">
        <v>3303</v>
      </c>
      <c r="CVF3" s="16" t="s">
        <v>3304</v>
      </c>
      <c r="CVG3" s="16" t="s">
        <v>3305</v>
      </c>
      <c r="CVH3" s="16" t="s">
        <v>3306</v>
      </c>
      <c r="CVI3" s="16" t="s">
        <v>3307</v>
      </c>
      <c r="CVJ3" s="16" t="s">
        <v>3308</v>
      </c>
      <c r="CVK3" s="16" t="s">
        <v>3309</v>
      </c>
      <c r="CVL3" s="16" t="s">
        <v>3310</v>
      </c>
      <c r="CVM3" s="16" t="s">
        <v>3311</v>
      </c>
      <c r="CVN3" s="16" t="s">
        <v>3312</v>
      </c>
      <c r="CVO3" s="16" t="s">
        <v>3313</v>
      </c>
      <c r="CVP3" s="16" t="s">
        <v>3314</v>
      </c>
      <c r="CVQ3" s="16" t="s">
        <v>3315</v>
      </c>
      <c r="CVR3" s="16" t="s">
        <v>3316</v>
      </c>
      <c r="CVS3" s="16" t="s">
        <v>3317</v>
      </c>
      <c r="CVT3" s="16" t="s">
        <v>3318</v>
      </c>
      <c r="CVU3" s="16" t="s">
        <v>3319</v>
      </c>
      <c r="CVV3" s="16" t="s">
        <v>3320</v>
      </c>
      <c r="CVW3" s="16" t="s">
        <v>3321</v>
      </c>
      <c r="CVX3" s="16" t="s">
        <v>3322</v>
      </c>
      <c r="CVY3" s="16" t="s">
        <v>3323</v>
      </c>
      <c r="CVZ3" s="16" t="s">
        <v>3324</v>
      </c>
      <c r="CWA3" s="16" t="s">
        <v>3325</v>
      </c>
      <c r="CWB3" s="16" t="s">
        <v>3326</v>
      </c>
      <c r="CWC3" s="16" t="s">
        <v>3327</v>
      </c>
      <c r="CWD3" s="16" t="s">
        <v>3328</v>
      </c>
      <c r="CWE3" s="16" t="s">
        <v>3329</v>
      </c>
      <c r="CWF3" s="16" t="s">
        <v>3330</v>
      </c>
      <c r="CWG3" s="16" t="s">
        <v>3331</v>
      </c>
      <c r="CWH3" s="16" t="s">
        <v>3332</v>
      </c>
      <c r="CWI3" s="16" t="s">
        <v>3333</v>
      </c>
      <c r="CWJ3" s="16" t="s">
        <v>3334</v>
      </c>
      <c r="CWK3" s="16" t="s">
        <v>3335</v>
      </c>
      <c r="CWL3" s="16" t="s">
        <v>3336</v>
      </c>
      <c r="CWM3" s="16" t="s">
        <v>3337</v>
      </c>
      <c r="CWN3" s="16" t="s">
        <v>3338</v>
      </c>
      <c r="CWO3" s="16" t="s">
        <v>3339</v>
      </c>
      <c r="CWP3" s="16" t="s">
        <v>3340</v>
      </c>
      <c r="CWQ3" s="16" t="s">
        <v>3341</v>
      </c>
      <c r="CWR3" s="16" t="s">
        <v>3342</v>
      </c>
      <c r="CWS3" s="16" t="s">
        <v>3343</v>
      </c>
      <c r="CWT3" s="16" t="s">
        <v>3344</v>
      </c>
      <c r="CWU3" s="16" t="s">
        <v>3345</v>
      </c>
      <c r="CWV3" s="16" t="s">
        <v>3346</v>
      </c>
      <c r="CWW3" s="16" t="s">
        <v>3347</v>
      </c>
      <c r="CWX3" s="16" t="s">
        <v>3348</v>
      </c>
      <c r="CWY3" s="16" t="s">
        <v>3349</v>
      </c>
      <c r="CWZ3" s="16" t="s">
        <v>3350</v>
      </c>
      <c r="CXA3" s="16" t="s">
        <v>3351</v>
      </c>
      <c r="CXB3" s="16" t="s">
        <v>3352</v>
      </c>
      <c r="CXC3" s="16" t="s">
        <v>3353</v>
      </c>
      <c r="CXD3" s="16" t="s">
        <v>3354</v>
      </c>
      <c r="CXE3" s="16" t="s">
        <v>3355</v>
      </c>
      <c r="CXF3" s="16" t="s">
        <v>3356</v>
      </c>
      <c r="CXG3" s="16" t="s">
        <v>3357</v>
      </c>
      <c r="CXH3" s="16" t="s">
        <v>3358</v>
      </c>
      <c r="CXI3" s="16" t="s">
        <v>3359</v>
      </c>
      <c r="CXJ3" s="16" t="s">
        <v>3360</v>
      </c>
      <c r="CXK3" s="16" t="s">
        <v>3361</v>
      </c>
      <c r="CXL3" s="16" t="s">
        <v>3362</v>
      </c>
      <c r="CXM3" s="16" t="s">
        <v>3363</v>
      </c>
      <c r="CXN3" s="16" t="s">
        <v>3364</v>
      </c>
      <c r="CXO3" s="16" t="s">
        <v>3365</v>
      </c>
      <c r="CXP3" s="16" t="s">
        <v>3366</v>
      </c>
      <c r="CXQ3" s="16" t="s">
        <v>3367</v>
      </c>
      <c r="CXR3" s="16" t="s">
        <v>3368</v>
      </c>
      <c r="CXS3" s="16" t="s">
        <v>3369</v>
      </c>
      <c r="CXT3" s="16" t="s">
        <v>3370</v>
      </c>
      <c r="CXU3" s="16" t="s">
        <v>3371</v>
      </c>
      <c r="CXV3" s="16" t="s">
        <v>3372</v>
      </c>
      <c r="CXW3" s="16" t="s">
        <v>3373</v>
      </c>
      <c r="CXX3" s="16" t="s">
        <v>3374</v>
      </c>
      <c r="CXY3" s="16" t="s">
        <v>3375</v>
      </c>
      <c r="CXZ3" s="16" t="s">
        <v>3376</v>
      </c>
      <c r="CYA3" s="16" t="s">
        <v>3377</v>
      </c>
      <c r="CYB3" s="16" t="s">
        <v>3378</v>
      </c>
      <c r="CYC3" s="16" t="s">
        <v>3379</v>
      </c>
      <c r="CYD3" s="16" t="s">
        <v>3380</v>
      </c>
      <c r="CYE3" s="16" t="s">
        <v>3381</v>
      </c>
      <c r="CYF3" s="16" t="s">
        <v>3382</v>
      </c>
      <c r="CYG3" s="16" t="s">
        <v>3383</v>
      </c>
      <c r="CYH3" s="16" t="s">
        <v>3384</v>
      </c>
      <c r="CYI3" s="16" t="s">
        <v>3385</v>
      </c>
      <c r="CYJ3" s="16" t="s">
        <v>3386</v>
      </c>
      <c r="CYK3" s="16" t="s">
        <v>3387</v>
      </c>
      <c r="CYL3" s="16" t="s">
        <v>3388</v>
      </c>
      <c r="CYM3" s="16" t="s">
        <v>3389</v>
      </c>
      <c r="CYN3" s="16" t="s">
        <v>3390</v>
      </c>
      <c r="CYO3" s="16" t="s">
        <v>3391</v>
      </c>
      <c r="CYP3" s="16" t="s">
        <v>3392</v>
      </c>
      <c r="CYQ3" s="16" t="s">
        <v>3393</v>
      </c>
      <c r="CYR3" s="16" t="s">
        <v>3394</v>
      </c>
      <c r="CYS3" s="16" t="s">
        <v>3395</v>
      </c>
      <c r="CYT3" s="16" t="s">
        <v>3396</v>
      </c>
      <c r="CYU3" s="16" t="s">
        <v>3397</v>
      </c>
      <c r="CYV3" s="16" t="s">
        <v>3398</v>
      </c>
      <c r="CYW3" s="16" t="s">
        <v>3399</v>
      </c>
      <c r="CYX3" s="16" t="s">
        <v>3400</v>
      </c>
      <c r="CYY3" s="16" t="s">
        <v>3401</v>
      </c>
      <c r="CYZ3" s="16" t="s">
        <v>3402</v>
      </c>
      <c r="CZA3" s="16" t="s">
        <v>3403</v>
      </c>
      <c r="CZB3" s="16" t="s">
        <v>3404</v>
      </c>
      <c r="CZC3" s="16" t="s">
        <v>3405</v>
      </c>
      <c r="CZD3" s="16" t="s">
        <v>3406</v>
      </c>
      <c r="CZE3" s="16" t="s">
        <v>3407</v>
      </c>
      <c r="CZF3" s="16" t="s">
        <v>3408</v>
      </c>
      <c r="CZG3" s="16" t="s">
        <v>3409</v>
      </c>
      <c r="CZH3" s="16" t="s">
        <v>3410</v>
      </c>
      <c r="CZI3" s="16" t="s">
        <v>3411</v>
      </c>
      <c r="CZJ3" s="16" t="s">
        <v>3412</v>
      </c>
      <c r="CZK3" s="16" t="s">
        <v>3413</v>
      </c>
      <c r="CZL3" s="16" t="s">
        <v>3414</v>
      </c>
      <c r="CZM3" s="16" t="s">
        <v>3415</v>
      </c>
      <c r="CZN3" s="16" t="s">
        <v>3416</v>
      </c>
      <c r="CZO3" s="16" t="s">
        <v>3417</v>
      </c>
      <c r="CZP3" s="16" t="s">
        <v>3418</v>
      </c>
      <c r="CZQ3" s="16" t="s">
        <v>3419</v>
      </c>
      <c r="CZR3" s="16" t="s">
        <v>3420</v>
      </c>
      <c r="CZS3" s="16" t="s">
        <v>3421</v>
      </c>
      <c r="CZT3" s="16" t="s">
        <v>3422</v>
      </c>
      <c r="CZU3" s="16" t="s">
        <v>3423</v>
      </c>
      <c r="CZV3" s="16" t="s">
        <v>3424</v>
      </c>
      <c r="CZW3" s="16" t="s">
        <v>3425</v>
      </c>
      <c r="CZX3" s="16" t="s">
        <v>3426</v>
      </c>
      <c r="CZY3" s="16" t="s">
        <v>3427</v>
      </c>
      <c r="CZZ3" s="16" t="s">
        <v>3428</v>
      </c>
      <c r="DAA3" s="16" t="s">
        <v>3429</v>
      </c>
      <c r="DAB3" s="16" t="s">
        <v>3430</v>
      </c>
      <c r="DAC3" s="16" t="s">
        <v>3431</v>
      </c>
      <c r="DAD3" s="16" t="s">
        <v>3432</v>
      </c>
      <c r="DAE3" s="16" t="s">
        <v>3433</v>
      </c>
      <c r="DAF3" s="16" t="s">
        <v>3434</v>
      </c>
      <c r="DAG3" s="16" t="s">
        <v>3435</v>
      </c>
      <c r="DAH3" s="16" t="s">
        <v>3436</v>
      </c>
      <c r="DAI3" s="16" t="s">
        <v>3437</v>
      </c>
      <c r="DAJ3" s="16" t="s">
        <v>3438</v>
      </c>
      <c r="DAK3" s="16" t="s">
        <v>3439</v>
      </c>
      <c r="DAL3" s="16" t="s">
        <v>3440</v>
      </c>
      <c r="DAM3" s="16" t="s">
        <v>3441</v>
      </c>
      <c r="DAN3" s="16" t="s">
        <v>3442</v>
      </c>
      <c r="DAO3" s="16" t="s">
        <v>3443</v>
      </c>
      <c r="DAP3" s="16" t="s">
        <v>3444</v>
      </c>
      <c r="DAQ3" s="16" t="s">
        <v>3445</v>
      </c>
      <c r="DAR3" s="16" t="s">
        <v>3446</v>
      </c>
      <c r="DAS3" s="16" t="s">
        <v>3447</v>
      </c>
      <c r="DAT3" s="16" t="s">
        <v>3448</v>
      </c>
      <c r="DAU3" s="16" t="s">
        <v>3449</v>
      </c>
      <c r="DAV3" s="16" t="s">
        <v>3450</v>
      </c>
      <c r="DAW3" s="16" t="s">
        <v>3451</v>
      </c>
      <c r="DAX3" s="16" t="s">
        <v>3452</v>
      </c>
      <c r="DAY3" s="16" t="s">
        <v>3453</v>
      </c>
      <c r="DAZ3" s="16" t="s">
        <v>3454</v>
      </c>
      <c r="DBA3" s="16" t="s">
        <v>3455</v>
      </c>
      <c r="DBB3" s="16" t="s">
        <v>3456</v>
      </c>
      <c r="DBC3" s="16" t="s">
        <v>3457</v>
      </c>
      <c r="DBD3" s="16" t="s">
        <v>3458</v>
      </c>
      <c r="DBE3" s="16" t="s">
        <v>3459</v>
      </c>
      <c r="DBF3" s="16" t="s">
        <v>3460</v>
      </c>
      <c r="DBG3" s="16" t="s">
        <v>3461</v>
      </c>
      <c r="DBH3" s="16" t="s">
        <v>3462</v>
      </c>
      <c r="DBI3" s="16" t="s">
        <v>3463</v>
      </c>
      <c r="DBJ3" s="16" t="s">
        <v>3464</v>
      </c>
      <c r="DBK3" s="16" t="s">
        <v>3465</v>
      </c>
      <c r="DBL3" s="16" t="s">
        <v>3466</v>
      </c>
      <c r="DBM3" s="16" t="s">
        <v>3467</v>
      </c>
      <c r="DBN3" s="16" t="s">
        <v>3468</v>
      </c>
      <c r="DBO3" s="16" t="s">
        <v>3469</v>
      </c>
      <c r="DBP3" s="16" t="s">
        <v>3470</v>
      </c>
      <c r="DBQ3" s="16" t="s">
        <v>3471</v>
      </c>
      <c r="DBR3" s="16" t="s">
        <v>3472</v>
      </c>
      <c r="DBS3" s="16" t="s">
        <v>3473</v>
      </c>
      <c r="DBT3" s="16" t="s">
        <v>3474</v>
      </c>
      <c r="DBU3" s="16" t="s">
        <v>3475</v>
      </c>
      <c r="DBV3" s="16" t="s">
        <v>3476</v>
      </c>
      <c r="DBW3" s="16" t="s">
        <v>3477</v>
      </c>
      <c r="DBX3" s="16" t="s">
        <v>3478</v>
      </c>
      <c r="DBY3" s="16" t="s">
        <v>3479</v>
      </c>
      <c r="DBZ3" s="16" t="s">
        <v>3480</v>
      </c>
      <c r="DCA3" s="16" t="s">
        <v>3481</v>
      </c>
      <c r="DCB3" s="16" t="s">
        <v>3482</v>
      </c>
      <c r="DCC3" s="16" t="s">
        <v>3483</v>
      </c>
      <c r="DCD3" s="16" t="s">
        <v>3484</v>
      </c>
      <c r="DCE3" s="16" t="s">
        <v>3485</v>
      </c>
      <c r="DCF3" s="16" t="s">
        <v>3486</v>
      </c>
      <c r="DCG3" s="16" t="s">
        <v>3487</v>
      </c>
      <c r="DCH3" s="16" t="s">
        <v>3488</v>
      </c>
      <c r="DCI3" s="16" t="s">
        <v>3489</v>
      </c>
      <c r="DCJ3" s="16" t="s">
        <v>3490</v>
      </c>
      <c r="DCK3" s="16" t="s">
        <v>3491</v>
      </c>
      <c r="DCL3" s="16" t="s">
        <v>3492</v>
      </c>
      <c r="DCM3" s="16" t="s">
        <v>3493</v>
      </c>
      <c r="DCN3" s="16" t="s">
        <v>3494</v>
      </c>
      <c r="DCO3" s="16" t="s">
        <v>3495</v>
      </c>
      <c r="DCP3" s="16" t="s">
        <v>3496</v>
      </c>
      <c r="DCQ3" s="16" t="s">
        <v>3497</v>
      </c>
      <c r="DCR3" s="16" t="s">
        <v>3498</v>
      </c>
      <c r="DCS3" s="16" t="s">
        <v>3499</v>
      </c>
      <c r="DCT3" s="16" t="s">
        <v>3500</v>
      </c>
      <c r="DCU3" s="16" t="s">
        <v>3501</v>
      </c>
      <c r="DCV3" s="16" t="s">
        <v>3502</v>
      </c>
      <c r="DCW3" s="16" t="s">
        <v>3503</v>
      </c>
      <c r="DCX3" s="16" t="s">
        <v>3504</v>
      </c>
      <c r="DCY3" s="16" t="s">
        <v>3505</v>
      </c>
      <c r="DCZ3" s="16" t="s">
        <v>3506</v>
      </c>
      <c r="DDA3" s="16" t="s">
        <v>3507</v>
      </c>
      <c r="DDB3" s="16" t="s">
        <v>3508</v>
      </c>
      <c r="DDC3" s="16" t="s">
        <v>3509</v>
      </c>
      <c r="DDD3" s="16" t="s">
        <v>3510</v>
      </c>
      <c r="DDE3" s="16" t="s">
        <v>3511</v>
      </c>
      <c r="DDF3" s="16" t="s">
        <v>3512</v>
      </c>
      <c r="DDG3" s="16" t="s">
        <v>3513</v>
      </c>
      <c r="DDH3" s="16" t="s">
        <v>3514</v>
      </c>
      <c r="DDI3" s="16" t="s">
        <v>3515</v>
      </c>
      <c r="DDJ3" s="16" t="s">
        <v>3516</v>
      </c>
      <c r="DDK3" s="16" t="s">
        <v>3517</v>
      </c>
      <c r="DDL3" s="16" t="s">
        <v>3518</v>
      </c>
      <c r="DDM3" s="16" t="s">
        <v>3519</v>
      </c>
      <c r="DDN3" s="16" t="s">
        <v>3520</v>
      </c>
      <c r="DDO3" s="16" t="s">
        <v>3521</v>
      </c>
      <c r="DDP3" s="16" t="s">
        <v>3522</v>
      </c>
      <c r="DDQ3" s="16" t="s">
        <v>3523</v>
      </c>
      <c r="DDR3" s="16" t="s">
        <v>3524</v>
      </c>
      <c r="DDS3" s="16" t="s">
        <v>3525</v>
      </c>
      <c r="DDT3" s="16" t="s">
        <v>3526</v>
      </c>
      <c r="DDU3" s="16" t="s">
        <v>3527</v>
      </c>
      <c r="DDV3" s="16" t="s">
        <v>3528</v>
      </c>
      <c r="DDW3" s="16" t="s">
        <v>3529</v>
      </c>
      <c r="DDX3" s="16" t="s">
        <v>3530</v>
      </c>
      <c r="DDY3" s="16" t="s">
        <v>3531</v>
      </c>
      <c r="DDZ3" s="16" t="s">
        <v>3532</v>
      </c>
      <c r="DEA3" s="16" t="s">
        <v>3533</v>
      </c>
      <c r="DEB3" s="16" t="s">
        <v>3534</v>
      </c>
      <c r="DEC3" s="16" t="s">
        <v>3535</v>
      </c>
      <c r="DED3" s="16" t="s">
        <v>3536</v>
      </c>
      <c r="DEE3" s="16" t="s">
        <v>3537</v>
      </c>
      <c r="DEF3" s="16" t="s">
        <v>3538</v>
      </c>
      <c r="DEG3" s="16" t="s">
        <v>3539</v>
      </c>
      <c r="DEH3" s="16" t="s">
        <v>3540</v>
      </c>
      <c r="DEI3" s="16" t="s">
        <v>3541</v>
      </c>
      <c r="DEJ3" s="16" t="s">
        <v>3542</v>
      </c>
      <c r="DEK3" s="16" t="s">
        <v>3543</v>
      </c>
      <c r="DEL3" s="16" t="s">
        <v>3544</v>
      </c>
      <c r="DEM3" s="16" t="s">
        <v>3545</v>
      </c>
      <c r="DEN3" s="16" t="s">
        <v>3546</v>
      </c>
      <c r="DEO3" s="16" t="s">
        <v>3547</v>
      </c>
      <c r="DEP3" s="16" t="s">
        <v>3548</v>
      </c>
      <c r="DEQ3" s="16" t="s">
        <v>3549</v>
      </c>
      <c r="DER3" s="16" t="s">
        <v>3550</v>
      </c>
      <c r="DES3" s="16" t="s">
        <v>3551</v>
      </c>
      <c r="DET3" s="16" t="s">
        <v>3552</v>
      </c>
      <c r="DEU3" s="16" t="s">
        <v>3553</v>
      </c>
      <c r="DEV3" s="16" t="s">
        <v>3554</v>
      </c>
      <c r="DEW3" s="16" t="s">
        <v>3555</v>
      </c>
      <c r="DEX3" s="16" t="s">
        <v>3556</v>
      </c>
      <c r="DEY3" s="16" t="s">
        <v>3557</v>
      </c>
      <c r="DEZ3" s="16" t="s">
        <v>3558</v>
      </c>
      <c r="DFA3" s="16" t="s">
        <v>3559</v>
      </c>
      <c r="DFB3" s="16" t="s">
        <v>3560</v>
      </c>
      <c r="DFC3" s="16" t="s">
        <v>3561</v>
      </c>
      <c r="DFD3" s="16" t="s">
        <v>3562</v>
      </c>
      <c r="DFE3" s="16" t="s">
        <v>3563</v>
      </c>
      <c r="DFF3" s="16" t="s">
        <v>3564</v>
      </c>
      <c r="DFG3" s="16" t="s">
        <v>3565</v>
      </c>
      <c r="DFH3" s="16" t="s">
        <v>3566</v>
      </c>
      <c r="DFI3" s="16" t="s">
        <v>3567</v>
      </c>
      <c r="DFJ3" s="16" t="s">
        <v>3568</v>
      </c>
      <c r="DFK3" s="16" t="s">
        <v>3569</v>
      </c>
      <c r="DFL3" s="16" t="s">
        <v>3570</v>
      </c>
      <c r="DFM3" s="16" t="s">
        <v>3571</v>
      </c>
      <c r="DFN3" s="16" t="s">
        <v>3572</v>
      </c>
      <c r="DFO3" s="16" t="s">
        <v>3573</v>
      </c>
      <c r="DFP3" s="16" t="s">
        <v>3574</v>
      </c>
      <c r="DFQ3" s="16" t="s">
        <v>3575</v>
      </c>
      <c r="DFR3" s="16" t="s">
        <v>3576</v>
      </c>
      <c r="DFS3" s="16" t="s">
        <v>3577</v>
      </c>
      <c r="DFT3" s="16" t="s">
        <v>3578</v>
      </c>
      <c r="DFU3" s="16" t="s">
        <v>3579</v>
      </c>
      <c r="DFV3" s="16" t="s">
        <v>3580</v>
      </c>
      <c r="DFW3" s="16" t="s">
        <v>3581</v>
      </c>
      <c r="DFX3" s="16" t="s">
        <v>3582</v>
      </c>
      <c r="DFY3" s="16" t="s">
        <v>3583</v>
      </c>
      <c r="DFZ3" s="16" t="s">
        <v>3584</v>
      </c>
      <c r="DGA3" s="16" t="s">
        <v>3585</v>
      </c>
      <c r="DGB3" s="16" t="s">
        <v>3586</v>
      </c>
      <c r="DGC3" s="16" t="s">
        <v>3587</v>
      </c>
      <c r="DGD3" s="16" t="s">
        <v>3588</v>
      </c>
      <c r="DGE3" s="16" t="s">
        <v>3589</v>
      </c>
      <c r="DGF3" s="16" t="s">
        <v>3590</v>
      </c>
      <c r="DGG3" s="16" t="s">
        <v>3591</v>
      </c>
      <c r="DGH3" s="16" t="s">
        <v>3592</v>
      </c>
      <c r="DGI3" s="16" t="s">
        <v>3593</v>
      </c>
      <c r="DGJ3" s="16" t="s">
        <v>3594</v>
      </c>
      <c r="DGK3" s="16" t="s">
        <v>3595</v>
      </c>
      <c r="DGL3" s="16" t="s">
        <v>3596</v>
      </c>
      <c r="DGM3" s="16" t="s">
        <v>3597</v>
      </c>
      <c r="DGN3" s="16" t="s">
        <v>3598</v>
      </c>
      <c r="DGO3" s="16" t="s">
        <v>3599</v>
      </c>
      <c r="DGP3" s="16" t="s">
        <v>3600</v>
      </c>
      <c r="DGQ3" s="16" t="s">
        <v>3601</v>
      </c>
      <c r="DGR3" s="16" t="s">
        <v>3602</v>
      </c>
      <c r="DGS3" s="16" t="s">
        <v>3603</v>
      </c>
      <c r="DGT3" s="16" t="s">
        <v>3604</v>
      </c>
      <c r="DGU3" s="16" t="s">
        <v>3605</v>
      </c>
      <c r="DGV3" s="16" t="s">
        <v>3606</v>
      </c>
      <c r="DGW3" s="16" t="s">
        <v>3607</v>
      </c>
      <c r="DGX3" s="16" t="s">
        <v>3608</v>
      </c>
      <c r="DGY3" s="16" t="s">
        <v>3609</v>
      </c>
      <c r="DGZ3" s="16" t="s">
        <v>3610</v>
      </c>
      <c r="DHA3" s="16" t="s">
        <v>3611</v>
      </c>
      <c r="DHB3" s="16" t="s">
        <v>3612</v>
      </c>
      <c r="DHC3" s="16" t="s">
        <v>3613</v>
      </c>
      <c r="DHD3" s="16" t="s">
        <v>3614</v>
      </c>
      <c r="DHE3" s="16" t="s">
        <v>3615</v>
      </c>
      <c r="DHF3" s="16" t="s">
        <v>3616</v>
      </c>
      <c r="DHG3" s="16" t="s">
        <v>3617</v>
      </c>
      <c r="DHH3" s="16" t="s">
        <v>3618</v>
      </c>
      <c r="DHI3" s="16" t="s">
        <v>3619</v>
      </c>
      <c r="DHJ3" s="16" t="s">
        <v>3620</v>
      </c>
      <c r="DHK3" s="16" t="s">
        <v>3621</v>
      </c>
      <c r="DHL3" s="16" t="s">
        <v>3622</v>
      </c>
      <c r="DHM3" s="16" t="s">
        <v>3623</v>
      </c>
      <c r="DHN3" s="16" t="s">
        <v>3624</v>
      </c>
      <c r="DHO3" s="16" t="s">
        <v>3625</v>
      </c>
      <c r="DHP3" s="16" t="s">
        <v>3626</v>
      </c>
      <c r="DHQ3" s="16" t="s">
        <v>3627</v>
      </c>
      <c r="DHR3" s="16" t="s">
        <v>3628</v>
      </c>
      <c r="DHS3" s="16" t="s">
        <v>3629</v>
      </c>
      <c r="DHT3" s="16" t="s">
        <v>3630</v>
      </c>
      <c r="DHU3" s="16" t="s">
        <v>3631</v>
      </c>
      <c r="DHV3" s="16" t="s">
        <v>3632</v>
      </c>
      <c r="DHW3" s="16" t="s">
        <v>3633</v>
      </c>
      <c r="DHX3" s="16" t="s">
        <v>3634</v>
      </c>
      <c r="DHY3" s="16" t="s">
        <v>3635</v>
      </c>
      <c r="DHZ3" s="16" t="s">
        <v>3636</v>
      </c>
      <c r="DIA3" s="16" t="s">
        <v>3637</v>
      </c>
      <c r="DIB3" s="16" t="s">
        <v>3638</v>
      </c>
      <c r="DIC3" s="16" t="s">
        <v>3639</v>
      </c>
      <c r="DID3" s="16" t="s">
        <v>3640</v>
      </c>
      <c r="DIE3" s="16" t="s">
        <v>3641</v>
      </c>
      <c r="DIF3" s="16" t="s">
        <v>3642</v>
      </c>
      <c r="DIG3" s="16" t="s">
        <v>3643</v>
      </c>
      <c r="DIH3" s="16" t="s">
        <v>3644</v>
      </c>
      <c r="DII3" s="16" t="s">
        <v>3645</v>
      </c>
      <c r="DIJ3" s="16" t="s">
        <v>3646</v>
      </c>
      <c r="DIK3" s="16" t="s">
        <v>3647</v>
      </c>
      <c r="DIL3" s="16" t="s">
        <v>3648</v>
      </c>
      <c r="DIM3" s="16" t="s">
        <v>3649</v>
      </c>
      <c r="DIN3" s="16" t="s">
        <v>3650</v>
      </c>
      <c r="DIO3" s="16" t="s">
        <v>3651</v>
      </c>
      <c r="DIP3" s="16" t="s">
        <v>3652</v>
      </c>
      <c r="DIQ3" s="16" t="s">
        <v>3653</v>
      </c>
      <c r="DIR3" s="16" t="s">
        <v>3654</v>
      </c>
      <c r="DIS3" s="16" t="s">
        <v>3655</v>
      </c>
      <c r="DIT3" s="16" t="s">
        <v>3656</v>
      </c>
      <c r="DIU3" s="16" t="s">
        <v>3657</v>
      </c>
      <c r="DIV3" s="16" t="s">
        <v>3658</v>
      </c>
      <c r="DIW3" s="16" t="s">
        <v>3659</v>
      </c>
      <c r="DIX3" s="16" t="s">
        <v>3660</v>
      </c>
      <c r="DIY3" s="16" t="s">
        <v>3661</v>
      </c>
      <c r="DIZ3" s="16" t="s">
        <v>3662</v>
      </c>
      <c r="DJA3" s="16" t="s">
        <v>3663</v>
      </c>
      <c r="DJB3" s="16" t="s">
        <v>3664</v>
      </c>
      <c r="DJC3" s="16" t="s">
        <v>3665</v>
      </c>
      <c r="DJD3" s="16" t="s">
        <v>3666</v>
      </c>
      <c r="DJE3" s="16" t="s">
        <v>3667</v>
      </c>
      <c r="DJF3" s="16" t="s">
        <v>3668</v>
      </c>
      <c r="DJG3" s="16" t="s">
        <v>3669</v>
      </c>
      <c r="DJH3" s="16" t="s">
        <v>3670</v>
      </c>
      <c r="DJI3" s="16" t="s">
        <v>3671</v>
      </c>
      <c r="DJJ3" s="16" t="s">
        <v>3672</v>
      </c>
      <c r="DJK3" s="16" t="s">
        <v>3673</v>
      </c>
      <c r="DJL3" s="16" t="s">
        <v>3674</v>
      </c>
      <c r="DJM3" s="16" t="s">
        <v>3675</v>
      </c>
      <c r="DJN3" s="16" t="s">
        <v>3676</v>
      </c>
      <c r="DJO3" s="16" t="s">
        <v>3677</v>
      </c>
      <c r="DJP3" s="16" t="s">
        <v>3678</v>
      </c>
      <c r="DJQ3" s="16" t="s">
        <v>3679</v>
      </c>
      <c r="DJR3" s="16" t="s">
        <v>3680</v>
      </c>
      <c r="DJS3" s="16" t="s">
        <v>3681</v>
      </c>
      <c r="DJT3" s="16" t="s">
        <v>3682</v>
      </c>
      <c r="DJU3" s="16" t="s">
        <v>3683</v>
      </c>
      <c r="DJV3" s="16" t="s">
        <v>3684</v>
      </c>
      <c r="DJW3" s="16" t="s">
        <v>3685</v>
      </c>
      <c r="DJX3" s="16" t="s">
        <v>3686</v>
      </c>
      <c r="DJY3" s="16" t="s">
        <v>3687</v>
      </c>
      <c r="DJZ3" s="16" t="s">
        <v>3688</v>
      </c>
      <c r="DKA3" s="16" t="s">
        <v>3689</v>
      </c>
      <c r="DKB3" s="16" t="s">
        <v>3690</v>
      </c>
      <c r="DKC3" s="16" t="s">
        <v>3691</v>
      </c>
      <c r="DKD3" s="16" t="s">
        <v>3692</v>
      </c>
      <c r="DKE3" s="16" t="s">
        <v>3693</v>
      </c>
      <c r="DKF3" s="16" t="s">
        <v>3694</v>
      </c>
      <c r="DKG3" s="16" t="s">
        <v>3695</v>
      </c>
      <c r="DKH3" s="16" t="s">
        <v>3696</v>
      </c>
      <c r="DKI3" s="16" t="s">
        <v>3697</v>
      </c>
      <c r="DKJ3" s="16" t="s">
        <v>3698</v>
      </c>
      <c r="DKK3" s="16" t="s">
        <v>3699</v>
      </c>
      <c r="DKL3" s="16" t="s">
        <v>3700</v>
      </c>
      <c r="DKM3" s="16" t="s">
        <v>3701</v>
      </c>
      <c r="DKN3" s="16" t="s">
        <v>3702</v>
      </c>
      <c r="DKO3" s="16" t="s">
        <v>3703</v>
      </c>
      <c r="DKP3" s="16" t="s">
        <v>3704</v>
      </c>
      <c r="DKQ3" s="16" t="s">
        <v>3705</v>
      </c>
      <c r="DKR3" s="16" t="s">
        <v>3706</v>
      </c>
      <c r="DKS3" s="16" t="s">
        <v>3707</v>
      </c>
      <c r="DKT3" s="16" t="s">
        <v>3708</v>
      </c>
      <c r="DKU3" s="16" t="s">
        <v>3709</v>
      </c>
      <c r="DKV3" s="16" t="s">
        <v>3710</v>
      </c>
      <c r="DKW3" s="16" t="s">
        <v>3711</v>
      </c>
      <c r="DKX3" s="16" t="s">
        <v>3712</v>
      </c>
      <c r="DKY3" s="16" t="s">
        <v>3713</v>
      </c>
      <c r="DKZ3" s="16" t="s">
        <v>3714</v>
      </c>
      <c r="DLA3" s="16" t="s">
        <v>3715</v>
      </c>
      <c r="DLB3" s="16" t="s">
        <v>3716</v>
      </c>
      <c r="DLC3" s="16" t="s">
        <v>3717</v>
      </c>
      <c r="DLD3" s="16" t="s">
        <v>3718</v>
      </c>
      <c r="DLE3" s="16" t="s">
        <v>3719</v>
      </c>
      <c r="DLF3" s="16" t="s">
        <v>3720</v>
      </c>
      <c r="DLG3" s="16" t="s">
        <v>3721</v>
      </c>
      <c r="DLH3" s="16" t="s">
        <v>3722</v>
      </c>
      <c r="DLI3" s="16" t="s">
        <v>3723</v>
      </c>
      <c r="DLJ3" s="16" t="s">
        <v>3724</v>
      </c>
      <c r="DLK3" s="16" t="s">
        <v>3725</v>
      </c>
      <c r="DLL3" s="16" t="s">
        <v>3726</v>
      </c>
      <c r="DLM3" s="16" t="s">
        <v>3727</v>
      </c>
      <c r="DLN3" s="16" t="s">
        <v>3728</v>
      </c>
      <c r="DLO3" s="16" t="s">
        <v>3729</v>
      </c>
      <c r="DLP3" s="16" t="s">
        <v>3730</v>
      </c>
      <c r="DLQ3" s="16" t="s">
        <v>3731</v>
      </c>
      <c r="DLR3" s="16" t="s">
        <v>3732</v>
      </c>
      <c r="DLS3" s="16" t="s">
        <v>3733</v>
      </c>
      <c r="DLT3" s="16" t="s">
        <v>3734</v>
      </c>
      <c r="DLU3" s="16" t="s">
        <v>3735</v>
      </c>
      <c r="DLV3" s="16" t="s">
        <v>3736</v>
      </c>
      <c r="DLW3" s="16" t="s">
        <v>3737</v>
      </c>
      <c r="DLX3" s="16" t="s">
        <v>3738</v>
      </c>
      <c r="DLY3" s="16" t="s">
        <v>3739</v>
      </c>
      <c r="DLZ3" s="16" t="s">
        <v>3740</v>
      </c>
      <c r="DMA3" s="16" t="s">
        <v>3741</v>
      </c>
      <c r="DMB3" s="16" t="s">
        <v>3742</v>
      </c>
      <c r="DMC3" s="16" t="s">
        <v>3743</v>
      </c>
      <c r="DMD3" s="16" t="s">
        <v>3744</v>
      </c>
      <c r="DME3" s="16" t="s">
        <v>3745</v>
      </c>
      <c r="DMF3" s="16" t="s">
        <v>3746</v>
      </c>
      <c r="DMG3" s="16" t="s">
        <v>3747</v>
      </c>
      <c r="DMH3" s="16" t="s">
        <v>3748</v>
      </c>
      <c r="DMI3" s="16" t="s">
        <v>3749</v>
      </c>
      <c r="DMJ3" s="16" t="s">
        <v>3750</v>
      </c>
      <c r="DMK3" s="16" t="s">
        <v>3751</v>
      </c>
      <c r="DML3" s="16" t="s">
        <v>3752</v>
      </c>
      <c r="DMM3" s="16" t="s">
        <v>3753</v>
      </c>
      <c r="DMN3" s="16" t="s">
        <v>3754</v>
      </c>
      <c r="DMO3" s="16" t="s">
        <v>3755</v>
      </c>
      <c r="DMP3" s="16" t="s">
        <v>3756</v>
      </c>
      <c r="DMQ3" s="16" t="s">
        <v>3757</v>
      </c>
      <c r="DMR3" s="16" t="s">
        <v>3758</v>
      </c>
      <c r="DMS3" s="16" t="s">
        <v>3759</v>
      </c>
      <c r="DMT3" s="16" t="s">
        <v>3760</v>
      </c>
      <c r="DMU3" s="16" t="s">
        <v>3761</v>
      </c>
      <c r="DMV3" s="16" t="s">
        <v>3762</v>
      </c>
      <c r="DMW3" s="16" t="s">
        <v>3763</v>
      </c>
      <c r="DMX3" s="16" t="s">
        <v>3764</v>
      </c>
      <c r="DMY3" s="16" t="s">
        <v>3765</v>
      </c>
      <c r="DMZ3" s="16" t="s">
        <v>3766</v>
      </c>
      <c r="DNA3" s="16" t="s">
        <v>3767</v>
      </c>
      <c r="DNB3" s="16" t="s">
        <v>3768</v>
      </c>
      <c r="DNC3" s="16" t="s">
        <v>3769</v>
      </c>
      <c r="DND3" s="16" t="s">
        <v>3770</v>
      </c>
      <c r="DNE3" s="16" t="s">
        <v>3771</v>
      </c>
      <c r="DNF3" s="16" t="s">
        <v>3772</v>
      </c>
      <c r="DNG3" s="16" t="s">
        <v>3773</v>
      </c>
      <c r="DNH3" s="16" t="s">
        <v>3774</v>
      </c>
      <c r="DNI3" s="16" t="s">
        <v>3775</v>
      </c>
      <c r="DNJ3" s="16" t="s">
        <v>3776</v>
      </c>
      <c r="DNK3" s="16" t="s">
        <v>3777</v>
      </c>
      <c r="DNL3" s="16" t="s">
        <v>3778</v>
      </c>
      <c r="DNM3" s="16" t="s">
        <v>3779</v>
      </c>
      <c r="DNN3" s="16" t="s">
        <v>3780</v>
      </c>
      <c r="DNO3" s="16" t="s">
        <v>3781</v>
      </c>
      <c r="DNP3" s="16" t="s">
        <v>3782</v>
      </c>
      <c r="DNQ3" s="16" t="s">
        <v>3783</v>
      </c>
      <c r="DNR3" s="16" t="s">
        <v>3784</v>
      </c>
      <c r="DNS3" s="16" t="s">
        <v>3785</v>
      </c>
      <c r="DNT3" s="16" t="s">
        <v>3786</v>
      </c>
      <c r="DNU3" s="16" t="s">
        <v>3787</v>
      </c>
      <c r="DNV3" s="16" t="s">
        <v>3788</v>
      </c>
      <c r="DNW3" s="16" t="s">
        <v>3789</v>
      </c>
      <c r="DNX3" s="16" t="s">
        <v>3790</v>
      </c>
      <c r="DNY3" s="16" t="s">
        <v>3791</v>
      </c>
      <c r="DNZ3" s="16" t="s">
        <v>3792</v>
      </c>
      <c r="DOA3" s="16" t="s">
        <v>3793</v>
      </c>
      <c r="DOB3" s="16" t="s">
        <v>3794</v>
      </c>
      <c r="DOC3" s="16" t="s">
        <v>3795</v>
      </c>
      <c r="DOD3" s="16" t="s">
        <v>3796</v>
      </c>
      <c r="DOE3" s="16" t="s">
        <v>3797</v>
      </c>
      <c r="DOF3" s="16" t="s">
        <v>3798</v>
      </c>
      <c r="DOG3" s="16" t="s">
        <v>3799</v>
      </c>
      <c r="DOH3" s="16" t="s">
        <v>3800</v>
      </c>
      <c r="DOI3" s="16" t="s">
        <v>3801</v>
      </c>
      <c r="DOJ3" s="16" t="s">
        <v>3802</v>
      </c>
      <c r="DOK3" s="16" t="s">
        <v>3803</v>
      </c>
      <c r="DOL3" s="16" t="s">
        <v>3804</v>
      </c>
      <c r="DOM3" s="16" t="s">
        <v>3805</v>
      </c>
      <c r="DON3" s="16" t="s">
        <v>3806</v>
      </c>
      <c r="DOO3" s="16" t="s">
        <v>3807</v>
      </c>
      <c r="DOP3" s="16" t="s">
        <v>3808</v>
      </c>
      <c r="DOQ3" s="16" t="s">
        <v>3809</v>
      </c>
      <c r="DOR3" s="16" t="s">
        <v>3810</v>
      </c>
      <c r="DOS3" s="16" t="s">
        <v>3811</v>
      </c>
      <c r="DOT3" s="16" t="s">
        <v>3812</v>
      </c>
      <c r="DOU3" s="16" t="s">
        <v>3813</v>
      </c>
      <c r="DOV3" s="16" t="s">
        <v>3814</v>
      </c>
      <c r="DOW3" s="16" t="s">
        <v>3815</v>
      </c>
      <c r="DOX3" s="16" t="s">
        <v>3816</v>
      </c>
      <c r="DOY3" s="16" t="s">
        <v>3817</v>
      </c>
      <c r="DOZ3" s="16" t="s">
        <v>3818</v>
      </c>
      <c r="DPA3" s="16" t="s">
        <v>3819</v>
      </c>
      <c r="DPB3" s="16" t="s">
        <v>3820</v>
      </c>
      <c r="DPC3" s="16" t="s">
        <v>3821</v>
      </c>
      <c r="DPD3" s="16" t="s">
        <v>3822</v>
      </c>
      <c r="DPE3" s="16" t="s">
        <v>3823</v>
      </c>
      <c r="DPF3" s="16" t="s">
        <v>3824</v>
      </c>
      <c r="DPG3" s="16" t="s">
        <v>3825</v>
      </c>
      <c r="DPH3" s="16" t="s">
        <v>3826</v>
      </c>
      <c r="DPI3" s="16" t="s">
        <v>3827</v>
      </c>
      <c r="DPJ3" s="16" t="s">
        <v>3828</v>
      </c>
      <c r="DPK3" s="16" t="s">
        <v>3829</v>
      </c>
      <c r="DPL3" s="16" t="s">
        <v>3830</v>
      </c>
      <c r="DPM3" s="16" t="s">
        <v>3831</v>
      </c>
      <c r="DPN3" s="16" t="s">
        <v>3832</v>
      </c>
      <c r="DPO3" s="16" t="s">
        <v>3833</v>
      </c>
      <c r="DPP3" s="16" t="s">
        <v>3834</v>
      </c>
      <c r="DPQ3" s="16" t="s">
        <v>3835</v>
      </c>
      <c r="DPR3" s="16" t="s">
        <v>3836</v>
      </c>
      <c r="DPS3" s="16" t="s">
        <v>3837</v>
      </c>
      <c r="DPT3" s="16" t="s">
        <v>3838</v>
      </c>
      <c r="DPU3" s="16" t="s">
        <v>3839</v>
      </c>
      <c r="DPV3" s="16" t="s">
        <v>3840</v>
      </c>
      <c r="DPW3" s="16" t="s">
        <v>3841</v>
      </c>
      <c r="DPX3" s="16" t="s">
        <v>3842</v>
      </c>
      <c r="DPY3" s="16" t="s">
        <v>3843</v>
      </c>
      <c r="DPZ3" s="16" t="s">
        <v>3844</v>
      </c>
      <c r="DQA3" s="16" t="s">
        <v>3845</v>
      </c>
      <c r="DQB3" s="16" t="s">
        <v>3846</v>
      </c>
      <c r="DQC3" s="16" t="s">
        <v>3847</v>
      </c>
      <c r="DQD3" s="16" t="s">
        <v>3848</v>
      </c>
      <c r="DQE3" s="16" t="s">
        <v>3849</v>
      </c>
      <c r="DQF3" s="16" t="s">
        <v>3850</v>
      </c>
      <c r="DQG3" s="16" t="s">
        <v>3851</v>
      </c>
      <c r="DQH3" s="16" t="s">
        <v>3852</v>
      </c>
      <c r="DQI3" s="16" t="s">
        <v>3853</v>
      </c>
      <c r="DQJ3" s="16" t="s">
        <v>3854</v>
      </c>
      <c r="DQK3" s="16" t="s">
        <v>3855</v>
      </c>
      <c r="DQL3" s="16" t="s">
        <v>3856</v>
      </c>
      <c r="DQM3" s="16" t="s">
        <v>3857</v>
      </c>
      <c r="DQN3" s="16" t="s">
        <v>3858</v>
      </c>
      <c r="DQO3" s="16" t="s">
        <v>3859</v>
      </c>
      <c r="DQP3" s="16" t="s">
        <v>3860</v>
      </c>
      <c r="DQQ3" s="16" t="s">
        <v>3861</v>
      </c>
      <c r="DQR3" s="16" t="s">
        <v>3862</v>
      </c>
      <c r="DQS3" s="16" t="s">
        <v>3863</v>
      </c>
      <c r="DQT3" s="16" t="s">
        <v>3864</v>
      </c>
      <c r="DQU3" s="16" t="s">
        <v>3865</v>
      </c>
      <c r="DQV3" s="16" t="s">
        <v>3866</v>
      </c>
      <c r="DQW3" s="16" t="s">
        <v>3867</v>
      </c>
      <c r="DQX3" s="16" t="s">
        <v>3868</v>
      </c>
      <c r="DQY3" s="16" t="s">
        <v>3869</v>
      </c>
      <c r="DQZ3" s="16" t="s">
        <v>3870</v>
      </c>
      <c r="DRA3" s="16" t="s">
        <v>3871</v>
      </c>
      <c r="DRB3" s="16" t="s">
        <v>3872</v>
      </c>
      <c r="DRC3" s="16" t="s">
        <v>3873</v>
      </c>
      <c r="DRD3" s="16" t="s">
        <v>3874</v>
      </c>
      <c r="DRE3" s="16" t="s">
        <v>3875</v>
      </c>
      <c r="DRF3" s="16" t="s">
        <v>3876</v>
      </c>
      <c r="DRG3" s="16" t="s">
        <v>3877</v>
      </c>
      <c r="DRH3" s="16" t="s">
        <v>3878</v>
      </c>
      <c r="DRI3" s="16" t="s">
        <v>3879</v>
      </c>
      <c r="DRJ3" s="16" t="s">
        <v>3880</v>
      </c>
      <c r="DRK3" s="16" t="s">
        <v>3881</v>
      </c>
      <c r="DRL3" s="16" t="s">
        <v>3882</v>
      </c>
      <c r="DRM3" s="16" t="s">
        <v>3883</v>
      </c>
      <c r="DRN3" s="16" t="s">
        <v>3884</v>
      </c>
      <c r="DRO3" s="16" t="s">
        <v>3885</v>
      </c>
      <c r="DRP3" s="16" t="s">
        <v>3886</v>
      </c>
      <c r="DRQ3" s="16" t="s">
        <v>3887</v>
      </c>
      <c r="DRR3" s="16" t="s">
        <v>3888</v>
      </c>
      <c r="DRS3" s="16" t="s">
        <v>3889</v>
      </c>
      <c r="DRT3" s="16" t="s">
        <v>3890</v>
      </c>
      <c r="DRU3" s="16" t="s">
        <v>3891</v>
      </c>
      <c r="DRV3" s="16" t="s">
        <v>3892</v>
      </c>
      <c r="DRW3" s="16" t="s">
        <v>3893</v>
      </c>
      <c r="DRX3" s="16" t="s">
        <v>3894</v>
      </c>
      <c r="DRY3" s="16" t="s">
        <v>3895</v>
      </c>
      <c r="DRZ3" s="16" t="s">
        <v>3896</v>
      </c>
      <c r="DSA3" s="16" t="s">
        <v>3897</v>
      </c>
      <c r="DSB3" s="16" t="s">
        <v>3898</v>
      </c>
      <c r="DSC3" s="16" t="s">
        <v>3899</v>
      </c>
      <c r="DSD3" s="16" t="s">
        <v>3900</v>
      </c>
      <c r="DSE3" s="16" t="s">
        <v>3901</v>
      </c>
      <c r="DSF3" s="16" t="s">
        <v>3902</v>
      </c>
      <c r="DSG3" s="16" t="s">
        <v>3903</v>
      </c>
      <c r="DSH3" s="16" t="s">
        <v>3904</v>
      </c>
      <c r="DSI3" s="16" t="s">
        <v>3905</v>
      </c>
      <c r="DSJ3" s="16" t="s">
        <v>3906</v>
      </c>
      <c r="DSK3" s="16" t="s">
        <v>3907</v>
      </c>
      <c r="DSL3" s="16" t="s">
        <v>3908</v>
      </c>
      <c r="DSM3" s="16" t="s">
        <v>3909</v>
      </c>
      <c r="DSN3" s="16" t="s">
        <v>3910</v>
      </c>
      <c r="DSO3" s="16" t="s">
        <v>3911</v>
      </c>
      <c r="DSP3" s="16" t="s">
        <v>3912</v>
      </c>
      <c r="DSQ3" s="16" t="s">
        <v>3913</v>
      </c>
      <c r="DSR3" s="16" t="s">
        <v>3914</v>
      </c>
      <c r="DSS3" s="16" t="s">
        <v>3915</v>
      </c>
      <c r="DST3" s="16" t="s">
        <v>3916</v>
      </c>
      <c r="DSU3" s="16" t="s">
        <v>3917</v>
      </c>
      <c r="DSV3" s="16" t="s">
        <v>3918</v>
      </c>
      <c r="DSW3" s="16" t="s">
        <v>3919</v>
      </c>
      <c r="DSX3" s="16" t="s">
        <v>3920</v>
      </c>
      <c r="DSY3" s="16" t="s">
        <v>3921</v>
      </c>
      <c r="DSZ3" s="16" t="s">
        <v>3922</v>
      </c>
      <c r="DTA3" s="16" t="s">
        <v>3923</v>
      </c>
      <c r="DTB3" s="16" t="s">
        <v>3924</v>
      </c>
      <c r="DTC3" s="16" t="s">
        <v>3925</v>
      </c>
      <c r="DTD3" s="16" t="s">
        <v>3926</v>
      </c>
      <c r="DTE3" s="16" t="s">
        <v>3927</v>
      </c>
      <c r="DTF3" s="16" t="s">
        <v>3928</v>
      </c>
      <c r="DTG3" s="16" t="s">
        <v>3929</v>
      </c>
      <c r="DTH3" s="16" t="s">
        <v>3930</v>
      </c>
      <c r="DTI3" s="16" t="s">
        <v>3931</v>
      </c>
      <c r="DTJ3" s="16" t="s">
        <v>3932</v>
      </c>
      <c r="DTK3" s="16" t="s">
        <v>3933</v>
      </c>
      <c r="DTL3" s="16" t="s">
        <v>3934</v>
      </c>
      <c r="DTM3" s="16" t="s">
        <v>3935</v>
      </c>
      <c r="DTN3" s="16" t="s">
        <v>3936</v>
      </c>
      <c r="DTO3" s="16" t="s">
        <v>3937</v>
      </c>
      <c r="DTP3" s="16" t="s">
        <v>3938</v>
      </c>
      <c r="DTQ3" s="16" t="s">
        <v>3939</v>
      </c>
      <c r="DTR3" s="16" t="s">
        <v>3940</v>
      </c>
      <c r="DTS3" s="16" t="s">
        <v>3941</v>
      </c>
      <c r="DTT3" s="16" t="s">
        <v>3942</v>
      </c>
      <c r="DTU3" s="16" t="s">
        <v>3943</v>
      </c>
      <c r="DTV3" s="16" t="s">
        <v>3944</v>
      </c>
      <c r="DTW3" s="16" t="s">
        <v>3945</v>
      </c>
      <c r="DTX3" s="16" t="s">
        <v>3946</v>
      </c>
      <c r="DTY3" s="16" t="s">
        <v>3947</v>
      </c>
      <c r="DTZ3" s="16" t="s">
        <v>3948</v>
      </c>
      <c r="DUA3" s="16" t="s">
        <v>3949</v>
      </c>
      <c r="DUB3" s="16" t="s">
        <v>3950</v>
      </c>
      <c r="DUC3" s="16" t="s">
        <v>3951</v>
      </c>
      <c r="DUD3" s="16" t="s">
        <v>3952</v>
      </c>
      <c r="DUE3" s="16" t="s">
        <v>3953</v>
      </c>
      <c r="DUF3" s="16" t="s">
        <v>3954</v>
      </c>
      <c r="DUG3" s="16" t="s">
        <v>3955</v>
      </c>
      <c r="DUH3" s="16" t="s">
        <v>3956</v>
      </c>
      <c r="DUI3" s="16" t="s">
        <v>3957</v>
      </c>
      <c r="DUJ3" s="16" t="s">
        <v>3958</v>
      </c>
      <c r="DUK3" s="16" t="s">
        <v>3959</v>
      </c>
      <c r="DUL3" s="16" t="s">
        <v>3960</v>
      </c>
      <c r="DUM3" s="16" t="s">
        <v>3961</v>
      </c>
      <c r="DUN3" s="16" t="s">
        <v>3962</v>
      </c>
      <c r="DUO3" s="16" t="s">
        <v>3963</v>
      </c>
      <c r="DUP3" s="16" t="s">
        <v>3964</v>
      </c>
      <c r="DUQ3" s="16" t="s">
        <v>3965</v>
      </c>
      <c r="DUR3" s="16" t="s">
        <v>3966</v>
      </c>
      <c r="DUS3" s="16" t="s">
        <v>3967</v>
      </c>
      <c r="DUT3" s="16" t="s">
        <v>3968</v>
      </c>
      <c r="DUU3" s="16" t="s">
        <v>3969</v>
      </c>
      <c r="DUV3" s="16" t="s">
        <v>3970</v>
      </c>
      <c r="DUW3" s="16" t="s">
        <v>3971</v>
      </c>
      <c r="DUX3" s="16" t="s">
        <v>3972</v>
      </c>
      <c r="DUY3" s="16" t="s">
        <v>3973</v>
      </c>
      <c r="DUZ3" s="16" t="s">
        <v>3974</v>
      </c>
      <c r="DVA3" s="16" t="s">
        <v>3975</v>
      </c>
      <c r="DVB3" s="16" t="s">
        <v>3976</v>
      </c>
      <c r="DVC3" s="16" t="s">
        <v>3977</v>
      </c>
      <c r="DVD3" s="16" t="s">
        <v>3978</v>
      </c>
      <c r="DVE3" s="16" t="s">
        <v>3979</v>
      </c>
      <c r="DVF3" s="16" t="s">
        <v>3980</v>
      </c>
      <c r="DVG3" s="16" t="s">
        <v>3981</v>
      </c>
      <c r="DVH3" s="16" t="s">
        <v>3982</v>
      </c>
      <c r="DVI3" s="16" t="s">
        <v>3983</v>
      </c>
      <c r="DVJ3" s="16" t="s">
        <v>3984</v>
      </c>
      <c r="DVK3" s="16" t="s">
        <v>3985</v>
      </c>
      <c r="DVL3" s="16" t="s">
        <v>3986</v>
      </c>
      <c r="DVM3" s="16" t="s">
        <v>3987</v>
      </c>
      <c r="DVN3" s="16" t="s">
        <v>3988</v>
      </c>
      <c r="DVO3" s="16" t="s">
        <v>3989</v>
      </c>
      <c r="DVP3" s="16" t="s">
        <v>3990</v>
      </c>
      <c r="DVQ3" s="16" t="s">
        <v>3991</v>
      </c>
      <c r="DVR3" s="16" t="s">
        <v>3992</v>
      </c>
      <c r="DVS3" s="16" t="s">
        <v>3993</v>
      </c>
      <c r="DVT3" s="16" t="s">
        <v>3994</v>
      </c>
      <c r="DVU3" s="16" t="s">
        <v>3995</v>
      </c>
      <c r="DVV3" s="16" t="s">
        <v>3996</v>
      </c>
      <c r="DVW3" s="16" t="s">
        <v>3997</v>
      </c>
      <c r="DVX3" s="16" t="s">
        <v>3998</v>
      </c>
      <c r="DVY3" s="16" t="s">
        <v>3999</v>
      </c>
      <c r="DVZ3" s="16" t="s">
        <v>4000</v>
      </c>
      <c r="DWA3" s="16" t="s">
        <v>4001</v>
      </c>
      <c r="DWB3" s="16" t="s">
        <v>4002</v>
      </c>
      <c r="DWC3" s="16" t="s">
        <v>4003</v>
      </c>
      <c r="DWD3" s="16" t="s">
        <v>4004</v>
      </c>
      <c r="DWE3" s="16" t="s">
        <v>4005</v>
      </c>
      <c r="DWF3" s="16" t="s">
        <v>4006</v>
      </c>
      <c r="DWG3" s="16" t="s">
        <v>4007</v>
      </c>
      <c r="DWH3" s="16" t="s">
        <v>4008</v>
      </c>
      <c r="DWI3" s="16" t="s">
        <v>4009</v>
      </c>
      <c r="DWJ3" s="16" t="s">
        <v>4010</v>
      </c>
      <c r="DWK3" s="16" t="s">
        <v>4011</v>
      </c>
      <c r="DWL3" s="16" t="s">
        <v>4012</v>
      </c>
      <c r="DWM3" s="16" t="s">
        <v>4013</v>
      </c>
      <c r="DWN3" s="16" t="s">
        <v>4014</v>
      </c>
      <c r="DWO3" s="16" t="s">
        <v>4015</v>
      </c>
      <c r="DWP3" s="16" t="s">
        <v>4016</v>
      </c>
      <c r="DWQ3" s="16" t="s">
        <v>4017</v>
      </c>
      <c r="DWR3" s="16" t="s">
        <v>4018</v>
      </c>
      <c r="DWS3" s="16" t="s">
        <v>4019</v>
      </c>
      <c r="DWT3" s="16" t="s">
        <v>4020</v>
      </c>
      <c r="DWU3" s="16" t="s">
        <v>4021</v>
      </c>
      <c r="DWV3" s="16" t="s">
        <v>4022</v>
      </c>
      <c r="DWW3" s="16" t="s">
        <v>4023</v>
      </c>
      <c r="DWX3" s="16" t="s">
        <v>4024</v>
      </c>
      <c r="DWY3" s="16" t="s">
        <v>4025</v>
      </c>
      <c r="DWZ3" s="16" t="s">
        <v>4026</v>
      </c>
      <c r="DXA3" s="16" t="s">
        <v>4027</v>
      </c>
      <c r="DXB3" s="16" t="s">
        <v>4028</v>
      </c>
      <c r="DXC3" s="16" t="s">
        <v>4029</v>
      </c>
      <c r="DXD3" s="16" t="s">
        <v>4030</v>
      </c>
      <c r="DXE3" s="16" t="s">
        <v>4031</v>
      </c>
      <c r="DXF3" s="16" t="s">
        <v>4032</v>
      </c>
      <c r="DXG3" s="16" t="s">
        <v>4033</v>
      </c>
      <c r="DXH3" s="16" t="s">
        <v>4034</v>
      </c>
      <c r="DXI3" s="16" t="s">
        <v>4035</v>
      </c>
      <c r="DXJ3" s="16" t="s">
        <v>4036</v>
      </c>
      <c r="DXK3" s="16" t="s">
        <v>4037</v>
      </c>
      <c r="DXL3" s="16" t="s">
        <v>4038</v>
      </c>
      <c r="DXM3" s="16" t="s">
        <v>4039</v>
      </c>
      <c r="DXN3" s="16" t="s">
        <v>4040</v>
      </c>
      <c r="DXO3" s="16" t="s">
        <v>4041</v>
      </c>
      <c r="DXP3" s="16" t="s">
        <v>4042</v>
      </c>
      <c r="DXQ3" s="16" t="s">
        <v>4043</v>
      </c>
      <c r="DXR3" s="16" t="s">
        <v>4044</v>
      </c>
      <c r="DXS3" s="16" t="s">
        <v>4045</v>
      </c>
      <c r="DXT3" s="16" t="s">
        <v>4046</v>
      </c>
      <c r="DXU3" s="16" t="s">
        <v>4047</v>
      </c>
      <c r="DXV3" s="16" t="s">
        <v>4048</v>
      </c>
      <c r="DXW3" s="16" t="s">
        <v>4049</v>
      </c>
      <c r="DXX3" s="16" t="s">
        <v>4050</v>
      </c>
      <c r="DXY3" s="16" t="s">
        <v>4051</v>
      </c>
      <c r="DXZ3" s="16" t="s">
        <v>4052</v>
      </c>
      <c r="DYA3" s="16" t="s">
        <v>4053</v>
      </c>
      <c r="DYB3" s="16" t="s">
        <v>4054</v>
      </c>
      <c r="DYC3" s="16" t="s">
        <v>4055</v>
      </c>
      <c r="DYD3" s="16" t="s">
        <v>4056</v>
      </c>
      <c r="DYE3" s="16" t="s">
        <v>4057</v>
      </c>
      <c r="DYF3" s="16" t="s">
        <v>4058</v>
      </c>
      <c r="DYG3" s="16" t="s">
        <v>4059</v>
      </c>
      <c r="DYH3" s="16" t="s">
        <v>4060</v>
      </c>
      <c r="DYI3" s="16" t="s">
        <v>4061</v>
      </c>
      <c r="DYJ3" s="16" t="s">
        <v>4062</v>
      </c>
      <c r="DYK3" s="16" t="s">
        <v>4063</v>
      </c>
      <c r="DYL3" s="16" t="s">
        <v>4064</v>
      </c>
      <c r="DYM3" s="16" t="s">
        <v>4065</v>
      </c>
      <c r="DYN3" s="16" t="s">
        <v>4066</v>
      </c>
      <c r="DYO3" s="16" t="s">
        <v>4067</v>
      </c>
      <c r="DYP3" s="16" t="s">
        <v>4068</v>
      </c>
      <c r="DYQ3" s="16" t="s">
        <v>4069</v>
      </c>
      <c r="DYR3" s="16" t="s">
        <v>4070</v>
      </c>
      <c r="DYS3" s="16" t="s">
        <v>4071</v>
      </c>
      <c r="DYT3" s="16" t="s">
        <v>4072</v>
      </c>
      <c r="DYU3" s="16" t="s">
        <v>4073</v>
      </c>
      <c r="DYV3" s="16" t="s">
        <v>4074</v>
      </c>
      <c r="DYW3" s="16" t="s">
        <v>4075</v>
      </c>
      <c r="DYX3" s="16" t="s">
        <v>4076</v>
      </c>
      <c r="DYY3" s="16" t="s">
        <v>4077</v>
      </c>
      <c r="DYZ3" s="16" t="s">
        <v>4078</v>
      </c>
      <c r="DZA3" s="16" t="s">
        <v>4079</v>
      </c>
      <c r="DZB3" s="16" t="s">
        <v>4080</v>
      </c>
      <c r="DZC3" s="16" t="s">
        <v>4081</v>
      </c>
      <c r="DZD3" s="16" t="s">
        <v>4082</v>
      </c>
      <c r="DZE3" s="16" t="s">
        <v>4083</v>
      </c>
      <c r="DZF3" s="16" t="s">
        <v>4084</v>
      </c>
      <c r="DZG3" s="16" t="s">
        <v>4085</v>
      </c>
      <c r="DZH3" s="16" t="s">
        <v>4086</v>
      </c>
      <c r="DZI3" s="16" t="s">
        <v>4087</v>
      </c>
      <c r="DZJ3" s="16" t="s">
        <v>4088</v>
      </c>
      <c r="DZK3" s="16" t="s">
        <v>4089</v>
      </c>
      <c r="DZL3" s="16" t="s">
        <v>4090</v>
      </c>
      <c r="DZM3" s="16" t="s">
        <v>4091</v>
      </c>
      <c r="DZN3" s="16" t="s">
        <v>4092</v>
      </c>
      <c r="DZO3" s="16" t="s">
        <v>4093</v>
      </c>
      <c r="DZP3" s="16" t="s">
        <v>4094</v>
      </c>
      <c r="DZQ3" s="16" t="s">
        <v>4095</v>
      </c>
      <c r="DZR3" s="16" t="s">
        <v>4096</v>
      </c>
      <c r="DZS3" s="16" t="s">
        <v>4097</v>
      </c>
      <c r="DZT3" s="16" t="s">
        <v>4098</v>
      </c>
      <c r="DZU3" s="16" t="s">
        <v>4099</v>
      </c>
      <c r="DZV3" s="16" t="s">
        <v>4100</v>
      </c>
      <c r="DZW3" s="16" t="s">
        <v>4101</v>
      </c>
      <c r="DZX3" s="16" t="s">
        <v>4102</v>
      </c>
      <c r="DZY3" s="16" t="s">
        <v>4103</v>
      </c>
      <c r="DZZ3" s="16" t="s">
        <v>4104</v>
      </c>
      <c r="EAA3" s="16" t="s">
        <v>4105</v>
      </c>
      <c r="EAB3" s="16" t="s">
        <v>4106</v>
      </c>
      <c r="EAC3" s="16" t="s">
        <v>4107</v>
      </c>
      <c r="EAD3" s="16" t="s">
        <v>4108</v>
      </c>
      <c r="EAE3" s="16" t="s">
        <v>4109</v>
      </c>
      <c r="EAF3" s="16" t="s">
        <v>4110</v>
      </c>
      <c r="EAG3" s="16" t="s">
        <v>4111</v>
      </c>
      <c r="EAH3" s="16" t="s">
        <v>4112</v>
      </c>
      <c r="EAI3" s="16" t="s">
        <v>4113</v>
      </c>
      <c r="EAJ3" s="16" t="s">
        <v>4114</v>
      </c>
      <c r="EAK3" s="16" t="s">
        <v>4115</v>
      </c>
      <c r="EAL3" s="16" t="s">
        <v>4116</v>
      </c>
      <c r="EAM3" s="16" t="s">
        <v>4117</v>
      </c>
      <c r="EAN3" s="16" t="s">
        <v>4118</v>
      </c>
      <c r="EAO3" s="16" t="s">
        <v>4119</v>
      </c>
      <c r="EAP3" s="16" t="s">
        <v>4120</v>
      </c>
      <c r="EAQ3" s="16" t="s">
        <v>4121</v>
      </c>
      <c r="EAR3" s="16" t="s">
        <v>4122</v>
      </c>
      <c r="EAS3" s="16" t="s">
        <v>4123</v>
      </c>
      <c r="EAT3" s="16" t="s">
        <v>4124</v>
      </c>
      <c r="EAU3" s="16" t="s">
        <v>4125</v>
      </c>
      <c r="EAV3" s="16" t="s">
        <v>4126</v>
      </c>
      <c r="EAW3" s="16" t="s">
        <v>4127</v>
      </c>
      <c r="EAX3" s="16" t="s">
        <v>4128</v>
      </c>
      <c r="EAY3" s="16" t="s">
        <v>4129</v>
      </c>
      <c r="EAZ3" s="16" t="s">
        <v>4130</v>
      </c>
      <c r="EBA3" s="16" t="s">
        <v>4131</v>
      </c>
      <c r="EBB3" s="16" t="s">
        <v>4132</v>
      </c>
      <c r="EBC3" s="16" t="s">
        <v>4133</v>
      </c>
      <c r="EBD3" s="16" t="s">
        <v>4134</v>
      </c>
      <c r="EBE3" s="16" t="s">
        <v>4135</v>
      </c>
      <c r="EBF3" s="16" t="s">
        <v>4136</v>
      </c>
      <c r="EBG3" s="16" t="s">
        <v>4137</v>
      </c>
      <c r="EBH3" s="16" t="s">
        <v>4138</v>
      </c>
      <c r="EBI3" s="16" t="s">
        <v>4139</v>
      </c>
      <c r="EBJ3" s="16" t="s">
        <v>4140</v>
      </c>
      <c r="EBK3" s="16" t="s">
        <v>4141</v>
      </c>
      <c r="EBL3" s="16" t="s">
        <v>4142</v>
      </c>
      <c r="EBM3" s="16" t="s">
        <v>4143</v>
      </c>
      <c r="EBN3" s="16" t="s">
        <v>4144</v>
      </c>
      <c r="EBO3" s="16" t="s">
        <v>4145</v>
      </c>
      <c r="EBP3" s="16" t="s">
        <v>4146</v>
      </c>
      <c r="EBQ3" s="16" t="s">
        <v>4147</v>
      </c>
      <c r="EBR3" s="16" t="s">
        <v>4148</v>
      </c>
      <c r="EBS3" s="16" t="s">
        <v>4149</v>
      </c>
      <c r="EBT3" s="16" t="s">
        <v>4150</v>
      </c>
      <c r="EBU3" s="16" t="s">
        <v>4151</v>
      </c>
      <c r="EBV3" s="16" t="s">
        <v>4152</v>
      </c>
      <c r="EBW3" s="16" t="s">
        <v>4153</v>
      </c>
      <c r="EBX3" s="16" t="s">
        <v>4154</v>
      </c>
      <c r="EBY3" s="16" t="s">
        <v>4155</v>
      </c>
      <c r="EBZ3" s="16" t="s">
        <v>4156</v>
      </c>
      <c r="ECA3" s="16" t="s">
        <v>4157</v>
      </c>
      <c r="ECB3" s="16" t="s">
        <v>4158</v>
      </c>
      <c r="ECC3" s="16" t="s">
        <v>4159</v>
      </c>
      <c r="ECD3" s="16" t="s">
        <v>4160</v>
      </c>
      <c r="ECE3" s="16" t="s">
        <v>4161</v>
      </c>
      <c r="ECF3" s="16" t="s">
        <v>4162</v>
      </c>
      <c r="ECG3" s="16" t="s">
        <v>4163</v>
      </c>
      <c r="ECH3" s="16" t="s">
        <v>4164</v>
      </c>
      <c r="ECI3" s="16" t="s">
        <v>4165</v>
      </c>
      <c r="ECJ3" s="16" t="s">
        <v>4166</v>
      </c>
      <c r="ECK3" s="16" t="s">
        <v>4167</v>
      </c>
      <c r="ECL3" s="16" t="s">
        <v>4168</v>
      </c>
      <c r="ECM3" s="16" t="s">
        <v>4169</v>
      </c>
      <c r="ECN3" s="16" t="s">
        <v>4170</v>
      </c>
      <c r="ECO3" s="16" t="s">
        <v>4171</v>
      </c>
      <c r="ECP3" s="16" t="s">
        <v>4172</v>
      </c>
      <c r="ECQ3" s="16" t="s">
        <v>4173</v>
      </c>
      <c r="ECR3" s="16" t="s">
        <v>4174</v>
      </c>
      <c r="ECS3" s="16" t="s">
        <v>4175</v>
      </c>
      <c r="ECT3" s="16" t="s">
        <v>4176</v>
      </c>
      <c r="ECU3" s="16" t="s">
        <v>4177</v>
      </c>
      <c r="ECV3" s="16" t="s">
        <v>4178</v>
      </c>
      <c r="ECW3" s="16" t="s">
        <v>4179</v>
      </c>
      <c r="ECX3" s="16" t="s">
        <v>4180</v>
      </c>
      <c r="ECY3" s="16" t="s">
        <v>4181</v>
      </c>
      <c r="ECZ3" s="16" t="s">
        <v>4182</v>
      </c>
      <c r="EDA3" s="16" t="s">
        <v>4183</v>
      </c>
      <c r="EDB3" s="16" t="s">
        <v>4184</v>
      </c>
      <c r="EDC3" s="16" t="s">
        <v>4185</v>
      </c>
      <c r="EDD3" s="16" t="s">
        <v>4186</v>
      </c>
      <c r="EDE3" s="16" t="s">
        <v>4187</v>
      </c>
      <c r="EDF3" s="16" t="s">
        <v>4188</v>
      </c>
      <c r="EDG3" s="16" t="s">
        <v>4189</v>
      </c>
      <c r="EDH3" s="16" t="s">
        <v>4190</v>
      </c>
      <c r="EDI3" s="16" t="s">
        <v>4191</v>
      </c>
      <c r="EDJ3" s="16" t="s">
        <v>4192</v>
      </c>
      <c r="EDK3" s="16" t="s">
        <v>4193</v>
      </c>
      <c r="EDL3" s="16" t="s">
        <v>4194</v>
      </c>
      <c r="EDM3" s="16" t="s">
        <v>4195</v>
      </c>
      <c r="EDN3" s="16" t="s">
        <v>4196</v>
      </c>
      <c r="EDO3" s="16" t="s">
        <v>4197</v>
      </c>
      <c r="EDP3" s="16" t="s">
        <v>4198</v>
      </c>
      <c r="EDQ3" s="16" t="s">
        <v>4199</v>
      </c>
      <c r="EDR3" s="16" t="s">
        <v>4200</v>
      </c>
      <c r="EDS3" s="16" t="s">
        <v>4201</v>
      </c>
      <c r="EDT3" s="16" t="s">
        <v>4202</v>
      </c>
      <c r="EDU3" s="16" t="s">
        <v>4203</v>
      </c>
      <c r="EDV3" s="16" t="s">
        <v>4204</v>
      </c>
      <c r="EDW3" s="16" t="s">
        <v>4205</v>
      </c>
      <c r="EDX3" s="16" t="s">
        <v>4206</v>
      </c>
      <c r="EDY3" s="16" t="s">
        <v>4207</v>
      </c>
      <c r="EDZ3" s="16" t="s">
        <v>4208</v>
      </c>
      <c r="EEA3" s="16" t="s">
        <v>4209</v>
      </c>
      <c r="EEB3" s="16" t="s">
        <v>4210</v>
      </c>
      <c r="EEC3" s="16" t="s">
        <v>4211</v>
      </c>
      <c r="EED3" s="16" t="s">
        <v>4212</v>
      </c>
      <c r="EEE3" s="16" t="s">
        <v>4213</v>
      </c>
      <c r="EEF3" s="16" t="s">
        <v>4214</v>
      </c>
      <c r="EEG3" s="16" t="s">
        <v>4215</v>
      </c>
      <c r="EEH3" s="16" t="s">
        <v>4216</v>
      </c>
      <c r="EEI3" s="16" t="s">
        <v>4217</v>
      </c>
      <c r="EEJ3" s="16" t="s">
        <v>4218</v>
      </c>
      <c r="EEK3" s="16" t="s">
        <v>4219</v>
      </c>
      <c r="EEL3" s="16" t="s">
        <v>4220</v>
      </c>
      <c r="EEM3" s="16" t="s">
        <v>4221</v>
      </c>
      <c r="EEN3" s="16" t="s">
        <v>4222</v>
      </c>
      <c r="EEO3" s="16" t="s">
        <v>4223</v>
      </c>
      <c r="EEP3" s="16" t="s">
        <v>4224</v>
      </c>
      <c r="EEQ3" s="16" t="s">
        <v>4225</v>
      </c>
      <c r="EER3" s="16" t="s">
        <v>4226</v>
      </c>
      <c r="EES3" s="16" t="s">
        <v>4227</v>
      </c>
      <c r="EET3" s="16" t="s">
        <v>4228</v>
      </c>
      <c r="EEU3" s="16" t="s">
        <v>4229</v>
      </c>
      <c r="EEV3" s="16" t="s">
        <v>4230</v>
      </c>
      <c r="EEW3" s="16" t="s">
        <v>4231</v>
      </c>
      <c r="EEX3" s="16" t="s">
        <v>4232</v>
      </c>
      <c r="EEY3" s="16" t="s">
        <v>4233</v>
      </c>
      <c r="EEZ3" s="16" t="s">
        <v>4234</v>
      </c>
      <c r="EFA3" s="16" t="s">
        <v>4235</v>
      </c>
      <c r="EFB3" s="16" t="s">
        <v>4236</v>
      </c>
      <c r="EFC3" s="16" t="s">
        <v>4237</v>
      </c>
      <c r="EFD3" s="16" t="s">
        <v>4238</v>
      </c>
      <c r="EFE3" s="16" t="s">
        <v>4239</v>
      </c>
      <c r="EFF3" s="16" t="s">
        <v>4240</v>
      </c>
      <c r="EFG3" s="16" t="s">
        <v>4241</v>
      </c>
      <c r="EFH3" s="16" t="s">
        <v>4242</v>
      </c>
      <c r="EFI3" s="16" t="s">
        <v>4243</v>
      </c>
      <c r="EFJ3" s="16" t="s">
        <v>4244</v>
      </c>
      <c r="EFK3" s="16" t="s">
        <v>4245</v>
      </c>
      <c r="EFL3" s="16" t="s">
        <v>4246</v>
      </c>
      <c r="EFM3" s="16" t="s">
        <v>4247</v>
      </c>
      <c r="EFN3" s="16" t="s">
        <v>4248</v>
      </c>
      <c r="EFO3" s="16" t="s">
        <v>4249</v>
      </c>
      <c r="EFP3" s="16" t="s">
        <v>4250</v>
      </c>
      <c r="EFQ3" s="16" t="s">
        <v>4251</v>
      </c>
      <c r="EFR3" s="16" t="s">
        <v>4252</v>
      </c>
      <c r="EFS3" s="16" t="s">
        <v>4253</v>
      </c>
      <c r="EFT3" s="16" t="s">
        <v>4254</v>
      </c>
      <c r="EFU3" s="16" t="s">
        <v>4255</v>
      </c>
      <c r="EFV3" s="16" t="s">
        <v>4256</v>
      </c>
      <c r="EFW3" s="16" t="s">
        <v>4257</v>
      </c>
      <c r="EFX3" s="16" t="s">
        <v>4258</v>
      </c>
      <c r="EFY3" s="16" t="s">
        <v>4259</v>
      </c>
      <c r="EFZ3" s="16" t="s">
        <v>4260</v>
      </c>
      <c r="EGA3" s="16" t="s">
        <v>4261</v>
      </c>
      <c r="EGB3" s="16" t="s">
        <v>4262</v>
      </c>
      <c r="EGC3" s="16" t="s">
        <v>4263</v>
      </c>
      <c r="EGD3" s="16" t="s">
        <v>4264</v>
      </c>
      <c r="EGE3" s="16" t="s">
        <v>4265</v>
      </c>
      <c r="EGF3" s="16" t="s">
        <v>4266</v>
      </c>
      <c r="EGG3" s="16" t="s">
        <v>4267</v>
      </c>
      <c r="EGH3" s="16" t="s">
        <v>4268</v>
      </c>
      <c r="EGI3" s="16" t="s">
        <v>4269</v>
      </c>
      <c r="EGJ3" s="16" t="s">
        <v>4270</v>
      </c>
      <c r="EGK3" s="16" t="s">
        <v>4271</v>
      </c>
      <c r="EGL3" s="16" t="s">
        <v>4272</v>
      </c>
      <c r="EGM3" s="16" t="s">
        <v>4273</v>
      </c>
      <c r="EGN3" s="16" t="s">
        <v>4274</v>
      </c>
      <c r="EGO3" s="16" t="s">
        <v>4275</v>
      </c>
      <c r="EGP3" s="16" t="s">
        <v>4276</v>
      </c>
      <c r="EGQ3" s="16" t="s">
        <v>4277</v>
      </c>
      <c r="EGR3" s="16" t="s">
        <v>4278</v>
      </c>
      <c r="EGS3" s="16" t="s">
        <v>4279</v>
      </c>
      <c r="EGT3" s="16" t="s">
        <v>4280</v>
      </c>
      <c r="EGU3" s="16" t="s">
        <v>4281</v>
      </c>
      <c r="EGV3" s="16" t="s">
        <v>4282</v>
      </c>
      <c r="EGW3" s="16" t="s">
        <v>4283</v>
      </c>
      <c r="EGX3" s="16" t="s">
        <v>4284</v>
      </c>
      <c r="EGY3" s="16" t="s">
        <v>4285</v>
      </c>
      <c r="EGZ3" s="16" t="s">
        <v>4286</v>
      </c>
      <c r="EHA3" s="16" t="s">
        <v>4287</v>
      </c>
      <c r="EHB3" s="16" t="s">
        <v>4288</v>
      </c>
      <c r="EHC3" s="16" t="s">
        <v>4289</v>
      </c>
      <c r="EHD3" s="16" t="s">
        <v>4290</v>
      </c>
      <c r="EHE3" s="16" t="s">
        <v>4291</v>
      </c>
      <c r="EHF3" s="16" t="s">
        <v>4292</v>
      </c>
      <c r="EHG3" s="16" t="s">
        <v>4293</v>
      </c>
      <c r="EHH3" s="16" t="s">
        <v>4294</v>
      </c>
      <c r="EHI3" s="16" t="s">
        <v>4295</v>
      </c>
      <c r="EHJ3" s="16" t="s">
        <v>4296</v>
      </c>
      <c r="EHK3" s="16" t="s">
        <v>4297</v>
      </c>
      <c r="EHL3" s="16" t="s">
        <v>4298</v>
      </c>
      <c r="EHM3" s="16" t="s">
        <v>4299</v>
      </c>
      <c r="EHN3" s="16" t="s">
        <v>4300</v>
      </c>
      <c r="EHO3" s="16" t="s">
        <v>4301</v>
      </c>
      <c r="EHP3" s="16" t="s">
        <v>4302</v>
      </c>
      <c r="EHQ3" s="16" t="s">
        <v>4303</v>
      </c>
      <c r="EHR3" s="16" t="s">
        <v>4304</v>
      </c>
      <c r="EHS3" s="16" t="s">
        <v>4305</v>
      </c>
      <c r="EHT3" s="16" t="s">
        <v>4306</v>
      </c>
      <c r="EHU3" s="16" t="s">
        <v>4307</v>
      </c>
      <c r="EHV3" s="16" t="s">
        <v>4308</v>
      </c>
      <c r="EHW3" s="16" t="s">
        <v>4309</v>
      </c>
      <c r="EHX3" s="16" t="s">
        <v>4310</v>
      </c>
      <c r="EHY3" s="16" t="s">
        <v>4311</v>
      </c>
      <c r="EHZ3" s="16" t="s">
        <v>4312</v>
      </c>
      <c r="EIA3" s="16" t="s">
        <v>4313</v>
      </c>
      <c r="EIB3" s="16" t="s">
        <v>4314</v>
      </c>
      <c r="EIC3" s="16" t="s">
        <v>4315</v>
      </c>
      <c r="EID3" s="16" t="s">
        <v>4316</v>
      </c>
      <c r="EIE3" s="16" t="s">
        <v>4317</v>
      </c>
      <c r="EIF3" s="16" t="s">
        <v>4318</v>
      </c>
      <c r="EIG3" s="16" t="s">
        <v>4319</v>
      </c>
      <c r="EIH3" s="16" t="s">
        <v>4320</v>
      </c>
      <c r="EII3" s="16" t="s">
        <v>4321</v>
      </c>
      <c r="EIJ3" s="16" t="s">
        <v>4322</v>
      </c>
      <c r="EIK3" s="16" t="s">
        <v>4323</v>
      </c>
      <c r="EIL3" s="16" t="s">
        <v>4324</v>
      </c>
      <c r="EIM3" s="16" t="s">
        <v>4325</v>
      </c>
      <c r="EIN3" s="16" t="s">
        <v>4326</v>
      </c>
      <c r="EIO3" s="16" t="s">
        <v>4327</v>
      </c>
      <c r="EIP3" s="16" t="s">
        <v>4328</v>
      </c>
      <c r="EIQ3" s="16" t="s">
        <v>4329</v>
      </c>
      <c r="EIR3" s="16" t="s">
        <v>4330</v>
      </c>
      <c r="EIS3" s="16" t="s">
        <v>4331</v>
      </c>
      <c r="EIT3" s="16" t="s">
        <v>4332</v>
      </c>
      <c r="EIU3" s="16" t="s">
        <v>4333</v>
      </c>
      <c r="EIV3" s="16" t="s">
        <v>4334</v>
      </c>
      <c r="EIW3" s="16" t="s">
        <v>4335</v>
      </c>
      <c r="EIX3" s="16" t="s">
        <v>4336</v>
      </c>
      <c r="EIY3" s="16" t="s">
        <v>4337</v>
      </c>
      <c r="EIZ3" s="16" t="s">
        <v>4338</v>
      </c>
      <c r="EJA3" s="16" t="s">
        <v>4339</v>
      </c>
      <c r="EJB3" s="16" t="s">
        <v>4340</v>
      </c>
      <c r="EJC3" s="16" t="s">
        <v>4341</v>
      </c>
      <c r="EJD3" s="16" t="s">
        <v>4342</v>
      </c>
      <c r="EJE3" s="16" t="s">
        <v>4343</v>
      </c>
      <c r="EJF3" s="16" t="s">
        <v>4344</v>
      </c>
      <c r="EJG3" s="16" t="s">
        <v>4345</v>
      </c>
      <c r="EJH3" s="16" t="s">
        <v>4346</v>
      </c>
      <c r="EJI3" s="16" t="s">
        <v>4347</v>
      </c>
      <c r="EJJ3" s="16" t="s">
        <v>4348</v>
      </c>
      <c r="EJK3" s="16" t="s">
        <v>4349</v>
      </c>
      <c r="EJL3" s="16" t="s">
        <v>4350</v>
      </c>
      <c r="EJM3" s="16" t="s">
        <v>4351</v>
      </c>
      <c r="EJN3" s="16" t="s">
        <v>4352</v>
      </c>
      <c r="EJO3" s="16" t="s">
        <v>4353</v>
      </c>
      <c r="EJP3" s="16" t="s">
        <v>4354</v>
      </c>
      <c r="EJQ3" s="16" t="s">
        <v>4355</v>
      </c>
      <c r="EJR3" s="16" t="s">
        <v>4356</v>
      </c>
      <c r="EJS3" s="16" t="s">
        <v>4357</v>
      </c>
      <c r="EJT3" s="16" t="s">
        <v>4358</v>
      </c>
      <c r="EJU3" s="16" t="s">
        <v>4359</v>
      </c>
      <c r="EJV3" s="16" t="s">
        <v>4360</v>
      </c>
      <c r="EJW3" s="16" t="s">
        <v>4361</v>
      </c>
      <c r="EJX3" s="16" t="s">
        <v>4362</v>
      </c>
      <c r="EJY3" s="16" t="s">
        <v>4363</v>
      </c>
      <c r="EJZ3" s="16" t="s">
        <v>4364</v>
      </c>
      <c r="EKA3" s="16" t="s">
        <v>4365</v>
      </c>
      <c r="EKB3" s="16" t="s">
        <v>4366</v>
      </c>
      <c r="EKC3" s="16" t="s">
        <v>4367</v>
      </c>
      <c r="EKD3" s="16" t="s">
        <v>4368</v>
      </c>
      <c r="EKE3" s="16" t="s">
        <v>4369</v>
      </c>
      <c r="EKF3" s="16" t="s">
        <v>4370</v>
      </c>
      <c r="EKG3" s="16" t="s">
        <v>4371</v>
      </c>
      <c r="EKH3" s="16" t="s">
        <v>4372</v>
      </c>
      <c r="EKI3" s="16" t="s">
        <v>4373</v>
      </c>
      <c r="EKJ3" s="16" t="s">
        <v>4374</v>
      </c>
      <c r="EKK3" s="16" t="s">
        <v>4375</v>
      </c>
      <c r="EKL3" s="16" t="s">
        <v>4376</v>
      </c>
      <c r="EKM3" s="16" t="s">
        <v>4377</v>
      </c>
      <c r="EKN3" s="16" t="s">
        <v>4378</v>
      </c>
      <c r="EKO3" s="16" t="s">
        <v>4379</v>
      </c>
      <c r="EKP3" s="16" t="s">
        <v>4380</v>
      </c>
      <c r="EKQ3" s="16" t="s">
        <v>4381</v>
      </c>
      <c r="EKR3" s="16" t="s">
        <v>4382</v>
      </c>
      <c r="EKS3" s="16" t="s">
        <v>4383</v>
      </c>
      <c r="EKT3" s="16" t="s">
        <v>4384</v>
      </c>
      <c r="EKU3" s="16" t="s">
        <v>4385</v>
      </c>
      <c r="EKV3" s="16" t="s">
        <v>4386</v>
      </c>
      <c r="EKW3" s="16" t="s">
        <v>4387</v>
      </c>
      <c r="EKX3" s="16" t="s">
        <v>4388</v>
      </c>
      <c r="EKY3" s="16" t="s">
        <v>4389</v>
      </c>
      <c r="EKZ3" s="16" t="s">
        <v>4390</v>
      </c>
      <c r="ELA3" s="16" t="s">
        <v>4391</v>
      </c>
      <c r="ELB3" s="16" t="s">
        <v>4392</v>
      </c>
      <c r="ELC3" s="16" t="s">
        <v>4393</v>
      </c>
      <c r="ELD3" s="16" t="s">
        <v>4394</v>
      </c>
      <c r="ELE3" s="16" t="s">
        <v>4395</v>
      </c>
      <c r="ELF3" s="16" t="s">
        <v>4396</v>
      </c>
      <c r="ELG3" s="16" t="s">
        <v>4397</v>
      </c>
      <c r="ELH3" s="16" t="s">
        <v>4398</v>
      </c>
      <c r="ELI3" s="16" t="s">
        <v>4399</v>
      </c>
      <c r="ELJ3" s="16" t="s">
        <v>4400</v>
      </c>
      <c r="ELK3" s="16" t="s">
        <v>4401</v>
      </c>
      <c r="ELL3" s="16" t="s">
        <v>4402</v>
      </c>
      <c r="ELM3" s="16" t="s">
        <v>4403</v>
      </c>
      <c r="ELN3" s="16" t="s">
        <v>4404</v>
      </c>
      <c r="ELO3" s="16" t="s">
        <v>4405</v>
      </c>
      <c r="ELP3" s="16" t="s">
        <v>4406</v>
      </c>
      <c r="ELQ3" s="16" t="s">
        <v>4407</v>
      </c>
      <c r="ELR3" s="16" t="s">
        <v>4408</v>
      </c>
      <c r="ELS3" s="16" t="s">
        <v>4409</v>
      </c>
      <c r="ELT3" s="16" t="s">
        <v>4410</v>
      </c>
      <c r="ELU3" s="16" t="s">
        <v>4411</v>
      </c>
      <c r="ELV3" s="16" t="s">
        <v>4412</v>
      </c>
      <c r="ELW3" s="16" t="s">
        <v>4413</v>
      </c>
      <c r="ELX3" s="16" t="s">
        <v>4414</v>
      </c>
      <c r="ELY3" s="16" t="s">
        <v>4415</v>
      </c>
      <c r="ELZ3" s="16" t="s">
        <v>4416</v>
      </c>
      <c r="EMA3" s="16" t="s">
        <v>4417</v>
      </c>
      <c r="EMB3" s="16" t="s">
        <v>4418</v>
      </c>
      <c r="EMC3" s="16" t="s">
        <v>4419</v>
      </c>
      <c r="EMD3" s="16" t="s">
        <v>4420</v>
      </c>
      <c r="EME3" s="16" t="s">
        <v>4421</v>
      </c>
      <c r="EMF3" s="16" t="s">
        <v>4422</v>
      </c>
      <c r="EMG3" s="16" t="s">
        <v>4423</v>
      </c>
      <c r="EMH3" s="16" t="s">
        <v>4424</v>
      </c>
      <c r="EMI3" s="16" t="s">
        <v>4425</v>
      </c>
      <c r="EMJ3" s="16" t="s">
        <v>4426</v>
      </c>
      <c r="EMK3" s="16" t="s">
        <v>4427</v>
      </c>
      <c r="EML3" s="16" t="s">
        <v>4428</v>
      </c>
      <c r="EMM3" s="16" t="s">
        <v>4429</v>
      </c>
      <c r="EMN3" s="16" t="s">
        <v>4430</v>
      </c>
      <c r="EMO3" s="16" t="s">
        <v>4431</v>
      </c>
      <c r="EMP3" s="16" t="s">
        <v>4432</v>
      </c>
      <c r="EMQ3" s="16" t="s">
        <v>4433</v>
      </c>
      <c r="EMR3" s="16" t="s">
        <v>4434</v>
      </c>
      <c r="EMS3" s="16" t="s">
        <v>4435</v>
      </c>
      <c r="EMT3" s="16" t="s">
        <v>4436</v>
      </c>
      <c r="EMU3" s="16" t="s">
        <v>4437</v>
      </c>
      <c r="EMV3" s="16" t="s">
        <v>4438</v>
      </c>
      <c r="EMW3" s="16" t="s">
        <v>4439</v>
      </c>
      <c r="EMX3" s="16" t="s">
        <v>4440</v>
      </c>
      <c r="EMY3" s="16" t="s">
        <v>4441</v>
      </c>
      <c r="EMZ3" s="16" t="s">
        <v>4442</v>
      </c>
      <c r="ENA3" s="16" t="s">
        <v>4443</v>
      </c>
      <c r="ENB3" s="16" t="s">
        <v>4444</v>
      </c>
      <c r="ENC3" s="16" t="s">
        <v>4445</v>
      </c>
      <c r="END3" s="16" t="s">
        <v>4446</v>
      </c>
      <c r="ENE3" s="16" t="s">
        <v>4447</v>
      </c>
      <c r="ENF3" s="16" t="s">
        <v>4448</v>
      </c>
      <c r="ENG3" s="16" t="s">
        <v>4449</v>
      </c>
      <c r="ENH3" s="16" t="s">
        <v>4450</v>
      </c>
      <c r="ENI3" s="16" t="s">
        <v>4451</v>
      </c>
      <c r="ENJ3" s="16" t="s">
        <v>4452</v>
      </c>
      <c r="ENK3" s="16" t="s">
        <v>4453</v>
      </c>
      <c r="ENL3" s="16" t="s">
        <v>4454</v>
      </c>
      <c r="ENM3" s="16" t="s">
        <v>4455</v>
      </c>
      <c r="ENN3" s="16" t="s">
        <v>4456</v>
      </c>
      <c r="ENO3" s="16" t="s">
        <v>4457</v>
      </c>
      <c r="ENP3" s="16" t="s">
        <v>4458</v>
      </c>
      <c r="ENQ3" s="16" t="s">
        <v>4459</v>
      </c>
      <c r="ENR3" s="16" t="s">
        <v>4460</v>
      </c>
      <c r="ENS3" s="16" t="s">
        <v>4461</v>
      </c>
      <c r="ENT3" s="16" t="s">
        <v>4462</v>
      </c>
      <c r="ENU3" s="16" t="s">
        <v>4463</v>
      </c>
      <c r="ENV3" s="16" t="s">
        <v>4464</v>
      </c>
      <c r="ENW3" s="16" t="s">
        <v>4465</v>
      </c>
      <c r="ENX3" s="16" t="s">
        <v>4466</v>
      </c>
      <c r="ENY3" s="16" t="s">
        <v>4467</v>
      </c>
      <c r="ENZ3" s="16" t="s">
        <v>4468</v>
      </c>
      <c r="EOA3" s="16" t="s">
        <v>4469</v>
      </c>
      <c r="EOB3" s="16" t="s">
        <v>4470</v>
      </c>
      <c r="EOC3" s="16" t="s">
        <v>4471</v>
      </c>
      <c r="EOD3" s="16" t="s">
        <v>4472</v>
      </c>
      <c r="EOE3" s="16" t="s">
        <v>4473</v>
      </c>
      <c r="EOF3" s="16" t="s">
        <v>4474</v>
      </c>
      <c r="EOG3" s="16" t="s">
        <v>4475</v>
      </c>
      <c r="EOH3" s="16" t="s">
        <v>4476</v>
      </c>
      <c r="EOI3" s="16" t="s">
        <v>4477</v>
      </c>
      <c r="EOJ3" s="16" t="s">
        <v>4478</v>
      </c>
      <c r="EOK3" s="16" t="s">
        <v>4479</v>
      </c>
      <c r="EOL3" s="16" t="s">
        <v>4480</v>
      </c>
      <c r="EOM3" s="16" t="s">
        <v>4481</v>
      </c>
      <c r="EON3" s="16" t="s">
        <v>4482</v>
      </c>
      <c r="EOO3" s="16" t="s">
        <v>4483</v>
      </c>
      <c r="EOP3" s="16" t="s">
        <v>4484</v>
      </c>
      <c r="EOQ3" s="16" t="s">
        <v>4485</v>
      </c>
      <c r="EOR3" s="16" t="s">
        <v>4486</v>
      </c>
      <c r="EOS3" s="16" t="s">
        <v>4487</v>
      </c>
      <c r="EOT3" s="16" t="s">
        <v>4488</v>
      </c>
      <c r="EOU3" s="16" t="s">
        <v>4489</v>
      </c>
      <c r="EOV3" s="16" t="s">
        <v>4490</v>
      </c>
      <c r="EOW3" s="16" t="s">
        <v>4491</v>
      </c>
      <c r="EOX3" s="16" t="s">
        <v>4492</v>
      </c>
      <c r="EOY3" s="16" t="s">
        <v>4493</v>
      </c>
      <c r="EOZ3" s="16" t="s">
        <v>4494</v>
      </c>
      <c r="EPA3" s="16" t="s">
        <v>4495</v>
      </c>
      <c r="EPB3" s="16" t="s">
        <v>4496</v>
      </c>
      <c r="EPC3" s="16" t="s">
        <v>4497</v>
      </c>
      <c r="EPD3" s="16" t="s">
        <v>4498</v>
      </c>
      <c r="EPE3" s="16" t="s">
        <v>4499</v>
      </c>
      <c r="EPF3" s="16" t="s">
        <v>4500</v>
      </c>
      <c r="EPG3" s="16" t="s">
        <v>4501</v>
      </c>
      <c r="EPH3" s="16" t="s">
        <v>4502</v>
      </c>
      <c r="EPI3" s="16" t="s">
        <v>4503</v>
      </c>
      <c r="EPJ3" s="16" t="s">
        <v>4504</v>
      </c>
      <c r="EPK3" s="16" t="s">
        <v>4505</v>
      </c>
      <c r="EPL3" s="16" t="s">
        <v>4506</v>
      </c>
      <c r="EPM3" s="16" t="s">
        <v>4507</v>
      </c>
      <c r="EPN3" s="16" t="s">
        <v>4508</v>
      </c>
      <c r="EPO3" s="16" t="s">
        <v>4509</v>
      </c>
      <c r="EPP3" s="16" t="s">
        <v>4510</v>
      </c>
      <c r="EPQ3" s="16" t="s">
        <v>4511</v>
      </c>
      <c r="EPR3" s="16" t="s">
        <v>4512</v>
      </c>
      <c r="EPS3" s="16" t="s">
        <v>4513</v>
      </c>
      <c r="EPT3" s="16" t="s">
        <v>4514</v>
      </c>
      <c r="EPU3" s="16" t="s">
        <v>4515</v>
      </c>
      <c r="EPV3" s="16" t="s">
        <v>4516</v>
      </c>
      <c r="EPW3" s="16" t="s">
        <v>4517</v>
      </c>
      <c r="EPX3" s="16" t="s">
        <v>4518</v>
      </c>
      <c r="EPY3" s="16" t="s">
        <v>4519</v>
      </c>
      <c r="EPZ3" s="16" t="s">
        <v>4520</v>
      </c>
      <c r="EQA3" s="16" t="s">
        <v>4521</v>
      </c>
      <c r="EQB3" s="16" t="s">
        <v>4522</v>
      </c>
      <c r="EQC3" s="16" t="s">
        <v>4523</v>
      </c>
      <c r="EQD3" s="16" t="s">
        <v>4524</v>
      </c>
      <c r="EQE3" s="16" t="s">
        <v>4525</v>
      </c>
      <c r="EQF3" s="16" t="s">
        <v>4526</v>
      </c>
      <c r="EQG3" s="16" t="s">
        <v>4527</v>
      </c>
      <c r="EQH3" s="16" t="s">
        <v>4528</v>
      </c>
      <c r="EQI3" s="16" t="s">
        <v>4529</v>
      </c>
      <c r="EQJ3" s="16" t="s">
        <v>4530</v>
      </c>
      <c r="EQK3" s="16" t="s">
        <v>4531</v>
      </c>
      <c r="EQL3" s="16" t="s">
        <v>4532</v>
      </c>
      <c r="EQM3" s="16" t="s">
        <v>4533</v>
      </c>
      <c r="EQN3" s="16" t="s">
        <v>4534</v>
      </c>
      <c r="EQO3" s="16" t="s">
        <v>4535</v>
      </c>
      <c r="EQP3" s="16" t="s">
        <v>4536</v>
      </c>
      <c r="EQQ3" s="16" t="s">
        <v>4537</v>
      </c>
      <c r="EQR3" s="16" t="s">
        <v>4538</v>
      </c>
      <c r="EQS3" s="16" t="s">
        <v>4539</v>
      </c>
      <c r="EQT3" s="16" t="s">
        <v>4540</v>
      </c>
      <c r="EQU3" s="16" t="s">
        <v>4541</v>
      </c>
      <c r="EQV3" s="16" t="s">
        <v>4542</v>
      </c>
      <c r="EQW3" s="16" t="s">
        <v>4543</v>
      </c>
      <c r="EQX3" s="16" t="s">
        <v>4544</v>
      </c>
      <c r="EQY3" s="16" t="s">
        <v>4545</v>
      </c>
      <c r="EQZ3" s="16" t="s">
        <v>4546</v>
      </c>
      <c r="ERA3" s="16" t="s">
        <v>4547</v>
      </c>
      <c r="ERB3" s="16" t="s">
        <v>4548</v>
      </c>
      <c r="ERC3" s="16" t="s">
        <v>4549</v>
      </c>
      <c r="ERD3" s="16" t="s">
        <v>4550</v>
      </c>
      <c r="ERE3" s="16" t="s">
        <v>4551</v>
      </c>
      <c r="ERF3" s="16" t="s">
        <v>4552</v>
      </c>
      <c r="ERG3" s="16" t="s">
        <v>4553</v>
      </c>
      <c r="ERH3" s="16" t="s">
        <v>4554</v>
      </c>
      <c r="ERI3" s="16" t="s">
        <v>4555</v>
      </c>
      <c r="ERJ3" s="16" t="s">
        <v>4556</v>
      </c>
      <c r="ERK3" s="16" t="s">
        <v>4557</v>
      </c>
      <c r="ERL3" s="16" t="s">
        <v>4558</v>
      </c>
      <c r="ERM3" s="16" t="s">
        <v>4559</v>
      </c>
      <c r="ERN3" s="16" t="s">
        <v>4560</v>
      </c>
      <c r="ERO3" s="16" t="s">
        <v>4561</v>
      </c>
      <c r="ERP3" s="16" t="s">
        <v>4562</v>
      </c>
      <c r="ERQ3" s="16" t="s">
        <v>4563</v>
      </c>
      <c r="ERR3" s="16" t="s">
        <v>4564</v>
      </c>
      <c r="ERS3" s="16" t="s">
        <v>4565</v>
      </c>
      <c r="ERT3" s="16" t="s">
        <v>4566</v>
      </c>
      <c r="ERU3" s="16" t="s">
        <v>4567</v>
      </c>
      <c r="ERV3" s="16" t="s">
        <v>4568</v>
      </c>
      <c r="ERW3" s="16" t="s">
        <v>4569</v>
      </c>
      <c r="ERX3" s="16" t="s">
        <v>4570</v>
      </c>
      <c r="ERY3" s="16" t="s">
        <v>4571</v>
      </c>
      <c r="ERZ3" s="16" t="s">
        <v>4572</v>
      </c>
      <c r="ESA3" s="16" t="s">
        <v>4573</v>
      </c>
      <c r="ESB3" s="16" t="s">
        <v>4574</v>
      </c>
      <c r="ESC3" s="16" t="s">
        <v>4575</v>
      </c>
      <c r="ESD3" s="16" t="s">
        <v>4576</v>
      </c>
      <c r="ESE3" s="16" t="s">
        <v>4577</v>
      </c>
      <c r="ESF3" s="16" t="s">
        <v>4578</v>
      </c>
      <c r="ESG3" s="16" t="s">
        <v>4579</v>
      </c>
      <c r="ESH3" s="16" t="s">
        <v>4580</v>
      </c>
      <c r="ESI3" s="16" t="s">
        <v>4581</v>
      </c>
      <c r="ESJ3" s="16" t="s">
        <v>4582</v>
      </c>
      <c r="ESK3" s="16" t="s">
        <v>4583</v>
      </c>
      <c r="ESL3" s="16" t="s">
        <v>4584</v>
      </c>
      <c r="ESM3" s="16" t="s">
        <v>4585</v>
      </c>
      <c r="ESN3" s="16" t="s">
        <v>4586</v>
      </c>
      <c r="ESO3" s="16" t="s">
        <v>4587</v>
      </c>
      <c r="ESP3" s="16" t="s">
        <v>4588</v>
      </c>
      <c r="ESQ3" s="16" t="s">
        <v>4589</v>
      </c>
      <c r="ESR3" s="16" t="s">
        <v>4590</v>
      </c>
      <c r="ESS3" s="16" t="s">
        <v>4591</v>
      </c>
      <c r="EST3" s="16" t="s">
        <v>4592</v>
      </c>
      <c r="ESU3" s="16" t="s">
        <v>4593</v>
      </c>
      <c r="ESV3" s="16" t="s">
        <v>4594</v>
      </c>
      <c r="ESW3" s="16" t="s">
        <v>4595</v>
      </c>
      <c r="ESX3" s="16" t="s">
        <v>4596</v>
      </c>
      <c r="ESY3" s="16" t="s">
        <v>4597</v>
      </c>
      <c r="ESZ3" s="16" t="s">
        <v>4598</v>
      </c>
      <c r="ETA3" s="16" t="s">
        <v>4599</v>
      </c>
      <c r="ETB3" s="16" t="s">
        <v>4600</v>
      </c>
      <c r="ETC3" s="16" t="s">
        <v>4601</v>
      </c>
      <c r="ETD3" s="16" t="s">
        <v>4602</v>
      </c>
      <c r="ETE3" s="16" t="s">
        <v>4603</v>
      </c>
      <c r="ETF3" s="16" t="s">
        <v>4604</v>
      </c>
      <c r="ETG3" s="16" t="s">
        <v>4605</v>
      </c>
      <c r="ETH3" s="16" t="s">
        <v>4606</v>
      </c>
      <c r="ETI3" s="16" t="s">
        <v>4607</v>
      </c>
      <c r="ETJ3" s="16" t="s">
        <v>4608</v>
      </c>
      <c r="ETK3" s="16" t="s">
        <v>4609</v>
      </c>
      <c r="ETL3" s="16" t="s">
        <v>4610</v>
      </c>
      <c r="ETM3" s="16" t="s">
        <v>4611</v>
      </c>
      <c r="ETN3" s="16" t="s">
        <v>4612</v>
      </c>
      <c r="ETO3" s="16" t="s">
        <v>4613</v>
      </c>
      <c r="ETP3" s="16" t="s">
        <v>4614</v>
      </c>
      <c r="ETQ3" s="16" t="s">
        <v>4615</v>
      </c>
      <c r="ETR3" s="16" t="s">
        <v>4616</v>
      </c>
      <c r="ETS3" s="16" t="s">
        <v>4617</v>
      </c>
      <c r="ETT3" s="16" t="s">
        <v>4618</v>
      </c>
      <c r="ETU3" s="16" t="s">
        <v>4619</v>
      </c>
      <c r="ETV3" s="16" t="s">
        <v>4620</v>
      </c>
      <c r="ETW3" s="16" t="s">
        <v>4621</v>
      </c>
      <c r="ETX3" s="16" t="s">
        <v>4622</v>
      </c>
      <c r="ETY3" s="16" t="s">
        <v>4623</v>
      </c>
      <c r="ETZ3" s="16" t="s">
        <v>4624</v>
      </c>
      <c r="EUA3" s="16" t="s">
        <v>4625</v>
      </c>
      <c r="EUB3" s="16" t="s">
        <v>4626</v>
      </c>
      <c r="EUC3" s="16" t="s">
        <v>4627</v>
      </c>
      <c r="EUD3" s="16" t="s">
        <v>4628</v>
      </c>
      <c r="EUE3" s="16" t="s">
        <v>4629</v>
      </c>
      <c r="EUF3" s="16" t="s">
        <v>4630</v>
      </c>
      <c r="EUG3" s="16" t="s">
        <v>4631</v>
      </c>
      <c r="EUH3" s="16" t="s">
        <v>4632</v>
      </c>
      <c r="EUI3" s="16" t="s">
        <v>4633</v>
      </c>
      <c r="EUJ3" s="16" t="s">
        <v>4634</v>
      </c>
      <c r="EUK3" s="16" t="s">
        <v>4635</v>
      </c>
      <c r="EUL3" s="16" t="s">
        <v>4636</v>
      </c>
      <c r="EUM3" s="16" t="s">
        <v>4637</v>
      </c>
      <c r="EUN3" s="16" t="s">
        <v>4638</v>
      </c>
      <c r="EUO3" s="16" t="s">
        <v>4639</v>
      </c>
      <c r="EUP3" s="16" t="s">
        <v>4640</v>
      </c>
      <c r="EUQ3" s="16" t="s">
        <v>4641</v>
      </c>
      <c r="EUR3" s="16" t="s">
        <v>4642</v>
      </c>
      <c r="EUS3" s="16" t="s">
        <v>4643</v>
      </c>
      <c r="EUT3" s="16" t="s">
        <v>4644</v>
      </c>
      <c r="EUU3" s="16" t="s">
        <v>4645</v>
      </c>
      <c r="EUV3" s="16" t="s">
        <v>4646</v>
      </c>
      <c r="EUW3" s="16" t="s">
        <v>4647</v>
      </c>
      <c r="EUX3" s="16" t="s">
        <v>4648</v>
      </c>
      <c r="EUY3" s="16" t="s">
        <v>4649</v>
      </c>
      <c r="EUZ3" s="16" t="s">
        <v>4650</v>
      </c>
      <c r="EVA3" s="16" t="s">
        <v>4651</v>
      </c>
      <c r="EVB3" s="16" t="s">
        <v>4652</v>
      </c>
      <c r="EVC3" s="16" t="s">
        <v>4653</v>
      </c>
      <c r="EVD3" s="16" t="s">
        <v>4654</v>
      </c>
      <c r="EVE3" s="16" t="s">
        <v>4655</v>
      </c>
      <c r="EVF3" s="16" t="s">
        <v>4656</v>
      </c>
      <c r="EVG3" s="16" t="s">
        <v>4657</v>
      </c>
      <c r="EVH3" s="16" t="s">
        <v>4658</v>
      </c>
      <c r="EVI3" s="16" t="s">
        <v>4659</v>
      </c>
      <c r="EVJ3" s="16" t="s">
        <v>4660</v>
      </c>
      <c r="EVK3" s="16" t="s">
        <v>4661</v>
      </c>
      <c r="EVL3" s="16" t="s">
        <v>4662</v>
      </c>
      <c r="EVM3" s="16" t="s">
        <v>4663</v>
      </c>
      <c r="EVN3" s="16" t="s">
        <v>4664</v>
      </c>
      <c r="EVO3" s="16" t="s">
        <v>4665</v>
      </c>
      <c r="EVP3" s="16" t="s">
        <v>4666</v>
      </c>
      <c r="EVQ3" s="16" t="s">
        <v>4667</v>
      </c>
      <c r="EVR3" s="16" t="s">
        <v>4668</v>
      </c>
      <c r="EVS3" s="16" t="s">
        <v>4669</v>
      </c>
      <c r="EVT3" s="16" t="s">
        <v>4670</v>
      </c>
      <c r="EVU3" s="16" t="s">
        <v>4671</v>
      </c>
      <c r="EVV3" s="16" t="s">
        <v>4672</v>
      </c>
      <c r="EVW3" s="16" t="s">
        <v>4673</v>
      </c>
      <c r="EVX3" s="16" t="s">
        <v>4674</v>
      </c>
      <c r="EVY3" s="16" t="s">
        <v>4675</v>
      </c>
      <c r="EVZ3" s="16" t="s">
        <v>4676</v>
      </c>
      <c r="EWA3" s="16" t="s">
        <v>4677</v>
      </c>
      <c r="EWB3" s="16" t="s">
        <v>4678</v>
      </c>
      <c r="EWC3" s="16" t="s">
        <v>4679</v>
      </c>
      <c r="EWD3" s="16" t="s">
        <v>4680</v>
      </c>
      <c r="EWE3" s="16" t="s">
        <v>4681</v>
      </c>
      <c r="EWF3" s="16" t="s">
        <v>4682</v>
      </c>
      <c r="EWG3" s="16" t="s">
        <v>4683</v>
      </c>
      <c r="EWH3" s="16" t="s">
        <v>4684</v>
      </c>
      <c r="EWI3" s="16" t="s">
        <v>4685</v>
      </c>
      <c r="EWJ3" s="16" t="s">
        <v>4686</v>
      </c>
      <c r="EWK3" s="16" t="s">
        <v>4687</v>
      </c>
      <c r="EWL3" s="16" t="s">
        <v>4688</v>
      </c>
      <c r="EWM3" s="16" t="s">
        <v>4689</v>
      </c>
      <c r="EWN3" s="16" t="s">
        <v>4690</v>
      </c>
      <c r="EWO3" s="16" t="s">
        <v>4691</v>
      </c>
      <c r="EWP3" s="16" t="s">
        <v>4692</v>
      </c>
      <c r="EWQ3" s="16" t="s">
        <v>4693</v>
      </c>
      <c r="EWR3" s="16" t="s">
        <v>4694</v>
      </c>
      <c r="EWS3" s="16" t="s">
        <v>4695</v>
      </c>
      <c r="EWT3" s="16" t="s">
        <v>4696</v>
      </c>
      <c r="EWU3" s="16" t="s">
        <v>4697</v>
      </c>
      <c r="EWV3" s="16" t="s">
        <v>4698</v>
      </c>
      <c r="EWW3" s="16" t="s">
        <v>4699</v>
      </c>
      <c r="EWX3" s="16" t="s">
        <v>4700</v>
      </c>
      <c r="EWY3" s="16" t="s">
        <v>4701</v>
      </c>
      <c r="EWZ3" s="16" t="s">
        <v>4702</v>
      </c>
      <c r="EXA3" s="16" t="s">
        <v>4703</v>
      </c>
      <c r="EXB3" s="16" t="s">
        <v>4704</v>
      </c>
      <c r="EXC3" s="16" t="s">
        <v>4705</v>
      </c>
      <c r="EXD3" s="16" t="s">
        <v>4706</v>
      </c>
      <c r="EXE3" s="16" t="s">
        <v>4707</v>
      </c>
      <c r="EXF3" s="16" t="s">
        <v>4708</v>
      </c>
      <c r="EXG3" s="16" t="s">
        <v>4709</v>
      </c>
      <c r="EXH3" s="16" t="s">
        <v>4710</v>
      </c>
      <c r="EXI3" s="16" t="s">
        <v>4711</v>
      </c>
      <c r="EXJ3" s="16" t="s">
        <v>4712</v>
      </c>
      <c r="EXK3" s="16" t="s">
        <v>4713</v>
      </c>
      <c r="EXL3" s="16" t="s">
        <v>4714</v>
      </c>
      <c r="EXM3" s="16" t="s">
        <v>4715</v>
      </c>
      <c r="EXN3" s="16" t="s">
        <v>4716</v>
      </c>
      <c r="EXO3" s="16" t="s">
        <v>4717</v>
      </c>
      <c r="EXP3" s="16" t="s">
        <v>4718</v>
      </c>
      <c r="EXQ3" s="16" t="s">
        <v>4719</v>
      </c>
      <c r="EXR3" s="16" t="s">
        <v>4720</v>
      </c>
      <c r="EXS3" s="16" t="s">
        <v>4721</v>
      </c>
      <c r="EXT3" s="16" t="s">
        <v>4722</v>
      </c>
      <c r="EXU3" s="16" t="s">
        <v>4723</v>
      </c>
      <c r="EXV3" s="16" t="s">
        <v>4724</v>
      </c>
      <c r="EXW3" s="16" t="s">
        <v>4725</v>
      </c>
      <c r="EXX3" s="16" t="s">
        <v>4726</v>
      </c>
      <c r="EXY3" s="16" t="s">
        <v>4727</v>
      </c>
      <c r="EXZ3" s="16" t="s">
        <v>4728</v>
      </c>
      <c r="EYA3" s="16" t="s">
        <v>4729</v>
      </c>
      <c r="EYB3" s="16" t="s">
        <v>4730</v>
      </c>
      <c r="EYC3" s="16" t="s">
        <v>4731</v>
      </c>
      <c r="EYD3" s="16" t="s">
        <v>4732</v>
      </c>
      <c r="EYE3" s="16" t="s">
        <v>4733</v>
      </c>
      <c r="EYF3" s="16" t="s">
        <v>4734</v>
      </c>
      <c r="EYG3" s="16" t="s">
        <v>4735</v>
      </c>
      <c r="EYH3" s="16" t="s">
        <v>4736</v>
      </c>
      <c r="EYI3" s="16" t="s">
        <v>4737</v>
      </c>
      <c r="EYJ3" s="16" t="s">
        <v>4738</v>
      </c>
      <c r="EYK3" s="16" t="s">
        <v>4739</v>
      </c>
      <c r="EYL3" s="16" t="s">
        <v>4740</v>
      </c>
      <c r="EYM3" s="16" t="s">
        <v>4741</v>
      </c>
      <c r="EYN3" s="16" t="s">
        <v>4742</v>
      </c>
      <c r="EYO3" s="16" t="s">
        <v>4743</v>
      </c>
      <c r="EYP3" s="16" t="s">
        <v>4744</v>
      </c>
      <c r="EYQ3" s="16" t="s">
        <v>4745</v>
      </c>
      <c r="EYR3" s="16" t="s">
        <v>4746</v>
      </c>
      <c r="EYS3" s="16" t="s">
        <v>4747</v>
      </c>
      <c r="EYT3" s="16" t="s">
        <v>4748</v>
      </c>
      <c r="EYU3" s="16" t="s">
        <v>4749</v>
      </c>
      <c r="EYV3" s="16" t="s">
        <v>4750</v>
      </c>
      <c r="EYW3" s="16" t="s">
        <v>4751</v>
      </c>
      <c r="EYX3" s="16" t="s">
        <v>4752</v>
      </c>
      <c r="EYY3" s="16" t="s">
        <v>4753</v>
      </c>
      <c r="EYZ3" s="16" t="s">
        <v>4754</v>
      </c>
      <c r="EZA3" s="16" t="s">
        <v>4755</v>
      </c>
      <c r="EZB3" s="16" t="s">
        <v>4756</v>
      </c>
      <c r="EZC3" s="16" t="s">
        <v>4757</v>
      </c>
      <c r="EZD3" s="16" t="s">
        <v>4758</v>
      </c>
      <c r="EZE3" s="16" t="s">
        <v>4759</v>
      </c>
      <c r="EZF3" s="16" t="s">
        <v>4760</v>
      </c>
      <c r="EZG3" s="16" t="s">
        <v>4761</v>
      </c>
      <c r="EZH3" s="16" t="s">
        <v>4762</v>
      </c>
      <c r="EZI3" s="16" t="s">
        <v>4763</v>
      </c>
      <c r="EZJ3" s="16" t="s">
        <v>4764</v>
      </c>
      <c r="EZK3" s="16" t="s">
        <v>4765</v>
      </c>
      <c r="EZL3" s="16" t="s">
        <v>4766</v>
      </c>
      <c r="EZM3" s="16" t="s">
        <v>4767</v>
      </c>
      <c r="EZN3" s="16" t="s">
        <v>4768</v>
      </c>
      <c r="EZO3" s="16" t="s">
        <v>4769</v>
      </c>
      <c r="EZP3" s="16" t="s">
        <v>4770</v>
      </c>
      <c r="EZQ3" s="16" t="s">
        <v>4771</v>
      </c>
      <c r="EZR3" s="16" t="s">
        <v>4772</v>
      </c>
      <c r="EZS3" s="16" t="s">
        <v>4773</v>
      </c>
      <c r="EZT3" s="16" t="s">
        <v>4774</v>
      </c>
      <c r="EZU3" s="16" t="s">
        <v>4775</v>
      </c>
      <c r="EZV3" s="16" t="s">
        <v>4776</v>
      </c>
      <c r="EZW3" s="16" t="s">
        <v>4777</v>
      </c>
      <c r="EZX3" s="16" t="s">
        <v>4778</v>
      </c>
      <c r="EZY3" s="16" t="s">
        <v>4779</v>
      </c>
      <c r="EZZ3" s="16" t="s">
        <v>4780</v>
      </c>
      <c r="FAA3" s="16" t="s">
        <v>4781</v>
      </c>
      <c r="FAB3" s="16" t="s">
        <v>4782</v>
      </c>
      <c r="FAC3" s="16" t="s">
        <v>4783</v>
      </c>
      <c r="FAD3" s="16" t="s">
        <v>4784</v>
      </c>
      <c r="FAE3" s="16" t="s">
        <v>4785</v>
      </c>
      <c r="FAF3" s="16" t="s">
        <v>4786</v>
      </c>
      <c r="FAG3" s="16" t="s">
        <v>4787</v>
      </c>
      <c r="FAH3" s="16" t="s">
        <v>4788</v>
      </c>
      <c r="FAI3" s="16" t="s">
        <v>4789</v>
      </c>
      <c r="FAJ3" s="16" t="s">
        <v>4790</v>
      </c>
      <c r="FAK3" s="16" t="s">
        <v>4791</v>
      </c>
      <c r="FAL3" s="16" t="s">
        <v>4792</v>
      </c>
      <c r="FAM3" s="16" t="s">
        <v>4793</v>
      </c>
      <c r="FAN3" s="16" t="s">
        <v>4794</v>
      </c>
      <c r="FAO3" s="16" t="s">
        <v>4795</v>
      </c>
      <c r="FAP3" s="16" t="s">
        <v>4796</v>
      </c>
      <c r="FAQ3" s="16" t="s">
        <v>4797</v>
      </c>
      <c r="FAR3" s="16" t="s">
        <v>4798</v>
      </c>
      <c r="FAS3" s="16" t="s">
        <v>4799</v>
      </c>
      <c r="FAT3" s="16" t="s">
        <v>4800</v>
      </c>
      <c r="FAU3" s="16" t="s">
        <v>4801</v>
      </c>
      <c r="FAV3" s="16" t="s">
        <v>4802</v>
      </c>
      <c r="FAW3" s="16" t="s">
        <v>4803</v>
      </c>
      <c r="FAX3" s="16" t="s">
        <v>4804</v>
      </c>
      <c r="FAY3" s="16" t="s">
        <v>4805</v>
      </c>
      <c r="FAZ3" s="16" t="s">
        <v>4806</v>
      </c>
      <c r="FBA3" s="16" t="s">
        <v>4807</v>
      </c>
      <c r="FBB3" s="16" t="s">
        <v>4808</v>
      </c>
      <c r="FBC3" s="16" t="s">
        <v>4809</v>
      </c>
      <c r="FBD3" s="16" t="s">
        <v>4810</v>
      </c>
      <c r="FBE3" s="16" t="s">
        <v>4811</v>
      </c>
      <c r="FBF3" s="16" t="s">
        <v>4812</v>
      </c>
      <c r="FBG3" s="16" t="s">
        <v>4813</v>
      </c>
      <c r="FBH3" s="16" t="s">
        <v>4814</v>
      </c>
      <c r="FBI3" s="16" t="s">
        <v>4815</v>
      </c>
      <c r="FBJ3" s="16" t="s">
        <v>4816</v>
      </c>
      <c r="FBK3" s="16" t="s">
        <v>4817</v>
      </c>
      <c r="FBL3" s="16" t="s">
        <v>4818</v>
      </c>
      <c r="FBM3" s="16" t="s">
        <v>4819</v>
      </c>
      <c r="FBN3" s="16" t="s">
        <v>4820</v>
      </c>
      <c r="FBO3" s="16" t="s">
        <v>4821</v>
      </c>
      <c r="FBP3" s="16" t="s">
        <v>4822</v>
      </c>
      <c r="FBQ3" s="16" t="s">
        <v>4823</v>
      </c>
      <c r="FBR3" s="16" t="s">
        <v>4824</v>
      </c>
      <c r="FBS3" s="16" t="s">
        <v>4825</v>
      </c>
      <c r="FBT3" s="16" t="s">
        <v>4826</v>
      </c>
      <c r="FBU3" s="16" t="s">
        <v>4827</v>
      </c>
      <c r="FBV3" s="16" t="s">
        <v>4828</v>
      </c>
      <c r="FBW3" s="16" t="s">
        <v>4829</v>
      </c>
      <c r="FBX3" s="16" t="s">
        <v>4830</v>
      </c>
      <c r="FBY3" s="16" t="s">
        <v>4831</v>
      </c>
      <c r="FBZ3" s="16" t="s">
        <v>4832</v>
      </c>
      <c r="FCA3" s="16" t="s">
        <v>4833</v>
      </c>
      <c r="FCB3" s="16" t="s">
        <v>4834</v>
      </c>
      <c r="FCC3" s="16" t="s">
        <v>4835</v>
      </c>
      <c r="FCD3" s="16" t="s">
        <v>4836</v>
      </c>
      <c r="FCE3" s="16" t="s">
        <v>4837</v>
      </c>
      <c r="FCF3" s="16" t="s">
        <v>4838</v>
      </c>
      <c r="FCG3" s="16" t="s">
        <v>4839</v>
      </c>
      <c r="FCH3" s="16" t="s">
        <v>4840</v>
      </c>
      <c r="FCI3" s="16" t="s">
        <v>4841</v>
      </c>
      <c r="FCJ3" s="16" t="s">
        <v>4842</v>
      </c>
      <c r="FCK3" s="16" t="s">
        <v>4843</v>
      </c>
      <c r="FCL3" s="16" t="s">
        <v>4844</v>
      </c>
      <c r="FCM3" s="16" t="s">
        <v>4845</v>
      </c>
      <c r="FCN3" s="16" t="s">
        <v>4846</v>
      </c>
      <c r="FCO3" s="16" t="s">
        <v>4847</v>
      </c>
      <c r="FCP3" s="16" t="s">
        <v>4848</v>
      </c>
      <c r="FCQ3" s="16" t="s">
        <v>4849</v>
      </c>
      <c r="FCR3" s="16" t="s">
        <v>4850</v>
      </c>
      <c r="FCS3" s="16" t="s">
        <v>4851</v>
      </c>
      <c r="FCT3" s="16" t="s">
        <v>4852</v>
      </c>
      <c r="FCU3" s="16" t="s">
        <v>4853</v>
      </c>
      <c r="FCV3" s="16" t="s">
        <v>4854</v>
      </c>
      <c r="FCW3" s="16" t="s">
        <v>4855</v>
      </c>
      <c r="FCX3" s="16" t="s">
        <v>4856</v>
      </c>
      <c r="FCY3" s="16" t="s">
        <v>4857</v>
      </c>
      <c r="FCZ3" s="16" t="s">
        <v>4858</v>
      </c>
      <c r="FDA3" s="16" t="s">
        <v>4859</v>
      </c>
      <c r="FDB3" s="16" t="s">
        <v>4860</v>
      </c>
      <c r="FDC3" s="16" t="s">
        <v>4861</v>
      </c>
      <c r="FDD3" s="16" t="s">
        <v>4862</v>
      </c>
      <c r="FDE3" s="16" t="s">
        <v>4863</v>
      </c>
      <c r="FDF3" s="16" t="s">
        <v>4864</v>
      </c>
      <c r="FDG3" s="16" t="s">
        <v>4865</v>
      </c>
      <c r="FDH3" s="16" t="s">
        <v>4866</v>
      </c>
      <c r="FDI3" s="16" t="s">
        <v>4867</v>
      </c>
      <c r="FDJ3" s="16" t="s">
        <v>4868</v>
      </c>
      <c r="FDK3" s="16" t="s">
        <v>4869</v>
      </c>
      <c r="FDL3" s="16" t="s">
        <v>4870</v>
      </c>
      <c r="FDM3" s="16" t="s">
        <v>4871</v>
      </c>
      <c r="FDN3" s="16" t="s">
        <v>4872</v>
      </c>
      <c r="FDO3" s="16" t="s">
        <v>4873</v>
      </c>
      <c r="FDP3" s="16" t="s">
        <v>4874</v>
      </c>
      <c r="FDQ3" s="16" t="s">
        <v>4875</v>
      </c>
      <c r="FDR3" s="16" t="s">
        <v>4876</v>
      </c>
      <c r="FDS3" s="16" t="s">
        <v>4877</v>
      </c>
      <c r="FDT3" s="16" t="s">
        <v>4878</v>
      </c>
      <c r="FDU3" s="16" t="s">
        <v>4879</v>
      </c>
      <c r="FDV3" s="16" t="s">
        <v>4880</v>
      </c>
      <c r="FDW3" s="16" t="s">
        <v>4881</v>
      </c>
      <c r="FDX3" s="16" t="s">
        <v>4882</v>
      </c>
      <c r="FDY3" s="16" t="s">
        <v>4883</v>
      </c>
      <c r="FDZ3" s="16" t="s">
        <v>4884</v>
      </c>
      <c r="FEA3" s="16" t="s">
        <v>4885</v>
      </c>
      <c r="FEB3" s="16" t="s">
        <v>4886</v>
      </c>
      <c r="FEC3" s="16" t="s">
        <v>4887</v>
      </c>
      <c r="FED3" s="16" t="s">
        <v>4888</v>
      </c>
      <c r="FEE3" s="16" t="s">
        <v>4889</v>
      </c>
      <c r="FEF3" s="16" t="s">
        <v>4890</v>
      </c>
      <c r="FEG3" s="16" t="s">
        <v>4891</v>
      </c>
      <c r="FEH3" s="16" t="s">
        <v>4892</v>
      </c>
      <c r="FEI3" s="16" t="s">
        <v>4893</v>
      </c>
      <c r="FEJ3" s="16" t="s">
        <v>4894</v>
      </c>
      <c r="FEK3" s="16" t="s">
        <v>4895</v>
      </c>
      <c r="FEL3" s="16" t="s">
        <v>4896</v>
      </c>
      <c r="FEM3" s="16" t="s">
        <v>4897</v>
      </c>
      <c r="FEN3" s="16" t="s">
        <v>4898</v>
      </c>
      <c r="FEO3" s="16" t="s">
        <v>4899</v>
      </c>
      <c r="FEP3" s="16" t="s">
        <v>4900</v>
      </c>
      <c r="FEQ3" s="16" t="s">
        <v>4901</v>
      </c>
      <c r="FER3" s="16" t="s">
        <v>4902</v>
      </c>
      <c r="FES3" s="16" t="s">
        <v>4903</v>
      </c>
      <c r="FET3" s="16" t="s">
        <v>4904</v>
      </c>
      <c r="FEU3" s="16" t="s">
        <v>4905</v>
      </c>
      <c r="FEV3" s="16" t="s">
        <v>4906</v>
      </c>
      <c r="FEW3" s="16" t="s">
        <v>4907</v>
      </c>
      <c r="FEX3" s="16" t="s">
        <v>4908</v>
      </c>
      <c r="FEY3" s="16" t="s">
        <v>4909</v>
      </c>
      <c r="FEZ3" s="16" t="s">
        <v>4910</v>
      </c>
      <c r="FFA3" s="16" t="s">
        <v>4911</v>
      </c>
      <c r="FFB3" s="16" t="s">
        <v>4912</v>
      </c>
      <c r="FFC3" s="16" t="s">
        <v>4913</v>
      </c>
      <c r="FFD3" s="16" t="s">
        <v>4914</v>
      </c>
      <c r="FFE3" s="16" t="s">
        <v>4915</v>
      </c>
      <c r="FFF3" s="16" t="s">
        <v>4916</v>
      </c>
      <c r="FFG3" s="16" t="s">
        <v>4917</v>
      </c>
      <c r="FFH3" s="16" t="s">
        <v>4918</v>
      </c>
      <c r="FFI3" s="16" t="s">
        <v>4919</v>
      </c>
      <c r="FFJ3" s="16" t="s">
        <v>4920</v>
      </c>
      <c r="FFK3" s="16" t="s">
        <v>4921</v>
      </c>
      <c r="FFL3" s="16" t="s">
        <v>4922</v>
      </c>
      <c r="FFM3" s="16" t="s">
        <v>4923</v>
      </c>
      <c r="FFN3" s="16" t="s">
        <v>4924</v>
      </c>
      <c r="FFO3" s="16" t="s">
        <v>4925</v>
      </c>
      <c r="FFP3" s="16" t="s">
        <v>4926</v>
      </c>
      <c r="FFQ3" s="16" t="s">
        <v>4927</v>
      </c>
      <c r="FFR3" s="16" t="s">
        <v>4928</v>
      </c>
      <c r="FFS3" s="16" t="s">
        <v>4929</v>
      </c>
      <c r="FFT3" s="16" t="s">
        <v>4930</v>
      </c>
      <c r="FFU3" s="16" t="s">
        <v>4931</v>
      </c>
      <c r="FFV3" s="16" t="s">
        <v>4932</v>
      </c>
      <c r="FFW3" s="16" t="s">
        <v>4933</v>
      </c>
      <c r="FFX3" s="16" t="s">
        <v>4934</v>
      </c>
      <c r="FFY3" s="16" t="s">
        <v>4935</v>
      </c>
      <c r="FFZ3" s="16" t="s">
        <v>4936</v>
      </c>
      <c r="FGA3" s="16" t="s">
        <v>4937</v>
      </c>
      <c r="FGB3" s="16" t="s">
        <v>4938</v>
      </c>
      <c r="FGC3" s="16" t="s">
        <v>4939</v>
      </c>
      <c r="FGD3" s="16" t="s">
        <v>4940</v>
      </c>
      <c r="FGE3" s="16" t="s">
        <v>4941</v>
      </c>
      <c r="FGF3" s="16" t="s">
        <v>4942</v>
      </c>
      <c r="FGG3" s="16" t="s">
        <v>4943</v>
      </c>
      <c r="FGH3" s="16" t="s">
        <v>4944</v>
      </c>
      <c r="FGI3" s="16" t="s">
        <v>4945</v>
      </c>
      <c r="FGJ3" s="16" t="s">
        <v>4946</v>
      </c>
      <c r="FGK3" s="16" t="s">
        <v>4947</v>
      </c>
      <c r="FGL3" s="16" t="s">
        <v>4948</v>
      </c>
      <c r="FGM3" s="16" t="s">
        <v>4949</v>
      </c>
      <c r="FGN3" s="16" t="s">
        <v>4950</v>
      </c>
      <c r="FGO3" s="16" t="s">
        <v>4951</v>
      </c>
      <c r="FGP3" s="16" t="s">
        <v>4952</v>
      </c>
      <c r="FGQ3" s="16" t="s">
        <v>4953</v>
      </c>
      <c r="FGR3" s="16" t="s">
        <v>4954</v>
      </c>
      <c r="FGS3" s="16" t="s">
        <v>4955</v>
      </c>
      <c r="FGT3" s="16" t="s">
        <v>4956</v>
      </c>
      <c r="FGU3" s="16" t="s">
        <v>4957</v>
      </c>
      <c r="FGV3" s="16" t="s">
        <v>4958</v>
      </c>
      <c r="FGW3" s="16" t="s">
        <v>4959</v>
      </c>
      <c r="FGX3" s="16" t="s">
        <v>4960</v>
      </c>
      <c r="FGY3" s="16" t="s">
        <v>4961</v>
      </c>
      <c r="FGZ3" s="16" t="s">
        <v>4962</v>
      </c>
      <c r="FHA3" s="16" t="s">
        <v>4963</v>
      </c>
      <c r="FHB3" s="16" t="s">
        <v>4964</v>
      </c>
      <c r="FHC3" s="16" t="s">
        <v>4965</v>
      </c>
      <c r="FHD3" s="16" t="s">
        <v>4966</v>
      </c>
      <c r="FHE3" s="16" t="s">
        <v>4967</v>
      </c>
      <c r="FHF3" s="16" t="s">
        <v>4968</v>
      </c>
      <c r="FHG3" s="16" t="s">
        <v>4969</v>
      </c>
      <c r="FHH3" s="16" t="s">
        <v>4970</v>
      </c>
      <c r="FHI3" s="16" t="s">
        <v>4971</v>
      </c>
      <c r="FHJ3" s="16" t="s">
        <v>4972</v>
      </c>
      <c r="FHK3" s="16" t="s">
        <v>4973</v>
      </c>
      <c r="FHL3" s="16" t="s">
        <v>4974</v>
      </c>
      <c r="FHM3" s="16" t="s">
        <v>4975</v>
      </c>
      <c r="FHN3" s="16" t="s">
        <v>4976</v>
      </c>
      <c r="FHO3" s="16" t="s">
        <v>4977</v>
      </c>
      <c r="FHP3" s="16" t="s">
        <v>4978</v>
      </c>
      <c r="FHQ3" s="16" t="s">
        <v>4979</v>
      </c>
      <c r="FHR3" s="16" t="s">
        <v>4980</v>
      </c>
      <c r="FHS3" s="16" t="s">
        <v>4981</v>
      </c>
      <c r="FHT3" s="16" t="s">
        <v>4982</v>
      </c>
      <c r="FHU3" s="16" t="s">
        <v>4983</v>
      </c>
      <c r="FHV3" s="16" t="s">
        <v>4984</v>
      </c>
      <c r="FHW3" s="16" t="s">
        <v>4985</v>
      </c>
      <c r="FHX3" s="16" t="s">
        <v>4986</v>
      </c>
      <c r="FHY3" s="16" t="s">
        <v>4987</v>
      </c>
      <c r="FHZ3" s="16" t="s">
        <v>4988</v>
      </c>
      <c r="FIA3" s="16" t="s">
        <v>4989</v>
      </c>
      <c r="FIB3" s="16" t="s">
        <v>4990</v>
      </c>
      <c r="FIC3" s="16" t="s">
        <v>4991</v>
      </c>
      <c r="FID3" s="16" t="s">
        <v>4992</v>
      </c>
      <c r="FIE3" s="16" t="s">
        <v>4993</v>
      </c>
      <c r="FIF3" s="16" t="s">
        <v>4994</v>
      </c>
      <c r="FIG3" s="16" t="s">
        <v>4995</v>
      </c>
      <c r="FIH3" s="16" t="s">
        <v>4996</v>
      </c>
      <c r="FII3" s="16" t="s">
        <v>4997</v>
      </c>
      <c r="FIJ3" s="16" t="s">
        <v>4998</v>
      </c>
      <c r="FIK3" s="16" t="s">
        <v>4999</v>
      </c>
      <c r="FIL3" s="16" t="s">
        <v>5000</v>
      </c>
      <c r="FIM3" s="16" t="s">
        <v>5001</v>
      </c>
      <c r="FIN3" s="16" t="s">
        <v>5002</v>
      </c>
      <c r="FIO3" s="16" t="s">
        <v>5003</v>
      </c>
      <c r="FIP3" s="16" t="s">
        <v>5004</v>
      </c>
      <c r="FIQ3" s="16" t="s">
        <v>5005</v>
      </c>
      <c r="FIR3" s="16" t="s">
        <v>5006</v>
      </c>
      <c r="FIS3" s="16" t="s">
        <v>5007</v>
      </c>
      <c r="FIT3" s="16" t="s">
        <v>5008</v>
      </c>
      <c r="FIU3" s="16" t="s">
        <v>5009</v>
      </c>
      <c r="FIV3" s="16" t="s">
        <v>5010</v>
      </c>
      <c r="FIW3" s="16" t="s">
        <v>5011</v>
      </c>
      <c r="FIX3" s="16" t="s">
        <v>5012</v>
      </c>
      <c r="FIY3" s="16" t="s">
        <v>5013</v>
      </c>
      <c r="FIZ3" s="16" t="s">
        <v>5014</v>
      </c>
      <c r="FJA3" s="16" t="s">
        <v>5015</v>
      </c>
      <c r="FJB3" s="16" t="s">
        <v>5016</v>
      </c>
      <c r="FJC3" s="16" t="s">
        <v>5017</v>
      </c>
      <c r="FJD3" s="16" t="s">
        <v>5018</v>
      </c>
      <c r="FJE3" s="16" t="s">
        <v>5019</v>
      </c>
      <c r="FJF3" s="16" t="s">
        <v>5020</v>
      </c>
      <c r="FJG3" s="16" t="s">
        <v>5021</v>
      </c>
      <c r="FJH3" s="16" t="s">
        <v>5022</v>
      </c>
      <c r="FJI3" s="16" t="s">
        <v>5023</v>
      </c>
      <c r="FJJ3" s="16" t="s">
        <v>5024</v>
      </c>
      <c r="FJK3" s="16" t="s">
        <v>5025</v>
      </c>
      <c r="FJL3" s="16" t="s">
        <v>5026</v>
      </c>
      <c r="FJM3" s="16" t="s">
        <v>5027</v>
      </c>
      <c r="FJN3" s="16" t="s">
        <v>5028</v>
      </c>
      <c r="FJO3" s="16" t="s">
        <v>5029</v>
      </c>
      <c r="FJP3" s="16" t="s">
        <v>5030</v>
      </c>
      <c r="FJQ3" s="16" t="s">
        <v>5031</v>
      </c>
      <c r="FJR3" s="16" t="s">
        <v>5032</v>
      </c>
      <c r="FJS3" s="16" t="s">
        <v>5033</v>
      </c>
      <c r="FJT3" s="16" t="s">
        <v>5034</v>
      </c>
      <c r="FJU3" s="16" t="s">
        <v>5035</v>
      </c>
      <c r="FJV3" s="16" t="s">
        <v>5036</v>
      </c>
      <c r="FJW3" s="16" t="s">
        <v>5037</v>
      </c>
      <c r="FJX3" s="16" t="s">
        <v>5038</v>
      </c>
      <c r="FJY3" s="16" t="s">
        <v>5039</v>
      </c>
      <c r="FJZ3" s="16" t="s">
        <v>5040</v>
      </c>
      <c r="FKA3" s="16" t="s">
        <v>5041</v>
      </c>
      <c r="FKB3" s="16" t="s">
        <v>5042</v>
      </c>
      <c r="FKC3" s="16" t="s">
        <v>5043</v>
      </c>
      <c r="FKD3" s="16" t="s">
        <v>5044</v>
      </c>
      <c r="FKE3" s="16" t="s">
        <v>5045</v>
      </c>
      <c r="FKF3" s="16" t="s">
        <v>5046</v>
      </c>
      <c r="FKG3" s="16" t="s">
        <v>5047</v>
      </c>
      <c r="FKH3" s="16" t="s">
        <v>5048</v>
      </c>
      <c r="FKI3" s="16" t="s">
        <v>5049</v>
      </c>
      <c r="FKJ3" s="16" t="s">
        <v>5050</v>
      </c>
      <c r="FKK3" s="16" t="s">
        <v>5051</v>
      </c>
      <c r="FKL3" s="16" t="s">
        <v>5052</v>
      </c>
      <c r="FKM3" s="16" t="s">
        <v>5053</v>
      </c>
      <c r="FKN3" s="16" t="s">
        <v>5054</v>
      </c>
      <c r="FKO3" s="16" t="s">
        <v>5055</v>
      </c>
      <c r="FKP3" s="16" t="s">
        <v>5056</v>
      </c>
      <c r="FKQ3" s="16" t="s">
        <v>5057</v>
      </c>
      <c r="FKR3" s="16" t="s">
        <v>5058</v>
      </c>
      <c r="FKS3" s="16" t="s">
        <v>5059</v>
      </c>
      <c r="FKT3" s="16" t="s">
        <v>5060</v>
      </c>
      <c r="FKU3" s="16" t="s">
        <v>5061</v>
      </c>
      <c r="FKV3" s="16" t="s">
        <v>5062</v>
      </c>
      <c r="FKW3" s="16" t="s">
        <v>5063</v>
      </c>
      <c r="FKX3" s="16" t="s">
        <v>5064</v>
      </c>
      <c r="FKY3" s="16" t="s">
        <v>5065</v>
      </c>
      <c r="FKZ3" s="16" t="s">
        <v>5066</v>
      </c>
      <c r="FLA3" s="16" t="s">
        <v>5067</v>
      </c>
      <c r="FLB3" s="16" t="s">
        <v>5068</v>
      </c>
      <c r="FLC3" s="16" t="s">
        <v>5069</v>
      </c>
      <c r="FLD3" s="16" t="s">
        <v>5070</v>
      </c>
      <c r="FLE3" s="16" t="s">
        <v>5071</v>
      </c>
      <c r="FLF3" s="16" t="s">
        <v>5072</v>
      </c>
      <c r="FLG3" s="16" t="s">
        <v>5073</v>
      </c>
      <c r="FLH3" s="16" t="s">
        <v>5074</v>
      </c>
      <c r="FLI3" s="16" t="s">
        <v>5075</v>
      </c>
      <c r="FLJ3" s="16" t="s">
        <v>5076</v>
      </c>
      <c r="FLK3" s="16" t="s">
        <v>5077</v>
      </c>
      <c r="FLL3" s="16" t="s">
        <v>5078</v>
      </c>
      <c r="FLM3" s="16" t="s">
        <v>5079</v>
      </c>
      <c r="FLN3" s="16" t="s">
        <v>5080</v>
      </c>
      <c r="FLO3" s="16" t="s">
        <v>5081</v>
      </c>
      <c r="FLP3" s="16" t="s">
        <v>5082</v>
      </c>
      <c r="FLQ3" s="16" t="s">
        <v>5083</v>
      </c>
      <c r="FLR3" s="16" t="s">
        <v>5084</v>
      </c>
      <c r="FLS3" s="16" t="s">
        <v>5085</v>
      </c>
      <c r="FLT3" s="16" t="s">
        <v>5086</v>
      </c>
      <c r="FLU3" s="16" t="s">
        <v>5087</v>
      </c>
      <c r="FLV3" s="16" t="s">
        <v>5088</v>
      </c>
      <c r="FLW3" s="16" t="s">
        <v>5089</v>
      </c>
      <c r="FLX3" s="16" t="s">
        <v>5090</v>
      </c>
      <c r="FLY3" s="16" t="s">
        <v>5091</v>
      </c>
      <c r="FLZ3" s="16" t="s">
        <v>5092</v>
      </c>
      <c r="FMA3" s="16" t="s">
        <v>5093</v>
      </c>
      <c r="FMB3" s="16" t="s">
        <v>5094</v>
      </c>
      <c r="FMC3" s="16" t="s">
        <v>5095</v>
      </c>
      <c r="FMD3" s="16" t="s">
        <v>5096</v>
      </c>
      <c r="FME3" s="16" t="s">
        <v>5097</v>
      </c>
      <c r="FMF3" s="16" t="s">
        <v>5098</v>
      </c>
      <c r="FMG3" s="16" t="s">
        <v>5099</v>
      </c>
      <c r="FMH3" s="16" t="s">
        <v>5100</v>
      </c>
      <c r="FMI3" s="16" t="s">
        <v>5101</v>
      </c>
      <c r="FMJ3" s="16" t="s">
        <v>5102</v>
      </c>
      <c r="FMK3" s="16" t="s">
        <v>5103</v>
      </c>
      <c r="FML3" s="16" t="s">
        <v>5104</v>
      </c>
      <c r="FMM3" s="16" t="s">
        <v>5105</v>
      </c>
      <c r="FMN3" s="16" t="s">
        <v>5106</v>
      </c>
      <c r="FMO3" s="16" t="s">
        <v>5107</v>
      </c>
      <c r="FMP3" s="16" t="s">
        <v>5108</v>
      </c>
      <c r="FMQ3" s="16" t="s">
        <v>5109</v>
      </c>
      <c r="FMR3" s="16" t="s">
        <v>5110</v>
      </c>
      <c r="FMS3" s="16" t="s">
        <v>5111</v>
      </c>
      <c r="FMT3" s="16" t="s">
        <v>5112</v>
      </c>
      <c r="FMU3" s="16" t="s">
        <v>5113</v>
      </c>
      <c r="FMV3" s="16" t="s">
        <v>5114</v>
      </c>
      <c r="FMW3" s="16" t="s">
        <v>5115</v>
      </c>
      <c r="FMX3" s="16" t="s">
        <v>5116</v>
      </c>
      <c r="FMY3" s="16" t="s">
        <v>5117</v>
      </c>
      <c r="FMZ3" s="16" t="s">
        <v>5118</v>
      </c>
      <c r="FNA3" s="16" t="s">
        <v>5119</v>
      </c>
      <c r="FNB3" s="16" t="s">
        <v>5120</v>
      </c>
      <c r="FNC3" s="16" t="s">
        <v>5121</v>
      </c>
      <c r="FND3" s="16" t="s">
        <v>5122</v>
      </c>
      <c r="FNE3" s="16" t="s">
        <v>5123</v>
      </c>
      <c r="FNF3" s="16" t="s">
        <v>5124</v>
      </c>
      <c r="FNG3" s="16" t="s">
        <v>5125</v>
      </c>
      <c r="FNH3" s="16" t="s">
        <v>5126</v>
      </c>
      <c r="FNI3" s="16" t="s">
        <v>5127</v>
      </c>
      <c r="FNJ3" s="16" t="s">
        <v>5128</v>
      </c>
      <c r="FNK3" s="16" t="s">
        <v>5129</v>
      </c>
      <c r="FNL3" s="16" t="s">
        <v>5130</v>
      </c>
      <c r="FNM3" s="16" t="s">
        <v>5131</v>
      </c>
      <c r="FNN3" s="16" t="s">
        <v>5132</v>
      </c>
      <c r="FNO3" s="16" t="s">
        <v>5133</v>
      </c>
      <c r="FNP3" s="16" t="s">
        <v>5134</v>
      </c>
      <c r="FNQ3" s="16" t="s">
        <v>5135</v>
      </c>
      <c r="FNR3" s="16" t="s">
        <v>5136</v>
      </c>
      <c r="FNS3" s="16" t="s">
        <v>5137</v>
      </c>
      <c r="FNT3" s="16" t="s">
        <v>5138</v>
      </c>
      <c r="FNU3" s="16" t="s">
        <v>5139</v>
      </c>
      <c r="FNV3" s="16" t="s">
        <v>5140</v>
      </c>
      <c r="FNW3" s="16" t="s">
        <v>5141</v>
      </c>
      <c r="FNX3" s="16" t="s">
        <v>5142</v>
      </c>
      <c r="FNY3" s="16" t="s">
        <v>5143</v>
      </c>
      <c r="FNZ3" s="16" t="s">
        <v>5144</v>
      </c>
      <c r="FOA3" s="16" t="s">
        <v>5145</v>
      </c>
      <c r="FOB3" s="16" t="s">
        <v>5146</v>
      </c>
      <c r="FOC3" s="16" t="s">
        <v>5147</v>
      </c>
      <c r="FOD3" s="16" t="s">
        <v>5148</v>
      </c>
      <c r="FOE3" s="16" t="s">
        <v>5149</v>
      </c>
      <c r="FOF3" s="16" t="s">
        <v>5150</v>
      </c>
      <c r="FOG3" s="16" t="s">
        <v>5151</v>
      </c>
      <c r="FOH3" s="16" t="s">
        <v>5152</v>
      </c>
      <c r="FOI3" s="16" t="s">
        <v>5153</v>
      </c>
      <c r="FOJ3" s="16" t="s">
        <v>5154</v>
      </c>
      <c r="FOK3" s="16" t="s">
        <v>5155</v>
      </c>
      <c r="FOL3" s="16" t="s">
        <v>5156</v>
      </c>
      <c r="FOM3" s="16" t="s">
        <v>5157</v>
      </c>
      <c r="FON3" s="16" t="s">
        <v>5158</v>
      </c>
      <c r="FOO3" s="16" t="s">
        <v>5159</v>
      </c>
      <c r="FOP3" s="16" t="s">
        <v>5160</v>
      </c>
      <c r="FOQ3" s="16" t="s">
        <v>5161</v>
      </c>
      <c r="FOR3" s="16" t="s">
        <v>5162</v>
      </c>
      <c r="FOS3" s="16" t="s">
        <v>5163</v>
      </c>
      <c r="FOT3" s="16" t="s">
        <v>5164</v>
      </c>
      <c r="FOU3" s="16" t="s">
        <v>5165</v>
      </c>
      <c r="FOV3" s="16" t="s">
        <v>5166</v>
      </c>
      <c r="FOW3" s="16" t="s">
        <v>5167</v>
      </c>
      <c r="FOX3" s="16" t="s">
        <v>5168</v>
      </c>
      <c r="FOY3" s="16" t="s">
        <v>5169</v>
      </c>
      <c r="FOZ3" s="16" t="s">
        <v>5170</v>
      </c>
      <c r="FPA3" s="16" t="s">
        <v>5171</v>
      </c>
      <c r="FPB3" s="16" t="s">
        <v>5172</v>
      </c>
      <c r="FPC3" s="16" t="s">
        <v>5173</v>
      </c>
      <c r="FPD3" s="16" t="s">
        <v>5174</v>
      </c>
      <c r="FPE3" s="16" t="s">
        <v>5175</v>
      </c>
      <c r="FPF3" s="16" t="s">
        <v>5176</v>
      </c>
      <c r="FPG3" s="16" t="s">
        <v>5177</v>
      </c>
      <c r="FPH3" s="16" t="s">
        <v>5178</v>
      </c>
      <c r="FPI3" s="16" t="s">
        <v>5179</v>
      </c>
      <c r="FPJ3" s="16" t="s">
        <v>5180</v>
      </c>
      <c r="FPK3" s="16" t="s">
        <v>5181</v>
      </c>
      <c r="FPL3" s="16" t="s">
        <v>5182</v>
      </c>
      <c r="FPM3" s="16" t="s">
        <v>5183</v>
      </c>
      <c r="FPN3" s="16" t="s">
        <v>5184</v>
      </c>
      <c r="FPO3" s="16" t="s">
        <v>5185</v>
      </c>
      <c r="FPP3" s="16" t="s">
        <v>5186</v>
      </c>
      <c r="FPQ3" s="16" t="s">
        <v>5187</v>
      </c>
      <c r="FPR3" s="16" t="s">
        <v>5188</v>
      </c>
      <c r="FPS3" s="16" t="s">
        <v>5189</v>
      </c>
      <c r="FPT3" s="16" t="s">
        <v>5190</v>
      </c>
      <c r="FPU3" s="16" t="s">
        <v>5191</v>
      </c>
      <c r="FPV3" s="16" t="s">
        <v>5192</v>
      </c>
      <c r="FPW3" s="16" t="s">
        <v>5193</v>
      </c>
      <c r="FPX3" s="16" t="s">
        <v>5194</v>
      </c>
      <c r="FPY3" s="16" t="s">
        <v>5195</v>
      </c>
      <c r="FPZ3" s="16" t="s">
        <v>5196</v>
      </c>
      <c r="FQA3" s="16" t="s">
        <v>5197</v>
      </c>
      <c r="FQB3" s="16" t="s">
        <v>5198</v>
      </c>
      <c r="FQC3" s="16" t="s">
        <v>5199</v>
      </c>
      <c r="FQD3" s="16" t="s">
        <v>5200</v>
      </c>
      <c r="FQE3" s="16" t="s">
        <v>5201</v>
      </c>
      <c r="FQF3" s="16" t="s">
        <v>5202</v>
      </c>
      <c r="FQG3" s="16" t="s">
        <v>5203</v>
      </c>
      <c r="FQH3" s="16" t="s">
        <v>5204</v>
      </c>
      <c r="FQI3" s="16" t="s">
        <v>5205</v>
      </c>
      <c r="FQJ3" s="16" t="s">
        <v>5206</v>
      </c>
      <c r="FQK3" s="16" t="s">
        <v>5207</v>
      </c>
      <c r="FQL3" s="16" t="s">
        <v>5208</v>
      </c>
      <c r="FQM3" s="16" t="s">
        <v>5209</v>
      </c>
      <c r="FQN3" s="16" t="s">
        <v>5210</v>
      </c>
      <c r="FQO3" s="16" t="s">
        <v>5211</v>
      </c>
      <c r="FQP3" s="16" t="s">
        <v>5212</v>
      </c>
      <c r="FQQ3" s="16" t="s">
        <v>5213</v>
      </c>
      <c r="FQR3" s="16" t="s">
        <v>5214</v>
      </c>
      <c r="FQS3" s="16" t="s">
        <v>5215</v>
      </c>
      <c r="FQT3" s="16" t="s">
        <v>5216</v>
      </c>
      <c r="FQU3" s="16" t="s">
        <v>5217</v>
      </c>
      <c r="FQV3" s="16" t="s">
        <v>5218</v>
      </c>
      <c r="FQW3" s="16" t="s">
        <v>5219</v>
      </c>
      <c r="FQX3" s="16" t="s">
        <v>5220</v>
      </c>
      <c r="FQY3" s="16" t="s">
        <v>5221</v>
      </c>
      <c r="FQZ3" s="16" t="s">
        <v>5222</v>
      </c>
      <c r="FRA3" s="16" t="s">
        <v>5223</v>
      </c>
      <c r="FRB3" s="16" t="s">
        <v>5224</v>
      </c>
      <c r="FRC3" s="16" t="s">
        <v>5225</v>
      </c>
      <c r="FRD3" s="16" t="s">
        <v>5226</v>
      </c>
      <c r="FRE3" s="16" t="s">
        <v>5227</v>
      </c>
      <c r="FRF3" s="16" t="s">
        <v>5228</v>
      </c>
      <c r="FRG3" s="16" t="s">
        <v>5229</v>
      </c>
      <c r="FRH3" s="16" t="s">
        <v>5230</v>
      </c>
      <c r="FRI3" s="16" t="s">
        <v>5231</v>
      </c>
      <c r="FRJ3" s="16" t="s">
        <v>5232</v>
      </c>
      <c r="FRK3" s="16" t="s">
        <v>5233</v>
      </c>
      <c r="FRL3" s="16" t="s">
        <v>5234</v>
      </c>
      <c r="FRM3" s="16" t="s">
        <v>5235</v>
      </c>
      <c r="FRN3" s="16" t="s">
        <v>5236</v>
      </c>
      <c r="FRO3" s="16" t="s">
        <v>5237</v>
      </c>
      <c r="FRP3" s="16" t="s">
        <v>5238</v>
      </c>
      <c r="FRQ3" s="16" t="s">
        <v>5239</v>
      </c>
      <c r="FRR3" s="16" t="s">
        <v>5240</v>
      </c>
      <c r="FRS3" s="16" t="s">
        <v>5241</v>
      </c>
      <c r="FRT3" s="16" t="s">
        <v>5242</v>
      </c>
      <c r="FRU3" s="16" t="s">
        <v>5243</v>
      </c>
      <c r="FRV3" s="16" t="s">
        <v>5244</v>
      </c>
      <c r="FRW3" s="16" t="s">
        <v>5245</v>
      </c>
      <c r="FRX3" s="16" t="s">
        <v>5246</v>
      </c>
      <c r="FRY3" s="16" t="s">
        <v>5247</v>
      </c>
      <c r="FRZ3" s="16" t="s">
        <v>5248</v>
      </c>
      <c r="FSA3" s="16" t="s">
        <v>5249</v>
      </c>
      <c r="FSB3" s="16" t="s">
        <v>5250</v>
      </c>
      <c r="FSC3" s="16" t="s">
        <v>5251</v>
      </c>
      <c r="FSD3" s="16" t="s">
        <v>5252</v>
      </c>
      <c r="FSE3" s="16" t="s">
        <v>5253</v>
      </c>
      <c r="FSF3" s="16" t="s">
        <v>5254</v>
      </c>
      <c r="FSG3" s="16" t="s">
        <v>5255</v>
      </c>
      <c r="FSH3" s="16" t="s">
        <v>5256</v>
      </c>
      <c r="FSI3" s="16" t="s">
        <v>5257</v>
      </c>
      <c r="FSJ3" s="16" t="s">
        <v>5258</v>
      </c>
      <c r="FSK3" s="16" t="s">
        <v>5259</v>
      </c>
      <c r="FSL3" s="16" t="s">
        <v>5260</v>
      </c>
      <c r="FSM3" s="16" t="s">
        <v>5261</v>
      </c>
      <c r="FSN3" s="16" t="s">
        <v>5262</v>
      </c>
      <c r="FSO3" s="16" t="s">
        <v>5263</v>
      </c>
      <c r="FSP3" s="16" t="s">
        <v>5264</v>
      </c>
      <c r="FSQ3" s="16" t="s">
        <v>5265</v>
      </c>
      <c r="FSR3" s="16" t="s">
        <v>5266</v>
      </c>
      <c r="FSS3" s="16" t="s">
        <v>5267</v>
      </c>
      <c r="FST3" s="16" t="s">
        <v>5268</v>
      </c>
      <c r="FSU3" s="16" t="s">
        <v>5269</v>
      </c>
      <c r="FSV3" s="16" t="s">
        <v>5270</v>
      </c>
      <c r="FSW3" s="16" t="s">
        <v>5271</v>
      </c>
      <c r="FSX3" s="16" t="s">
        <v>5272</v>
      </c>
      <c r="FSY3" s="16" t="s">
        <v>5273</v>
      </c>
      <c r="FSZ3" s="16" t="s">
        <v>5274</v>
      </c>
      <c r="FTA3" s="16" t="s">
        <v>5275</v>
      </c>
      <c r="FTB3" s="16" t="s">
        <v>5276</v>
      </c>
      <c r="FTC3" s="16" t="s">
        <v>5277</v>
      </c>
      <c r="FTD3" s="16" t="s">
        <v>5278</v>
      </c>
      <c r="FTE3" s="16" t="s">
        <v>5279</v>
      </c>
      <c r="FTF3" s="16" t="s">
        <v>5280</v>
      </c>
      <c r="FTG3" s="16" t="s">
        <v>5281</v>
      </c>
      <c r="FTH3" s="16" t="s">
        <v>5282</v>
      </c>
      <c r="FTI3" s="16" t="s">
        <v>5283</v>
      </c>
      <c r="FTJ3" s="16" t="s">
        <v>5284</v>
      </c>
      <c r="FTK3" s="16" t="s">
        <v>5285</v>
      </c>
      <c r="FTL3" s="16" t="s">
        <v>5286</v>
      </c>
      <c r="FTM3" s="16" t="s">
        <v>5287</v>
      </c>
      <c r="FTN3" s="16" t="s">
        <v>5288</v>
      </c>
      <c r="FTO3" s="16" t="s">
        <v>5289</v>
      </c>
      <c r="FTP3" s="16" t="s">
        <v>5290</v>
      </c>
      <c r="FTQ3" s="16" t="s">
        <v>5291</v>
      </c>
      <c r="FTR3" s="16" t="s">
        <v>5292</v>
      </c>
      <c r="FTS3" s="16" t="s">
        <v>5293</v>
      </c>
      <c r="FTT3" s="16" t="s">
        <v>5294</v>
      </c>
      <c r="FTU3" s="16" t="s">
        <v>5295</v>
      </c>
      <c r="FTV3" s="16" t="s">
        <v>5296</v>
      </c>
      <c r="FTW3" s="16" t="s">
        <v>5297</v>
      </c>
      <c r="FTX3" s="16" t="s">
        <v>5298</v>
      </c>
      <c r="FTY3" s="16" t="s">
        <v>5299</v>
      </c>
      <c r="FTZ3" s="16" t="s">
        <v>5300</v>
      </c>
      <c r="FUA3" s="16" t="s">
        <v>5301</v>
      </c>
      <c r="FUB3" s="16" t="s">
        <v>5302</v>
      </c>
      <c r="FUC3" s="16" t="s">
        <v>5303</v>
      </c>
      <c r="FUD3" s="16" t="s">
        <v>5304</v>
      </c>
      <c r="FUE3" s="16" t="s">
        <v>5305</v>
      </c>
      <c r="FUF3" s="16" t="s">
        <v>5306</v>
      </c>
      <c r="FUG3" s="16" t="s">
        <v>5307</v>
      </c>
      <c r="FUH3" s="16" t="s">
        <v>5308</v>
      </c>
      <c r="FUI3" s="16" t="s">
        <v>5309</v>
      </c>
      <c r="FUJ3" s="16" t="s">
        <v>5310</v>
      </c>
      <c r="FUK3" s="16" t="s">
        <v>5311</v>
      </c>
      <c r="FUL3" s="16" t="s">
        <v>5312</v>
      </c>
      <c r="FUM3" s="16" t="s">
        <v>5313</v>
      </c>
      <c r="FUN3" s="16" t="s">
        <v>5314</v>
      </c>
      <c r="FUO3" s="16" t="s">
        <v>5315</v>
      </c>
      <c r="FUP3" s="16" t="s">
        <v>5316</v>
      </c>
      <c r="FUQ3" s="16" t="s">
        <v>5317</v>
      </c>
      <c r="FUR3" s="16" t="s">
        <v>5318</v>
      </c>
      <c r="FUS3" s="16" t="s">
        <v>5319</v>
      </c>
      <c r="FUT3" s="16" t="s">
        <v>5320</v>
      </c>
      <c r="FUU3" s="16" t="s">
        <v>5321</v>
      </c>
      <c r="FUV3" s="16" t="s">
        <v>5322</v>
      </c>
      <c r="FUW3" s="16" t="s">
        <v>5323</v>
      </c>
      <c r="FUX3" s="16" t="s">
        <v>5324</v>
      </c>
      <c r="FUY3" s="16" t="s">
        <v>5325</v>
      </c>
      <c r="FUZ3" s="16" t="s">
        <v>5326</v>
      </c>
      <c r="FVA3" s="16" t="s">
        <v>5327</v>
      </c>
      <c r="FVB3" s="16" t="s">
        <v>5328</v>
      </c>
      <c r="FVC3" s="16" t="s">
        <v>5329</v>
      </c>
      <c r="FVD3" s="16" t="s">
        <v>5330</v>
      </c>
      <c r="FVE3" s="16" t="s">
        <v>5331</v>
      </c>
      <c r="FVF3" s="16" t="s">
        <v>5332</v>
      </c>
      <c r="FVG3" s="16" t="s">
        <v>5333</v>
      </c>
      <c r="FVH3" s="16" t="s">
        <v>5334</v>
      </c>
      <c r="FVI3" s="16" t="s">
        <v>5335</v>
      </c>
      <c r="FVJ3" s="16" t="s">
        <v>5336</v>
      </c>
      <c r="FVK3" s="16" t="s">
        <v>5337</v>
      </c>
      <c r="FVL3" s="16" t="s">
        <v>5338</v>
      </c>
      <c r="FVM3" s="16" t="s">
        <v>5339</v>
      </c>
      <c r="FVN3" s="16" t="s">
        <v>5340</v>
      </c>
      <c r="FVO3" s="16" t="s">
        <v>5341</v>
      </c>
      <c r="FVP3" s="16" t="s">
        <v>5342</v>
      </c>
      <c r="FVQ3" s="16" t="s">
        <v>5343</v>
      </c>
      <c r="FVR3" s="16" t="s">
        <v>5344</v>
      </c>
      <c r="FVS3" s="16" t="s">
        <v>5345</v>
      </c>
      <c r="FVT3" s="16" t="s">
        <v>5346</v>
      </c>
      <c r="FVU3" s="16" t="s">
        <v>5347</v>
      </c>
      <c r="FVV3" s="16" t="s">
        <v>5348</v>
      </c>
      <c r="FVW3" s="16" t="s">
        <v>5349</v>
      </c>
      <c r="FVX3" s="16" t="s">
        <v>5350</v>
      </c>
      <c r="FVY3" s="16" t="s">
        <v>5351</v>
      </c>
      <c r="FVZ3" s="16" t="s">
        <v>5352</v>
      </c>
      <c r="FWA3" s="16" t="s">
        <v>5353</v>
      </c>
      <c r="FWB3" s="16" t="s">
        <v>5354</v>
      </c>
      <c r="FWC3" s="16" t="s">
        <v>5355</v>
      </c>
      <c r="FWD3" s="16" t="s">
        <v>5356</v>
      </c>
      <c r="FWE3" s="16" t="s">
        <v>5357</v>
      </c>
      <c r="FWF3" s="16" t="s">
        <v>5358</v>
      </c>
      <c r="FWG3" s="16" t="s">
        <v>5359</v>
      </c>
      <c r="FWH3" s="16" t="s">
        <v>5360</v>
      </c>
      <c r="FWI3" s="16" t="s">
        <v>5361</v>
      </c>
      <c r="FWJ3" s="16" t="s">
        <v>5362</v>
      </c>
      <c r="FWK3" s="16" t="s">
        <v>5363</v>
      </c>
      <c r="FWL3" s="16" t="s">
        <v>5364</v>
      </c>
      <c r="FWM3" s="16" t="s">
        <v>5365</v>
      </c>
      <c r="FWN3" s="16" t="s">
        <v>5366</v>
      </c>
      <c r="FWO3" s="16" t="s">
        <v>5367</v>
      </c>
      <c r="FWP3" s="16" t="s">
        <v>5368</v>
      </c>
      <c r="FWQ3" s="16" t="s">
        <v>5369</v>
      </c>
      <c r="FWR3" s="16" t="s">
        <v>5370</v>
      </c>
      <c r="FWS3" s="16" t="s">
        <v>5371</v>
      </c>
      <c r="FWT3" s="16" t="s">
        <v>5372</v>
      </c>
      <c r="FWU3" s="16" t="s">
        <v>5373</v>
      </c>
      <c r="FWV3" s="16" t="s">
        <v>5374</v>
      </c>
      <c r="FWW3" s="16" t="s">
        <v>5375</v>
      </c>
      <c r="FWX3" s="16" t="s">
        <v>5376</v>
      </c>
      <c r="FWY3" s="16" t="s">
        <v>5377</v>
      </c>
      <c r="FWZ3" s="16" t="s">
        <v>5378</v>
      </c>
      <c r="FXA3" s="16" t="s">
        <v>5379</v>
      </c>
      <c r="FXB3" s="16" t="s">
        <v>5380</v>
      </c>
      <c r="FXC3" s="16" t="s">
        <v>5381</v>
      </c>
      <c r="FXD3" s="16" t="s">
        <v>5382</v>
      </c>
      <c r="FXE3" s="16" t="s">
        <v>5383</v>
      </c>
      <c r="FXF3" s="16" t="s">
        <v>5384</v>
      </c>
      <c r="FXG3" s="16" t="s">
        <v>5385</v>
      </c>
      <c r="FXH3" s="16" t="s">
        <v>5386</v>
      </c>
      <c r="FXI3" s="16" t="s">
        <v>5387</v>
      </c>
      <c r="FXJ3" s="16" t="s">
        <v>5388</v>
      </c>
      <c r="FXK3" s="16" t="s">
        <v>5389</v>
      </c>
      <c r="FXL3" s="16" t="s">
        <v>5390</v>
      </c>
      <c r="FXM3" s="16" t="s">
        <v>5391</v>
      </c>
      <c r="FXN3" s="16" t="s">
        <v>5392</v>
      </c>
      <c r="FXO3" s="16" t="s">
        <v>5393</v>
      </c>
      <c r="FXP3" s="16" t="s">
        <v>5394</v>
      </c>
      <c r="FXQ3" s="16" t="s">
        <v>5395</v>
      </c>
      <c r="FXR3" s="16" t="s">
        <v>5396</v>
      </c>
      <c r="FXS3" s="16" t="s">
        <v>5397</v>
      </c>
      <c r="FXT3" s="16" t="s">
        <v>5398</v>
      </c>
      <c r="FXU3" s="16" t="s">
        <v>5399</v>
      </c>
      <c r="FXV3" s="16" t="s">
        <v>5400</v>
      </c>
      <c r="FXW3" s="16" t="s">
        <v>5401</v>
      </c>
      <c r="FXX3" s="16" t="s">
        <v>5402</v>
      </c>
      <c r="FXY3" s="16" t="s">
        <v>5403</v>
      </c>
      <c r="FXZ3" s="16" t="s">
        <v>5404</v>
      </c>
      <c r="FYA3" s="16" t="s">
        <v>5405</v>
      </c>
      <c r="FYB3" s="16" t="s">
        <v>5406</v>
      </c>
      <c r="FYC3" s="16" t="s">
        <v>5407</v>
      </c>
      <c r="FYD3" s="16" t="s">
        <v>5408</v>
      </c>
      <c r="FYE3" s="16" t="s">
        <v>5409</v>
      </c>
      <c r="FYF3" s="16" t="s">
        <v>5410</v>
      </c>
      <c r="FYG3" s="16" t="s">
        <v>5411</v>
      </c>
      <c r="FYH3" s="16" t="s">
        <v>5412</v>
      </c>
      <c r="FYI3" s="16" t="s">
        <v>5413</v>
      </c>
      <c r="FYJ3" s="16" t="s">
        <v>5414</v>
      </c>
      <c r="FYK3" s="16" t="s">
        <v>5415</v>
      </c>
      <c r="FYL3" s="16" t="s">
        <v>5416</v>
      </c>
      <c r="FYM3" s="16" t="s">
        <v>5417</v>
      </c>
      <c r="FYN3" s="16" t="s">
        <v>5418</v>
      </c>
      <c r="FYO3" s="16" t="s">
        <v>5419</v>
      </c>
      <c r="FYP3" s="16" t="s">
        <v>5420</v>
      </c>
      <c r="FYQ3" s="16" t="s">
        <v>5421</v>
      </c>
      <c r="FYR3" s="16" t="s">
        <v>5422</v>
      </c>
      <c r="FYS3" s="16" t="s">
        <v>5423</v>
      </c>
      <c r="FYT3" s="16" t="s">
        <v>5424</v>
      </c>
      <c r="FYU3" s="16" t="s">
        <v>5425</v>
      </c>
      <c r="FYV3" s="16" t="s">
        <v>5426</v>
      </c>
      <c r="FYW3" s="16" t="s">
        <v>5427</v>
      </c>
      <c r="FYX3" s="16" t="s">
        <v>5428</v>
      </c>
      <c r="FYY3" s="16" t="s">
        <v>5429</v>
      </c>
      <c r="FYZ3" s="16" t="s">
        <v>5430</v>
      </c>
      <c r="FZA3" s="16" t="s">
        <v>5431</v>
      </c>
      <c r="FZB3" s="16" t="s">
        <v>5432</v>
      </c>
      <c r="FZC3" s="16" t="s">
        <v>5433</v>
      </c>
      <c r="FZD3" s="16" t="s">
        <v>5434</v>
      </c>
      <c r="FZE3" s="16" t="s">
        <v>5435</v>
      </c>
      <c r="FZF3" s="16" t="s">
        <v>5436</v>
      </c>
      <c r="FZG3" s="16" t="s">
        <v>5437</v>
      </c>
      <c r="FZH3" s="16" t="s">
        <v>5438</v>
      </c>
      <c r="FZI3" s="16" t="s">
        <v>5439</v>
      </c>
      <c r="FZJ3" s="16" t="s">
        <v>5440</v>
      </c>
      <c r="FZK3" s="16" t="s">
        <v>5441</v>
      </c>
      <c r="FZL3" s="16" t="s">
        <v>5442</v>
      </c>
      <c r="FZM3" s="16" t="s">
        <v>5443</v>
      </c>
      <c r="FZN3" s="16" t="s">
        <v>5444</v>
      </c>
      <c r="FZO3" s="16" t="s">
        <v>5445</v>
      </c>
      <c r="FZP3" s="16" t="s">
        <v>5446</v>
      </c>
      <c r="FZQ3" s="16" t="s">
        <v>5447</v>
      </c>
      <c r="FZR3" s="16" t="s">
        <v>5448</v>
      </c>
      <c r="FZS3" s="16" t="s">
        <v>5449</v>
      </c>
      <c r="FZT3" s="16" t="s">
        <v>5450</v>
      </c>
      <c r="FZU3" s="16" t="s">
        <v>5451</v>
      </c>
      <c r="FZV3" s="16" t="s">
        <v>5452</v>
      </c>
      <c r="FZW3" s="16" t="s">
        <v>5453</v>
      </c>
      <c r="FZX3" s="16" t="s">
        <v>5454</v>
      </c>
      <c r="FZY3" s="16" t="s">
        <v>5455</v>
      </c>
      <c r="FZZ3" s="16" t="s">
        <v>5456</v>
      </c>
      <c r="GAA3" s="16" t="s">
        <v>5457</v>
      </c>
      <c r="GAB3" s="16" t="s">
        <v>5458</v>
      </c>
      <c r="GAC3" s="16" t="s">
        <v>5459</v>
      </c>
      <c r="GAD3" s="16" t="s">
        <v>5460</v>
      </c>
      <c r="GAE3" s="16" t="s">
        <v>5461</v>
      </c>
      <c r="GAF3" s="16" t="s">
        <v>5462</v>
      </c>
      <c r="GAG3" s="16" t="s">
        <v>5463</v>
      </c>
      <c r="GAH3" s="16" t="s">
        <v>5464</v>
      </c>
      <c r="GAI3" s="16" t="s">
        <v>5465</v>
      </c>
      <c r="GAJ3" s="16" t="s">
        <v>5466</v>
      </c>
      <c r="GAK3" s="16" t="s">
        <v>5467</v>
      </c>
      <c r="GAL3" s="16" t="s">
        <v>5468</v>
      </c>
      <c r="GAM3" s="16" t="s">
        <v>5469</v>
      </c>
      <c r="GAN3" s="16" t="s">
        <v>5470</v>
      </c>
      <c r="GAO3" s="16" t="s">
        <v>5471</v>
      </c>
      <c r="GAP3" s="16" t="s">
        <v>5472</v>
      </c>
      <c r="GAQ3" s="16" t="s">
        <v>5473</v>
      </c>
      <c r="GAR3" s="16" t="s">
        <v>5474</v>
      </c>
      <c r="GAS3" s="16" t="s">
        <v>5475</v>
      </c>
      <c r="GAT3" s="16" t="s">
        <v>5476</v>
      </c>
      <c r="GAU3" s="16" t="s">
        <v>5477</v>
      </c>
      <c r="GAV3" s="16" t="s">
        <v>5478</v>
      </c>
      <c r="GAW3" s="16" t="s">
        <v>5479</v>
      </c>
      <c r="GAX3" s="16" t="s">
        <v>5480</v>
      </c>
      <c r="GAY3" s="16" t="s">
        <v>5481</v>
      </c>
      <c r="GAZ3" s="16" t="s">
        <v>5482</v>
      </c>
      <c r="GBA3" s="16" t="s">
        <v>5483</v>
      </c>
      <c r="GBB3" s="16" t="s">
        <v>5484</v>
      </c>
      <c r="GBC3" s="16" t="s">
        <v>5485</v>
      </c>
      <c r="GBD3" s="16" t="s">
        <v>5486</v>
      </c>
      <c r="GBE3" s="16" t="s">
        <v>5487</v>
      </c>
      <c r="GBF3" s="16" t="s">
        <v>5488</v>
      </c>
      <c r="GBG3" s="16" t="s">
        <v>5489</v>
      </c>
      <c r="GBH3" s="16" t="s">
        <v>5490</v>
      </c>
      <c r="GBI3" s="16" t="s">
        <v>5491</v>
      </c>
      <c r="GBJ3" s="16" t="s">
        <v>5492</v>
      </c>
      <c r="GBK3" s="16" t="s">
        <v>5493</v>
      </c>
      <c r="GBL3" s="16" t="s">
        <v>5494</v>
      </c>
      <c r="GBM3" s="16" t="s">
        <v>5495</v>
      </c>
      <c r="GBN3" s="16" t="s">
        <v>5496</v>
      </c>
      <c r="GBO3" s="16" t="s">
        <v>5497</v>
      </c>
      <c r="GBP3" s="16" t="s">
        <v>5498</v>
      </c>
      <c r="GBQ3" s="16" t="s">
        <v>5499</v>
      </c>
      <c r="GBR3" s="16" t="s">
        <v>5500</v>
      </c>
      <c r="GBS3" s="16" t="s">
        <v>5501</v>
      </c>
      <c r="GBT3" s="16" t="s">
        <v>5502</v>
      </c>
      <c r="GBU3" s="16" t="s">
        <v>5503</v>
      </c>
      <c r="GBV3" s="16" t="s">
        <v>5504</v>
      </c>
      <c r="GBW3" s="16" t="s">
        <v>5505</v>
      </c>
      <c r="GBX3" s="16" t="s">
        <v>5506</v>
      </c>
      <c r="GBY3" s="16" t="s">
        <v>5507</v>
      </c>
      <c r="GBZ3" s="16" t="s">
        <v>5508</v>
      </c>
      <c r="GCA3" s="16" t="s">
        <v>5509</v>
      </c>
      <c r="GCB3" s="16" t="s">
        <v>5510</v>
      </c>
      <c r="GCC3" s="16" t="s">
        <v>5511</v>
      </c>
      <c r="GCD3" s="16" t="s">
        <v>5512</v>
      </c>
      <c r="GCE3" s="16" t="s">
        <v>5513</v>
      </c>
      <c r="GCF3" s="16" t="s">
        <v>5514</v>
      </c>
      <c r="GCG3" s="16" t="s">
        <v>5515</v>
      </c>
      <c r="GCH3" s="16" t="s">
        <v>5516</v>
      </c>
      <c r="GCI3" s="16" t="s">
        <v>5517</v>
      </c>
      <c r="GCJ3" s="16" t="s">
        <v>5518</v>
      </c>
      <c r="GCK3" s="16" t="s">
        <v>5519</v>
      </c>
      <c r="GCL3" s="16" t="s">
        <v>5520</v>
      </c>
      <c r="GCM3" s="16" t="s">
        <v>5521</v>
      </c>
      <c r="GCN3" s="16" t="s">
        <v>5522</v>
      </c>
      <c r="GCO3" s="16" t="s">
        <v>5523</v>
      </c>
      <c r="GCP3" s="16" t="s">
        <v>5524</v>
      </c>
      <c r="GCQ3" s="16" t="s">
        <v>5525</v>
      </c>
      <c r="GCR3" s="16" t="s">
        <v>5526</v>
      </c>
      <c r="GCS3" s="16" t="s">
        <v>5527</v>
      </c>
      <c r="GCT3" s="16" t="s">
        <v>5528</v>
      </c>
      <c r="GCU3" s="16" t="s">
        <v>5529</v>
      </c>
      <c r="GCV3" s="16" t="s">
        <v>5530</v>
      </c>
      <c r="GCW3" s="16" t="s">
        <v>5531</v>
      </c>
      <c r="GCX3" s="16" t="s">
        <v>5532</v>
      </c>
      <c r="GCY3" s="16" t="s">
        <v>5533</v>
      </c>
      <c r="GCZ3" s="16" t="s">
        <v>5534</v>
      </c>
      <c r="GDA3" s="16" t="s">
        <v>5535</v>
      </c>
      <c r="GDB3" s="16" t="s">
        <v>5536</v>
      </c>
      <c r="GDC3" s="16" t="s">
        <v>5537</v>
      </c>
      <c r="GDD3" s="16" t="s">
        <v>5538</v>
      </c>
      <c r="GDE3" s="16" t="s">
        <v>5539</v>
      </c>
      <c r="GDF3" s="16" t="s">
        <v>5540</v>
      </c>
      <c r="GDG3" s="16" t="s">
        <v>5541</v>
      </c>
      <c r="GDH3" s="16" t="s">
        <v>5542</v>
      </c>
      <c r="GDI3" s="16" t="s">
        <v>5543</v>
      </c>
      <c r="GDJ3" s="16" t="s">
        <v>5544</v>
      </c>
      <c r="GDK3" s="16" t="s">
        <v>5545</v>
      </c>
      <c r="GDL3" s="16" t="s">
        <v>5546</v>
      </c>
      <c r="GDM3" s="16" t="s">
        <v>5547</v>
      </c>
      <c r="GDN3" s="16" t="s">
        <v>5548</v>
      </c>
      <c r="GDO3" s="16" t="s">
        <v>5549</v>
      </c>
      <c r="GDP3" s="16" t="s">
        <v>5550</v>
      </c>
      <c r="GDQ3" s="16" t="s">
        <v>5551</v>
      </c>
      <c r="GDR3" s="16" t="s">
        <v>5552</v>
      </c>
      <c r="GDS3" s="16" t="s">
        <v>5553</v>
      </c>
      <c r="GDT3" s="16" t="s">
        <v>5554</v>
      </c>
      <c r="GDU3" s="16" t="s">
        <v>5555</v>
      </c>
      <c r="GDV3" s="16" t="s">
        <v>5556</v>
      </c>
      <c r="GDW3" s="16" t="s">
        <v>5557</v>
      </c>
      <c r="GDX3" s="16" t="s">
        <v>5558</v>
      </c>
      <c r="GDY3" s="16" t="s">
        <v>5559</v>
      </c>
      <c r="GDZ3" s="16" t="s">
        <v>5560</v>
      </c>
      <c r="GEA3" s="16" t="s">
        <v>5561</v>
      </c>
      <c r="GEB3" s="16" t="s">
        <v>5562</v>
      </c>
      <c r="GEC3" s="16" t="s">
        <v>5563</v>
      </c>
      <c r="GED3" s="16" t="s">
        <v>5564</v>
      </c>
      <c r="GEE3" s="16" t="s">
        <v>5565</v>
      </c>
      <c r="GEF3" s="16" t="s">
        <v>5566</v>
      </c>
      <c r="GEG3" s="16" t="s">
        <v>5567</v>
      </c>
      <c r="GEH3" s="16" t="s">
        <v>5568</v>
      </c>
      <c r="GEI3" s="16" t="s">
        <v>5569</v>
      </c>
      <c r="GEJ3" s="16" t="s">
        <v>5570</v>
      </c>
      <c r="GEK3" s="16" t="s">
        <v>5571</v>
      </c>
      <c r="GEL3" s="16" t="s">
        <v>5572</v>
      </c>
      <c r="GEM3" s="16" t="s">
        <v>5573</v>
      </c>
      <c r="GEN3" s="16" t="s">
        <v>5574</v>
      </c>
      <c r="GEO3" s="16" t="s">
        <v>5575</v>
      </c>
      <c r="GEP3" s="16" t="s">
        <v>5576</v>
      </c>
      <c r="GEQ3" s="16" t="s">
        <v>5577</v>
      </c>
      <c r="GER3" s="16" t="s">
        <v>5578</v>
      </c>
      <c r="GES3" s="16" t="s">
        <v>5579</v>
      </c>
      <c r="GET3" s="16" t="s">
        <v>5580</v>
      </c>
      <c r="GEU3" s="16" t="s">
        <v>5581</v>
      </c>
      <c r="GEV3" s="16" t="s">
        <v>5582</v>
      </c>
      <c r="GEW3" s="16" t="s">
        <v>5583</v>
      </c>
      <c r="GEX3" s="16" t="s">
        <v>5584</v>
      </c>
      <c r="GEY3" s="16" t="s">
        <v>5585</v>
      </c>
      <c r="GEZ3" s="16" t="s">
        <v>5586</v>
      </c>
      <c r="GFA3" s="16" t="s">
        <v>5587</v>
      </c>
      <c r="GFB3" s="16" t="s">
        <v>5588</v>
      </c>
      <c r="GFC3" s="16" t="s">
        <v>5589</v>
      </c>
      <c r="GFD3" s="16" t="s">
        <v>5590</v>
      </c>
      <c r="GFE3" s="16" t="s">
        <v>5591</v>
      </c>
      <c r="GFF3" s="16" t="s">
        <v>5592</v>
      </c>
      <c r="GFG3" s="16" t="s">
        <v>5593</v>
      </c>
      <c r="GFH3" s="16" t="s">
        <v>5594</v>
      </c>
      <c r="GFI3" s="16" t="s">
        <v>5595</v>
      </c>
      <c r="GFJ3" s="16" t="s">
        <v>5596</v>
      </c>
      <c r="GFK3" s="16" t="s">
        <v>5597</v>
      </c>
      <c r="GFL3" s="16" t="s">
        <v>5598</v>
      </c>
      <c r="GFM3" s="16" t="s">
        <v>5599</v>
      </c>
      <c r="GFN3" s="16" t="s">
        <v>5600</v>
      </c>
      <c r="GFO3" s="16" t="s">
        <v>5601</v>
      </c>
      <c r="GFP3" s="16" t="s">
        <v>5602</v>
      </c>
      <c r="GFQ3" s="16" t="s">
        <v>5603</v>
      </c>
      <c r="GFR3" s="16" t="s">
        <v>5604</v>
      </c>
      <c r="GFS3" s="16" t="s">
        <v>5605</v>
      </c>
      <c r="GFT3" s="16" t="s">
        <v>5606</v>
      </c>
      <c r="GFU3" s="16" t="s">
        <v>5607</v>
      </c>
      <c r="GFV3" s="16" t="s">
        <v>5608</v>
      </c>
      <c r="GFW3" s="16" t="s">
        <v>5609</v>
      </c>
      <c r="GFX3" s="16" t="s">
        <v>5610</v>
      </c>
      <c r="GFY3" s="16" t="s">
        <v>5611</v>
      </c>
      <c r="GFZ3" s="16" t="s">
        <v>5612</v>
      </c>
      <c r="GGA3" s="16" t="s">
        <v>5613</v>
      </c>
      <c r="GGB3" s="16" t="s">
        <v>5614</v>
      </c>
      <c r="GGC3" s="16" t="s">
        <v>5615</v>
      </c>
      <c r="GGD3" s="16" t="s">
        <v>5616</v>
      </c>
      <c r="GGE3" s="16" t="s">
        <v>5617</v>
      </c>
      <c r="GGF3" s="16" t="s">
        <v>5618</v>
      </c>
      <c r="GGG3" s="16" t="s">
        <v>5619</v>
      </c>
      <c r="GGH3" s="16" t="s">
        <v>5620</v>
      </c>
      <c r="GGI3" s="16" t="s">
        <v>5621</v>
      </c>
      <c r="GGJ3" s="16" t="s">
        <v>5622</v>
      </c>
      <c r="GGK3" s="16" t="s">
        <v>5623</v>
      </c>
      <c r="GGL3" s="16" t="s">
        <v>5624</v>
      </c>
      <c r="GGM3" s="16" t="s">
        <v>5625</v>
      </c>
      <c r="GGN3" s="16" t="s">
        <v>5626</v>
      </c>
      <c r="GGO3" s="16" t="s">
        <v>5627</v>
      </c>
      <c r="GGP3" s="16" t="s">
        <v>5628</v>
      </c>
      <c r="GGQ3" s="16" t="s">
        <v>5629</v>
      </c>
      <c r="GGR3" s="16" t="s">
        <v>5630</v>
      </c>
      <c r="GGS3" s="16" t="s">
        <v>5631</v>
      </c>
      <c r="GGT3" s="16" t="s">
        <v>5632</v>
      </c>
      <c r="GGU3" s="16" t="s">
        <v>5633</v>
      </c>
      <c r="GGV3" s="16" t="s">
        <v>5634</v>
      </c>
      <c r="GGW3" s="16" t="s">
        <v>5635</v>
      </c>
      <c r="GGX3" s="16" t="s">
        <v>5636</v>
      </c>
      <c r="GGY3" s="16" t="s">
        <v>5637</v>
      </c>
      <c r="GGZ3" s="16" t="s">
        <v>5638</v>
      </c>
      <c r="GHA3" s="16" t="s">
        <v>5639</v>
      </c>
      <c r="GHB3" s="16" t="s">
        <v>5640</v>
      </c>
      <c r="GHC3" s="16" t="s">
        <v>5641</v>
      </c>
      <c r="GHD3" s="16" t="s">
        <v>5642</v>
      </c>
      <c r="GHE3" s="16" t="s">
        <v>5643</v>
      </c>
      <c r="GHF3" s="16" t="s">
        <v>5644</v>
      </c>
      <c r="GHG3" s="16" t="s">
        <v>5645</v>
      </c>
      <c r="GHH3" s="16" t="s">
        <v>5646</v>
      </c>
      <c r="GHI3" s="16" t="s">
        <v>5647</v>
      </c>
      <c r="GHJ3" s="16" t="s">
        <v>5648</v>
      </c>
      <c r="GHK3" s="16" t="s">
        <v>5649</v>
      </c>
      <c r="GHL3" s="16" t="s">
        <v>5650</v>
      </c>
      <c r="GHM3" s="16" t="s">
        <v>5651</v>
      </c>
      <c r="GHN3" s="16" t="s">
        <v>5652</v>
      </c>
      <c r="GHO3" s="16" t="s">
        <v>5653</v>
      </c>
      <c r="GHP3" s="16" t="s">
        <v>5654</v>
      </c>
      <c r="GHQ3" s="16" t="s">
        <v>5655</v>
      </c>
      <c r="GHR3" s="16" t="s">
        <v>5656</v>
      </c>
      <c r="GHS3" s="16" t="s">
        <v>5657</v>
      </c>
      <c r="GHT3" s="16" t="s">
        <v>5658</v>
      </c>
      <c r="GHU3" s="16" t="s">
        <v>5659</v>
      </c>
      <c r="GHV3" s="16" t="s">
        <v>5660</v>
      </c>
      <c r="GHW3" s="16" t="s">
        <v>5661</v>
      </c>
      <c r="GHX3" s="16" t="s">
        <v>5662</v>
      </c>
      <c r="GHY3" s="16" t="s">
        <v>5663</v>
      </c>
      <c r="GHZ3" s="16" t="s">
        <v>5664</v>
      </c>
      <c r="GIA3" s="16" t="s">
        <v>5665</v>
      </c>
      <c r="GIB3" s="16" t="s">
        <v>5666</v>
      </c>
      <c r="GIC3" s="16" t="s">
        <v>5667</v>
      </c>
      <c r="GID3" s="16" t="s">
        <v>5668</v>
      </c>
      <c r="GIE3" s="16" t="s">
        <v>5669</v>
      </c>
      <c r="GIF3" s="16" t="s">
        <v>5670</v>
      </c>
      <c r="GIG3" s="16" t="s">
        <v>5671</v>
      </c>
      <c r="GIH3" s="16" t="s">
        <v>5672</v>
      </c>
      <c r="GII3" s="16" t="s">
        <v>5673</v>
      </c>
      <c r="GIJ3" s="16" t="s">
        <v>5674</v>
      </c>
      <c r="GIK3" s="16" t="s">
        <v>5675</v>
      </c>
      <c r="GIL3" s="16" t="s">
        <v>5676</v>
      </c>
      <c r="GIM3" s="16" t="s">
        <v>5677</v>
      </c>
      <c r="GIN3" s="16" t="s">
        <v>5678</v>
      </c>
      <c r="GIO3" s="16" t="s">
        <v>5679</v>
      </c>
      <c r="GIP3" s="16" t="s">
        <v>5680</v>
      </c>
      <c r="GIQ3" s="16" t="s">
        <v>5681</v>
      </c>
      <c r="GIR3" s="16" t="s">
        <v>5682</v>
      </c>
      <c r="GIS3" s="16" t="s">
        <v>5683</v>
      </c>
      <c r="GIT3" s="16" t="s">
        <v>5684</v>
      </c>
      <c r="GIU3" s="16" t="s">
        <v>5685</v>
      </c>
      <c r="GIV3" s="16" t="s">
        <v>5686</v>
      </c>
      <c r="GIW3" s="16" t="s">
        <v>5687</v>
      </c>
      <c r="GIX3" s="16" t="s">
        <v>5688</v>
      </c>
      <c r="GIY3" s="16" t="s">
        <v>5689</v>
      </c>
      <c r="GIZ3" s="16" t="s">
        <v>5690</v>
      </c>
      <c r="GJA3" s="16" t="s">
        <v>5691</v>
      </c>
      <c r="GJB3" s="16" t="s">
        <v>5692</v>
      </c>
      <c r="GJC3" s="16" t="s">
        <v>5693</v>
      </c>
      <c r="GJD3" s="16" t="s">
        <v>5694</v>
      </c>
      <c r="GJE3" s="16" t="s">
        <v>5695</v>
      </c>
      <c r="GJF3" s="16" t="s">
        <v>5696</v>
      </c>
      <c r="GJG3" s="16" t="s">
        <v>5697</v>
      </c>
      <c r="GJH3" s="16" t="s">
        <v>5698</v>
      </c>
      <c r="GJI3" s="16" t="s">
        <v>5699</v>
      </c>
      <c r="GJJ3" s="16" t="s">
        <v>5700</v>
      </c>
      <c r="GJK3" s="16" t="s">
        <v>5701</v>
      </c>
      <c r="GJL3" s="16" t="s">
        <v>5702</v>
      </c>
      <c r="GJM3" s="16" t="s">
        <v>5703</v>
      </c>
      <c r="GJN3" s="16" t="s">
        <v>5704</v>
      </c>
      <c r="GJO3" s="16" t="s">
        <v>5705</v>
      </c>
      <c r="GJP3" s="16" t="s">
        <v>5706</v>
      </c>
      <c r="GJQ3" s="16" t="s">
        <v>5707</v>
      </c>
      <c r="GJR3" s="16" t="s">
        <v>5708</v>
      </c>
      <c r="GJS3" s="16" t="s">
        <v>5709</v>
      </c>
      <c r="GJT3" s="16" t="s">
        <v>5710</v>
      </c>
      <c r="GJU3" s="16" t="s">
        <v>5711</v>
      </c>
      <c r="GJV3" s="16" t="s">
        <v>5712</v>
      </c>
      <c r="GJW3" s="16" t="s">
        <v>5713</v>
      </c>
      <c r="GJX3" s="16" t="s">
        <v>5714</v>
      </c>
      <c r="GJY3" s="16" t="s">
        <v>5715</v>
      </c>
      <c r="GJZ3" s="16" t="s">
        <v>5716</v>
      </c>
      <c r="GKA3" s="16" t="s">
        <v>5717</v>
      </c>
      <c r="GKB3" s="16" t="s">
        <v>5718</v>
      </c>
      <c r="GKC3" s="16" t="s">
        <v>5719</v>
      </c>
      <c r="GKD3" s="16" t="s">
        <v>5720</v>
      </c>
      <c r="GKE3" s="16" t="s">
        <v>5721</v>
      </c>
      <c r="GKF3" s="16" t="s">
        <v>5722</v>
      </c>
      <c r="GKG3" s="16" t="s">
        <v>5723</v>
      </c>
      <c r="GKH3" s="16" t="s">
        <v>5724</v>
      </c>
      <c r="GKI3" s="16" t="s">
        <v>5725</v>
      </c>
      <c r="GKJ3" s="16" t="s">
        <v>5726</v>
      </c>
      <c r="GKK3" s="16" t="s">
        <v>5727</v>
      </c>
      <c r="GKL3" s="16" t="s">
        <v>5728</v>
      </c>
      <c r="GKM3" s="16" t="s">
        <v>5729</v>
      </c>
      <c r="GKN3" s="16" t="s">
        <v>5730</v>
      </c>
      <c r="GKO3" s="16" t="s">
        <v>5731</v>
      </c>
      <c r="GKP3" s="16" t="s">
        <v>5732</v>
      </c>
      <c r="GKQ3" s="16" t="s">
        <v>5733</v>
      </c>
      <c r="GKR3" s="16" t="s">
        <v>5734</v>
      </c>
      <c r="GKS3" s="16" t="s">
        <v>5735</v>
      </c>
      <c r="GKT3" s="16" t="s">
        <v>5736</v>
      </c>
      <c r="GKU3" s="16" t="s">
        <v>5737</v>
      </c>
      <c r="GKV3" s="16" t="s">
        <v>5738</v>
      </c>
      <c r="GKW3" s="16" t="s">
        <v>5739</v>
      </c>
      <c r="GKX3" s="16" t="s">
        <v>5740</v>
      </c>
      <c r="GKY3" s="16" t="s">
        <v>5741</v>
      </c>
      <c r="GKZ3" s="16" t="s">
        <v>5742</v>
      </c>
      <c r="GLA3" s="16" t="s">
        <v>5743</v>
      </c>
      <c r="GLB3" s="16" t="s">
        <v>5744</v>
      </c>
      <c r="GLC3" s="16" t="s">
        <v>5745</v>
      </c>
      <c r="GLD3" s="16" t="s">
        <v>5746</v>
      </c>
      <c r="GLE3" s="16" t="s">
        <v>5747</v>
      </c>
      <c r="GLF3" s="16" t="s">
        <v>5748</v>
      </c>
      <c r="GLG3" s="16" t="s">
        <v>5749</v>
      </c>
      <c r="GLH3" s="16" t="s">
        <v>5750</v>
      </c>
      <c r="GLI3" s="16" t="s">
        <v>5751</v>
      </c>
      <c r="GLJ3" s="16" t="s">
        <v>5752</v>
      </c>
      <c r="GLK3" s="16" t="s">
        <v>5753</v>
      </c>
      <c r="GLL3" s="16" t="s">
        <v>5754</v>
      </c>
      <c r="GLM3" s="16" t="s">
        <v>5755</v>
      </c>
      <c r="GLN3" s="16" t="s">
        <v>5756</v>
      </c>
      <c r="GLO3" s="16" t="s">
        <v>5757</v>
      </c>
      <c r="GLP3" s="16" t="s">
        <v>5758</v>
      </c>
      <c r="GLQ3" s="16" t="s">
        <v>5759</v>
      </c>
      <c r="GLR3" s="16" t="s">
        <v>5760</v>
      </c>
      <c r="GLS3" s="16" t="s">
        <v>5761</v>
      </c>
      <c r="GLT3" s="16" t="s">
        <v>5762</v>
      </c>
      <c r="GLU3" s="16" t="s">
        <v>5763</v>
      </c>
      <c r="GLV3" s="16" t="s">
        <v>5764</v>
      </c>
      <c r="GLW3" s="16" t="s">
        <v>5765</v>
      </c>
      <c r="GLX3" s="16" t="s">
        <v>5766</v>
      </c>
      <c r="GLY3" s="16" t="s">
        <v>5767</v>
      </c>
      <c r="GLZ3" s="16" t="s">
        <v>5768</v>
      </c>
      <c r="GMA3" s="16" t="s">
        <v>5769</v>
      </c>
      <c r="GMB3" s="16" t="s">
        <v>5770</v>
      </c>
      <c r="GMC3" s="16" t="s">
        <v>5771</v>
      </c>
      <c r="GMD3" s="16" t="s">
        <v>5772</v>
      </c>
      <c r="GME3" s="16" t="s">
        <v>5773</v>
      </c>
      <c r="GMF3" s="16" t="s">
        <v>5774</v>
      </c>
      <c r="GMG3" s="16" t="s">
        <v>5775</v>
      </c>
      <c r="GMH3" s="16" t="s">
        <v>5776</v>
      </c>
      <c r="GMI3" s="16" t="s">
        <v>5777</v>
      </c>
      <c r="GMJ3" s="16" t="s">
        <v>5778</v>
      </c>
      <c r="GMK3" s="16" t="s">
        <v>5779</v>
      </c>
      <c r="GML3" s="16" t="s">
        <v>5780</v>
      </c>
      <c r="GMM3" s="16" t="s">
        <v>5781</v>
      </c>
      <c r="GMN3" s="16" t="s">
        <v>5782</v>
      </c>
      <c r="GMO3" s="16" t="s">
        <v>5783</v>
      </c>
      <c r="GMP3" s="16" t="s">
        <v>5784</v>
      </c>
      <c r="GMQ3" s="16" t="s">
        <v>5785</v>
      </c>
      <c r="GMR3" s="16" t="s">
        <v>5786</v>
      </c>
      <c r="GMS3" s="16" t="s">
        <v>5787</v>
      </c>
      <c r="GMT3" s="16" t="s">
        <v>5788</v>
      </c>
      <c r="GMU3" s="16" t="s">
        <v>5789</v>
      </c>
      <c r="GMV3" s="16" t="s">
        <v>5790</v>
      </c>
      <c r="GMW3" s="16" t="s">
        <v>5791</v>
      </c>
      <c r="GMX3" s="16" t="s">
        <v>5792</v>
      </c>
      <c r="GMY3" s="16" t="s">
        <v>5793</v>
      </c>
      <c r="GMZ3" s="16" t="s">
        <v>5794</v>
      </c>
      <c r="GNA3" s="16" t="s">
        <v>5795</v>
      </c>
      <c r="GNB3" s="16" t="s">
        <v>5796</v>
      </c>
      <c r="GNC3" s="16" t="s">
        <v>5797</v>
      </c>
      <c r="GND3" s="16" t="s">
        <v>5798</v>
      </c>
      <c r="GNE3" s="16" t="s">
        <v>5799</v>
      </c>
      <c r="GNF3" s="16" t="s">
        <v>5800</v>
      </c>
      <c r="GNG3" s="16" t="s">
        <v>5801</v>
      </c>
      <c r="GNH3" s="16" t="s">
        <v>5802</v>
      </c>
      <c r="GNI3" s="16" t="s">
        <v>5803</v>
      </c>
      <c r="GNJ3" s="16" t="s">
        <v>5804</v>
      </c>
      <c r="GNK3" s="16" t="s">
        <v>5805</v>
      </c>
      <c r="GNL3" s="16" t="s">
        <v>5806</v>
      </c>
      <c r="GNM3" s="16" t="s">
        <v>5807</v>
      </c>
      <c r="GNN3" s="16" t="s">
        <v>5808</v>
      </c>
      <c r="GNO3" s="16" t="s">
        <v>5809</v>
      </c>
      <c r="GNP3" s="16" t="s">
        <v>5810</v>
      </c>
      <c r="GNQ3" s="16" t="s">
        <v>5811</v>
      </c>
      <c r="GNR3" s="16" t="s">
        <v>5812</v>
      </c>
      <c r="GNS3" s="16" t="s">
        <v>5813</v>
      </c>
      <c r="GNT3" s="16" t="s">
        <v>5814</v>
      </c>
      <c r="GNU3" s="16" t="s">
        <v>5815</v>
      </c>
      <c r="GNV3" s="16" t="s">
        <v>5816</v>
      </c>
      <c r="GNW3" s="16" t="s">
        <v>5817</v>
      </c>
      <c r="GNX3" s="16" t="s">
        <v>5818</v>
      </c>
      <c r="GNY3" s="16" t="s">
        <v>5819</v>
      </c>
      <c r="GNZ3" s="16" t="s">
        <v>5820</v>
      </c>
      <c r="GOA3" s="16" t="s">
        <v>5821</v>
      </c>
      <c r="GOB3" s="16" t="s">
        <v>5822</v>
      </c>
      <c r="GOC3" s="16" t="s">
        <v>5823</v>
      </c>
      <c r="GOD3" s="16" t="s">
        <v>5824</v>
      </c>
      <c r="GOE3" s="16" t="s">
        <v>5825</v>
      </c>
      <c r="GOF3" s="16" t="s">
        <v>5826</v>
      </c>
      <c r="GOG3" s="16" t="s">
        <v>5827</v>
      </c>
      <c r="GOH3" s="16" t="s">
        <v>5828</v>
      </c>
      <c r="GOI3" s="16" t="s">
        <v>5829</v>
      </c>
      <c r="GOJ3" s="16" t="s">
        <v>5830</v>
      </c>
      <c r="GOK3" s="16" t="s">
        <v>5831</v>
      </c>
      <c r="GOL3" s="16" t="s">
        <v>5832</v>
      </c>
      <c r="GOM3" s="16" t="s">
        <v>5833</v>
      </c>
      <c r="GON3" s="16" t="s">
        <v>5834</v>
      </c>
      <c r="GOO3" s="16" t="s">
        <v>5835</v>
      </c>
      <c r="GOP3" s="16" t="s">
        <v>5836</v>
      </c>
      <c r="GOQ3" s="16" t="s">
        <v>5837</v>
      </c>
      <c r="GOR3" s="16" t="s">
        <v>5838</v>
      </c>
      <c r="GOS3" s="16" t="s">
        <v>5839</v>
      </c>
      <c r="GOT3" s="16" t="s">
        <v>5840</v>
      </c>
      <c r="GOU3" s="16" t="s">
        <v>5841</v>
      </c>
      <c r="GOV3" s="16" t="s">
        <v>5842</v>
      </c>
      <c r="GOW3" s="16" t="s">
        <v>5843</v>
      </c>
      <c r="GOX3" s="16" t="s">
        <v>5844</v>
      </c>
      <c r="GOY3" s="16" t="s">
        <v>5845</v>
      </c>
      <c r="GOZ3" s="16" t="s">
        <v>5846</v>
      </c>
      <c r="GPA3" s="16" t="s">
        <v>5847</v>
      </c>
      <c r="GPB3" s="16" t="s">
        <v>5848</v>
      </c>
      <c r="GPC3" s="16" t="s">
        <v>5849</v>
      </c>
      <c r="GPD3" s="16" t="s">
        <v>5850</v>
      </c>
      <c r="GPE3" s="16" t="s">
        <v>5851</v>
      </c>
      <c r="GPF3" s="16" t="s">
        <v>5852</v>
      </c>
      <c r="GPG3" s="16" t="s">
        <v>5853</v>
      </c>
      <c r="GPH3" s="16" t="s">
        <v>5854</v>
      </c>
      <c r="GPI3" s="16" t="s">
        <v>5855</v>
      </c>
      <c r="GPJ3" s="16" t="s">
        <v>5856</v>
      </c>
      <c r="GPK3" s="16" t="s">
        <v>5857</v>
      </c>
      <c r="GPL3" s="16" t="s">
        <v>5858</v>
      </c>
      <c r="GPM3" s="16" t="s">
        <v>5859</v>
      </c>
      <c r="GPN3" s="16" t="s">
        <v>5860</v>
      </c>
      <c r="GPO3" s="16" t="s">
        <v>5861</v>
      </c>
      <c r="GPP3" s="16" t="s">
        <v>5862</v>
      </c>
      <c r="GPQ3" s="16" t="s">
        <v>5863</v>
      </c>
      <c r="GPR3" s="16" t="s">
        <v>5864</v>
      </c>
      <c r="GPS3" s="16" t="s">
        <v>5865</v>
      </c>
      <c r="GPT3" s="16" t="s">
        <v>5866</v>
      </c>
      <c r="GPU3" s="16" t="s">
        <v>5867</v>
      </c>
      <c r="GPV3" s="16" t="s">
        <v>5868</v>
      </c>
      <c r="GPW3" s="16" t="s">
        <v>5869</v>
      </c>
      <c r="GPX3" s="16" t="s">
        <v>5870</v>
      </c>
      <c r="GPY3" s="16" t="s">
        <v>5871</v>
      </c>
      <c r="GPZ3" s="16" t="s">
        <v>5872</v>
      </c>
      <c r="GQA3" s="16" t="s">
        <v>5873</v>
      </c>
      <c r="GQB3" s="16" t="s">
        <v>5874</v>
      </c>
      <c r="GQC3" s="16" t="s">
        <v>5875</v>
      </c>
      <c r="GQD3" s="16" t="s">
        <v>5876</v>
      </c>
      <c r="GQE3" s="16" t="s">
        <v>5877</v>
      </c>
      <c r="GQF3" s="16" t="s">
        <v>5878</v>
      </c>
      <c r="GQG3" s="16" t="s">
        <v>5879</v>
      </c>
      <c r="GQH3" s="16" t="s">
        <v>5880</v>
      </c>
      <c r="GQI3" s="16" t="s">
        <v>5881</v>
      </c>
      <c r="GQJ3" s="16" t="s">
        <v>5882</v>
      </c>
      <c r="GQK3" s="16" t="s">
        <v>5883</v>
      </c>
      <c r="GQL3" s="16" t="s">
        <v>5884</v>
      </c>
      <c r="GQM3" s="16" t="s">
        <v>5885</v>
      </c>
      <c r="GQN3" s="16" t="s">
        <v>5886</v>
      </c>
      <c r="GQO3" s="16" t="s">
        <v>5887</v>
      </c>
      <c r="GQP3" s="16" t="s">
        <v>5888</v>
      </c>
      <c r="GQQ3" s="16" t="s">
        <v>5889</v>
      </c>
      <c r="GQR3" s="16" t="s">
        <v>5890</v>
      </c>
      <c r="GQS3" s="16" t="s">
        <v>5891</v>
      </c>
      <c r="GQT3" s="16" t="s">
        <v>5892</v>
      </c>
      <c r="GQU3" s="16" t="s">
        <v>5893</v>
      </c>
      <c r="GQV3" s="16" t="s">
        <v>5894</v>
      </c>
      <c r="GQW3" s="16" t="s">
        <v>5895</v>
      </c>
      <c r="GQX3" s="16" t="s">
        <v>5896</v>
      </c>
      <c r="GQY3" s="16" t="s">
        <v>5897</v>
      </c>
      <c r="GQZ3" s="16" t="s">
        <v>5898</v>
      </c>
      <c r="GRA3" s="16" t="s">
        <v>5899</v>
      </c>
      <c r="GRB3" s="16" t="s">
        <v>5900</v>
      </c>
      <c r="GRC3" s="16" t="s">
        <v>5901</v>
      </c>
      <c r="GRD3" s="16" t="s">
        <v>5902</v>
      </c>
      <c r="GRE3" s="16" t="s">
        <v>5903</v>
      </c>
      <c r="GRF3" s="16" t="s">
        <v>5904</v>
      </c>
      <c r="GRG3" s="16" t="s">
        <v>5905</v>
      </c>
      <c r="GRH3" s="16" t="s">
        <v>5906</v>
      </c>
      <c r="GRI3" s="16" t="s">
        <v>5907</v>
      </c>
      <c r="GRJ3" s="16" t="s">
        <v>5908</v>
      </c>
      <c r="GRK3" s="16" t="s">
        <v>5909</v>
      </c>
      <c r="GRL3" s="16" t="s">
        <v>5910</v>
      </c>
      <c r="GRM3" s="16" t="s">
        <v>5911</v>
      </c>
      <c r="GRN3" s="16" t="s">
        <v>5912</v>
      </c>
      <c r="GRO3" s="16" t="s">
        <v>5913</v>
      </c>
      <c r="GRP3" s="16" t="s">
        <v>5914</v>
      </c>
      <c r="GRQ3" s="16" t="s">
        <v>5915</v>
      </c>
      <c r="GRR3" s="16" t="s">
        <v>5916</v>
      </c>
      <c r="GRS3" s="16" t="s">
        <v>5917</v>
      </c>
      <c r="GRT3" s="16" t="s">
        <v>5918</v>
      </c>
      <c r="GRU3" s="16" t="s">
        <v>5919</v>
      </c>
      <c r="GRV3" s="16" t="s">
        <v>5920</v>
      </c>
      <c r="GRW3" s="16" t="s">
        <v>5921</v>
      </c>
      <c r="GRX3" s="16" t="s">
        <v>5922</v>
      </c>
      <c r="GRY3" s="16" t="s">
        <v>5923</v>
      </c>
      <c r="GRZ3" s="16" t="s">
        <v>5924</v>
      </c>
      <c r="GSA3" s="16" t="s">
        <v>5925</v>
      </c>
      <c r="GSB3" s="16" t="s">
        <v>5926</v>
      </c>
      <c r="GSC3" s="16" t="s">
        <v>5927</v>
      </c>
      <c r="GSD3" s="16" t="s">
        <v>5928</v>
      </c>
      <c r="GSE3" s="16" t="s">
        <v>5929</v>
      </c>
      <c r="GSF3" s="16" t="s">
        <v>5930</v>
      </c>
      <c r="GSG3" s="16" t="s">
        <v>5931</v>
      </c>
      <c r="GSH3" s="16" t="s">
        <v>5932</v>
      </c>
      <c r="GSI3" s="16" t="s">
        <v>5933</v>
      </c>
      <c r="GSJ3" s="16" t="s">
        <v>5934</v>
      </c>
      <c r="GSK3" s="16" t="s">
        <v>5935</v>
      </c>
      <c r="GSL3" s="16" t="s">
        <v>5936</v>
      </c>
      <c r="GSM3" s="16" t="s">
        <v>5937</v>
      </c>
      <c r="GSN3" s="16" t="s">
        <v>5938</v>
      </c>
      <c r="GSO3" s="16" t="s">
        <v>5939</v>
      </c>
      <c r="GSP3" s="16" t="s">
        <v>5940</v>
      </c>
      <c r="GSQ3" s="16" t="s">
        <v>5941</v>
      </c>
      <c r="GSR3" s="16" t="s">
        <v>5942</v>
      </c>
      <c r="GSS3" s="16" t="s">
        <v>5943</v>
      </c>
      <c r="GST3" s="16" t="s">
        <v>5944</v>
      </c>
      <c r="GSU3" s="16" t="s">
        <v>5945</v>
      </c>
      <c r="GSV3" s="16" t="s">
        <v>5946</v>
      </c>
      <c r="GSW3" s="16" t="s">
        <v>5947</v>
      </c>
      <c r="GSX3" s="16" t="s">
        <v>5948</v>
      </c>
      <c r="GSY3" s="16" t="s">
        <v>5949</v>
      </c>
      <c r="GSZ3" s="16" t="s">
        <v>5950</v>
      </c>
      <c r="GTA3" s="16" t="s">
        <v>5951</v>
      </c>
      <c r="GTB3" s="16" t="s">
        <v>5952</v>
      </c>
      <c r="GTC3" s="16" t="s">
        <v>5953</v>
      </c>
      <c r="GTD3" s="16" t="s">
        <v>5954</v>
      </c>
      <c r="GTE3" s="16" t="s">
        <v>5955</v>
      </c>
      <c r="GTF3" s="16" t="s">
        <v>5956</v>
      </c>
      <c r="GTG3" s="16" t="s">
        <v>5957</v>
      </c>
      <c r="GTH3" s="16" t="s">
        <v>5958</v>
      </c>
      <c r="GTI3" s="16" t="s">
        <v>5959</v>
      </c>
      <c r="GTJ3" s="16" t="s">
        <v>5960</v>
      </c>
      <c r="GTK3" s="16" t="s">
        <v>5961</v>
      </c>
      <c r="GTL3" s="16" t="s">
        <v>5962</v>
      </c>
      <c r="GTM3" s="16" t="s">
        <v>5963</v>
      </c>
      <c r="GTN3" s="16" t="s">
        <v>5964</v>
      </c>
      <c r="GTO3" s="16" t="s">
        <v>5965</v>
      </c>
      <c r="GTP3" s="16" t="s">
        <v>5966</v>
      </c>
      <c r="GTQ3" s="16" t="s">
        <v>5967</v>
      </c>
      <c r="GTR3" s="16" t="s">
        <v>5968</v>
      </c>
      <c r="GTS3" s="16" t="s">
        <v>5969</v>
      </c>
      <c r="GTT3" s="16" t="s">
        <v>5970</v>
      </c>
      <c r="GTU3" s="16" t="s">
        <v>5971</v>
      </c>
      <c r="GTV3" s="16" t="s">
        <v>5972</v>
      </c>
      <c r="GTW3" s="16" t="s">
        <v>5973</v>
      </c>
      <c r="GTX3" s="16" t="s">
        <v>5974</v>
      </c>
      <c r="GTY3" s="16" t="s">
        <v>5975</v>
      </c>
      <c r="GTZ3" s="16" t="s">
        <v>5976</v>
      </c>
      <c r="GUA3" s="16" t="s">
        <v>5977</v>
      </c>
      <c r="GUB3" s="16" t="s">
        <v>5978</v>
      </c>
      <c r="GUC3" s="16" t="s">
        <v>5979</v>
      </c>
      <c r="GUD3" s="16" t="s">
        <v>5980</v>
      </c>
      <c r="GUE3" s="16" t="s">
        <v>5981</v>
      </c>
      <c r="GUF3" s="16" t="s">
        <v>5982</v>
      </c>
      <c r="GUG3" s="16" t="s">
        <v>5983</v>
      </c>
      <c r="GUH3" s="16" t="s">
        <v>5984</v>
      </c>
      <c r="GUI3" s="16" t="s">
        <v>5985</v>
      </c>
      <c r="GUJ3" s="16" t="s">
        <v>5986</v>
      </c>
      <c r="GUK3" s="16" t="s">
        <v>5987</v>
      </c>
      <c r="GUL3" s="16" t="s">
        <v>5988</v>
      </c>
      <c r="GUM3" s="16" t="s">
        <v>5989</v>
      </c>
      <c r="GUN3" s="16" t="s">
        <v>5990</v>
      </c>
      <c r="GUO3" s="16" t="s">
        <v>5991</v>
      </c>
      <c r="GUP3" s="16" t="s">
        <v>5992</v>
      </c>
      <c r="GUQ3" s="16" t="s">
        <v>5993</v>
      </c>
      <c r="GUR3" s="16" t="s">
        <v>5994</v>
      </c>
      <c r="GUS3" s="16" t="s">
        <v>5995</v>
      </c>
      <c r="GUT3" s="16" t="s">
        <v>5996</v>
      </c>
      <c r="GUU3" s="16" t="s">
        <v>5997</v>
      </c>
      <c r="GUV3" s="16" t="s">
        <v>5998</v>
      </c>
      <c r="GUW3" s="16" t="s">
        <v>5999</v>
      </c>
      <c r="GUX3" s="16" t="s">
        <v>6000</v>
      </c>
      <c r="GUY3" s="16" t="s">
        <v>6001</v>
      </c>
      <c r="GUZ3" s="16" t="s">
        <v>6002</v>
      </c>
      <c r="GVA3" s="16" t="s">
        <v>6003</v>
      </c>
      <c r="GVB3" s="16" t="s">
        <v>6004</v>
      </c>
      <c r="GVC3" s="16" t="s">
        <v>6005</v>
      </c>
      <c r="GVD3" s="16" t="s">
        <v>6006</v>
      </c>
      <c r="GVE3" s="16" t="s">
        <v>6007</v>
      </c>
      <c r="GVF3" s="16" t="s">
        <v>6008</v>
      </c>
      <c r="GVG3" s="16" t="s">
        <v>6009</v>
      </c>
      <c r="GVH3" s="16" t="s">
        <v>6010</v>
      </c>
      <c r="GVI3" s="16" t="s">
        <v>6011</v>
      </c>
      <c r="GVJ3" s="16" t="s">
        <v>6012</v>
      </c>
      <c r="GVK3" s="16" t="s">
        <v>6013</v>
      </c>
      <c r="GVL3" s="16" t="s">
        <v>6014</v>
      </c>
      <c r="GVM3" s="16" t="s">
        <v>6015</v>
      </c>
      <c r="GVN3" s="16" t="s">
        <v>6016</v>
      </c>
      <c r="GVO3" s="16" t="s">
        <v>6017</v>
      </c>
      <c r="GVP3" s="16" t="s">
        <v>6018</v>
      </c>
      <c r="GVQ3" s="16" t="s">
        <v>6019</v>
      </c>
      <c r="GVR3" s="16" t="s">
        <v>6020</v>
      </c>
      <c r="GVS3" s="16" t="s">
        <v>6021</v>
      </c>
      <c r="GVT3" s="16" t="s">
        <v>6022</v>
      </c>
      <c r="GVU3" s="16" t="s">
        <v>6023</v>
      </c>
      <c r="GVV3" s="16" t="s">
        <v>6024</v>
      </c>
      <c r="GVW3" s="16" t="s">
        <v>6025</v>
      </c>
      <c r="GVX3" s="16" t="s">
        <v>6026</v>
      </c>
      <c r="GVY3" s="16" t="s">
        <v>6027</v>
      </c>
      <c r="GVZ3" s="16" t="s">
        <v>6028</v>
      </c>
      <c r="GWA3" s="16" t="s">
        <v>6029</v>
      </c>
      <c r="GWB3" s="16" t="s">
        <v>6030</v>
      </c>
      <c r="GWC3" s="16" t="s">
        <v>6031</v>
      </c>
      <c r="GWD3" s="16" t="s">
        <v>6032</v>
      </c>
      <c r="GWE3" s="16" t="s">
        <v>6033</v>
      </c>
      <c r="GWF3" s="16" t="s">
        <v>6034</v>
      </c>
      <c r="GWG3" s="16" t="s">
        <v>6035</v>
      </c>
      <c r="GWH3" s="16" t="s">
        <v>6036</v>
      </c>
      <c r="GWI3" s="16" t="s">
        <v>6037</v>
      </c>
      <c r="GWJ3" s="16" t="s">
        <v>6038</v>
      </c>
      <c r="GWK3" s="16" t="s">
        <v>6039</v>
      </c>
      <c r="GWL3" s="16" t="s">
        <v>6040</v>
      </c>
      <c r="GWM3" s="16" t="s">
        <v>6041</v>
      </c>
      <c r="GWN3" s="16" t="s">
        <v>6042</v>
      </c>
      <c r="GWO3" s="16" t="s">
        <v>6043</v>
      </c>
      <c r="GWP3" s="16" t="s">
        <v>6044</v>
      </c>
      <c r="GWQ3" s="16" t="s">
        <v>6045</v>
      </c>
      <c r="GWR3" s="16" t="s">
        <v>6046</v>
      </c>
      <c r="GWS3" s="16" t="s">
        <v>6047</v>
      </c>
      <c r="GWT3" s="16" t="s">
        <v>6048</v>
      </c>
      <c r="GWU3" s="16" t="s">
        <v>6049</v>
      </c>
      <c r="GWV3" s="16" t="s">
        <v>6050</v>
      </c>
      <c r="GWW3" s="16" t="s">
        <v>6051</v>
      </c>
      <c r="GWX3" s="16" t="s">
        <v>6052</v>
      </c>
      <c r="GWY3" s="16" t="s">
        <v>6053</v>
      </c>
      <c r="GWZ3" s="16" t="s">
        <v>6054</v>
      </c>
      <c r="GXA3" s="16" t="s">
        <v>6055</v>
      </c>
      <c r="GXB3" s="16" t="s">
        <v>6056</v>
      </c>
      <c r="GXC3" s="16" t="s">
        <v>6057</v>
      </c>
      <c r="GXD3" s="16" t="s">
        <v>6058</v>
      </c>
      <c r="GXE3" s="16" t="s">
        <v>6059</v>
      </c>
      <c r="GXF3" s="16" t="s">
        <v>6060</v>
      </c>
      <c r="GXG3" s="16" t="s">
        <v>6061</v>
      </c>
      <c r="GXH3" s="16" t="s">
        <v>6062</v>
      </c>
      <c r="GXI3" s="16" t="s">
        <v>6063</v>
      </c>
      <c r="GXJ3" s="16" t="s">
        <v>6064</v>
      </c>
      <c r="GXK3" s="16" t="s">
        <v>6065</v>
      </c>
      <c r="GXL3" s="16" t="s">
        <v>6066</v>
      </c>
      <c r="GXM3" s="16" t="s">
        <v>6067</v>
      </c>
      <c r="GXN3" s="16" t="s">
        <v>6068</v>
      </c>
      <c r="GXO3" s="16" t="s">
        <v>6069</v>
      </c>
      <c r="GXP3" s="16" t="s">
        <v>6070</v>
      </c>
      <c r="GXQ3" s="16" t="s">
        <v>6071</v>
      </c>
      <c r="GXR3" s="16" t="s">
        <v>6072</v>
      </c>
      <c r="GXS3" s="16" t="s">
        <v>6073</v>
      </c>
      <c r="GXT3" s="16" t="s">
        <v>6074</v>
      </c>
      <c r="GXU3" s="16" t="s">
        <v>6075</v>
      </c>
      <c r="GXV3" s="16" t="s">
        <v>6076</v>
      </c>
      <c r="GXW3" s="16" t="s">
        <v>6077</v>
      </c>
      <c r="GXX3" s="16" t="s">
        <v>6078</v>
      </c>
      <c r="GXY3" s="16" t="s">
        <v>6079</v>
      </c>
      <c r="GXZ3" s="16" t="s">
        <v>6080</v>
      </c>
      <c r="GYA3" s="16" t="s">
        <v>6081</v>
      </c>
      <c r="GYB3" s="16" t="s">
        <v>6082</v>
      </c>
      <c r="GYC3" s="16" t="s">
        <v>6083</v>
      </c>
      <c r="GYD3" s="16" t="s">
        <v>6084</v>
      </c>
      <c r="GYE3" s="16" t="s">
        <v>6085</v>
      </c>
      <c r="GYF3" s="16" t="s">
        <v>6086</v>
      </c>
      <c r="GYG3" s="16" t="s">
        <v>6087</v>
      </c>
      <c r="GYH3" s="16" t="s">
        <v>6088</v>
      </c>
      <c r="GYI3" s="16" t="s">
        <v>6089</v>
      </c>
      <c r="GYJ3" s="16" t="s">
        <v>6090</v>
      </c>
      <c r="GYK3" s="16" t="s">
        <v>6091</v>
      </c>
      <c r="GYL3" s="16" t="s">
        <v>6092</v>
      </c>
      <c r="GYM3" s="16" t="s">
        <v>6093</v>
      </c>
      <c r="GYN3" s="16" t="s">
        <v>6094</v>
      </c>
      <c r="GYO3" s="16" t="s">
        <v>6095</v>
      </c>
      <c r="GYP3" s="16" t="s">
        <v>6096</v>
      </c>
      <c r="GYQ3" s="16" t="s">
        <v>6097</v>
      </c>
      <c r="GYR3" s="16" t="s">
        <v>6098</v>
      </c>
      <c r="GYS3" s="16" t="s">
        <v>6099</v>
      </c>
      <c r="GYT3" s="16" t="s">
        <v>6100</v>
      </c>
      <c r="GYU3" s="16" t="s">
        <v>6101</v>
      </c>
      <c r="GYV3" s="16" t="s">
        <v>6102</v>
      </c>
      <c r="GYW3" s="16" t="s">
        <v>6103</v>
      </c>
      <c r="GYX3" s="16" t="s">
        <v>6104</v>
      </c>
      <c r="GYY3" s="16" t="s">
        <v>6105</v>
      </c>
      <c r="GYZ3" s="16" t="s">
        <v>6106</v>
      </c>
      <c r="GZA3" s="16" t="s">
        <v>6107</v>
      </c>
      <c r="GZB3" s="16" t="s">
        <v>6108</v>
      </c>
      <c r="GZC3" s="16" t="s">
        <v>6109</v>
      </c>
      <c r="GZD3" s="16" t="s">
        <v>6110</v>
      </c>
      <c r="GZE3" s="16" t="s">
        <v>6111</v>
      </c>
      <c r="GZF3" s="16" t="s">
        <v>6112</v>
      </c>
      <c r="GZG3" s="16" t="s">
        <v>6113</v>
      </c>
      <c r="GZH3" s="16" t="s">
        <v>6114</v>
      </c>
      <c r="GZI3" s="16" t="s">
        <v>6115</v>
      </c>
      <c r="GZJ3" s="16" t="s">
        <v>6116</v>
      </c>
      <c r="GZK3" s="16" t="s">
        <v>6117</v>
      </c>
      <c r="GZL3" s="16" t="s">
        <v>6118</v>
      </c>
      <c r="GZM3" s="16" t="s">
        <v>6119</v>
      </c>
      <c r="GZN3" s="16" t="s">
        <v>6120</v>
      </c>
      <c r="GZO3" s="16" t="s">
        <v>6121</v>
      </c>
      <c r="GZP3" s="16" t="s">
        <v>6122</v>
      </c>
      <c r="GZQ3" s="16" t="s">
        <v>6123</v>
      </c>
      <c r="GZR3" s="16" t="s">
        <v>6124</v>
      </c>
      <c r="GZS3" s="16" t="s">
        <v>6125</v>
      </c>
      <c r="GZT3" s="16" t="s">
        <v>6126</v>
      </c>
      <c r="GZU3" s="16" t="s">
        <v>6127</v>
      </c>
      <c r="GZV3" s="16" t="s">
        <v>6128</v>
      </c>
      <c r="GZW3" s="16" t="s">
        <v>6129</v>
      </c>
      <c r="GZX3" s="16" t="s">
        <v>6130</v>
      </c>
      <c r="GZY3" s="16" t="s">
        <v>6131</v>
      </c>
      <c r="GZZ3" s="16" t="s">
        <v>6132</v>
      </c>
      <c r="HAA3" s="16" t="s">
        <v>6133</v>
      </c>
      <c r="HAB3" s="16" t="s">
        <v>6134</v>
      </c>
      <c r="HAC3" s="16" t="s">
        <v>6135</v>
      </c>
      <c r="HAD3" s="16" t="s">
        <v>6136</v>
      </c>
      <c r="HAE3" s="16" t="s">
        <v>6137</v>
      </c>
      <c r="HAF3" s="16" t="s">
        <v>6138</v>
      </c>
      <c r="HAG3" s="16" t="s">
        <v>6139</v>
      </c>
      <c r="HAH3" s="16" t="s">
        <v>6140</v>
      </c>
      <c r="HAI3" s="16" t="s">
        <v>6141</v>
      </c>
      <c r="HAJ3" s="16" t="s">
        <v>6142</v>
      </c>
      <c r="HAK3" s="16" t="s">
        <v>6143</v>
      </c>
      <c r="HAL3" s="16" t="s">
        <v>6144</v>
      </c>
      <c r="HAM3" s="16" t="s">
        <v>6145</v>
      </c>
      <c r="HAN3" s="16" t="s">
        <v>6146</v>
      </c>
      <c r="HAO3" s="16" t="s">
        <v>6147</v>
      </c>
      <c r="HAP3" s="16" t="s">
        <v>6148</v>
      </c>
      <c r="HAQ3" s="16" t="s">
        <v>6149</v>
      </c>
      <c r="HAR3" s="16" t="s">
        <v>6150</v>
      </c>
      <c r="HAS3" s="16" t="s">
        <v>6151</v>
      </c>
      <c r="HAT3" s="16" t="s">
        <v>6152</v>
      </c>
      <c r="HAU3" s="16" t="s">
        <v>6153</v>
      </c>
      <c r="HAV3" s="16" t="s">
        <v>6154</v>
      </c>
      <c r="HAW3" s="16" t="s">
        <v>6155</v>
      </c>
      <c r="HAX3" s="16" t="s">
        <v>6156</v>
      </c>
      <c r="HAY3" s="16" t="s">
        <v>6157</v>
      </c>
      <c r="HAZ3" s="16" t="s">
        <v>6158</v>
      </c>
      <c r="HBA3" s="16" t="s">
        <v>6159</v>
      </c>
      <c r="HBB3" s="16" t="s">
        <v>6160</v>
      </c>
      <c r="HBC3" s="16" t="s">
        <v>6161</v>
      </c>
      <c r="HBD3" s="16" t="s">
        <v>6162</v>
      </c>
      <c r="HBE3" s="16" t="s">
        <v>6163</v>
      </c>
      <c r="HBF3" s="16" t="s">
        <v>6164</v>
      </c>
      <c r="HBG3" s="16" t="s">
        <v>6165</v>
      </c>
      <c r="HBH3" s="16" t="s">
        <v>6166</v>
      </c>
      <c r="HBI3" s="16" t="s">
        <v>6167</v>
      </c>
      <c r="HBJ3" s="16" t="s">
        <v>6168</v>
      </c>
      <c r="HBK3" s="16" t="s">
        <v>6169</v>
      </c>
      <c r="HBL3" s="16" t="s">
        <v>6170</v>
      </c>
      <c r="HBM3" s="16" t="s">
        <v>6171</v>
      </c>
      <c r="HBN3" s="16" t="s">
        <v>6172</v>
      </c>
      <c r="HBO3" s="16" t="s">
        <v>6173</v>
      </c>
      <c r="HBP3" s="16" t="s">
        <v>6174</v>
      </c>
      <c r="HBQ3" s="16" t="s">
        <v>6175</v>
      </c>
      <c r="HBR3" s="16" t="s">
        <v>6176</v>
      </c>
      <c r="HBS3" s="16" t="s">
        <v>6177</v>
      </c>
      <c r="HBT3" s="16" t="s">
        <v>6178</v>
      </c>
      <c r="HBU3" s="16" t="s">
        <v>6179</v>
      </c>
      <c r="HBV3" s="16" t="s">
        <v>6180</v>
      </c>
      <c r="HBW3" s="16" t="s">
        <v>6181</v>
      </c>
      <c r="HBX3" s="16" t="s">
        <v>6182</v>
      </c>
      <c r="HBY3" s="16" t="s">
        <v>6183</v>
      </c>
      <c r="HBZ3" s="16" t="s">
        <v>6184</v>
      </c>
      <c r="HCA3" s="16" t="s">
        <v>6185</v>
      </c>
      <c r="HCB3" s="16" t="s">
        <v>6186</v>
      </c>
      <c r="HCC3" s="16" t="s">
        <v>6187</v>
      </c>
      <c r="HCD3" s="16" t="s">
        <v>6188</v>
      </c>
      <c r="HCE3" s="16" t="s">
        <v>6189</v>
      </c>
      <c r="HCF3" s="16" t="s">
        <v>6190</v>
      </c>
      <c r="HCG3" s="16" t="s">
        <v>6191</v>
      </c>
      <c r="HCH3" s="16" t="s">
        <v>6192</v>
      </c>
      <c r="HCI3" s="16" t="s">
        <v>6193</v>
      </c>
      <c r="HCJ3" s="16" t="s">
        <v>6194</v>
      </c>
      <c r="HCK3" s="16" t="s">
        <v>6195</v>
      </c>
      <c r="HCL3" s="16" t="s">
        <v>6196</v>
      </c>
      <c r="HCM3" s="16" t="s">
        <v>6197</v>
      </c>
      <c r="HCN3" s="16" t="s">
        <v>6198</v>
      </c>
      <c r="HCO3" s="16" t="s">
        <v>6199</v>
      </c>
      <c r="HCP3" s="16" t="s">
        <v>6200</v>
      </c>
      <c r="HCQ3" s="16" t="s">
        <v>6201</v>
      </c>
      <c r="HCR3" s="16" t="s">
        <v>6202</v>
      </c>
      <c r="HCS3" s="16" t="s">
        <v>6203</v>
      </c>
      <c r="HCT3" s="16" t="s">
        <v>6204</v>
      </c>
      <c r="HCU3" s="16" t="s">
        <v>6205</v>
      </c>
      <c r="HCV3" s="16" t="s">
        <v>6206</v>
      </c>
      <c r="HCW3" s="16" t="s">
        <v>6207</v>
      </c>
      <c r="HCX3" s="16" t="s">
        <v>6208</v>
      </c>
      <c r="HCY3" s="16" t="s">
        <v>6209</v>
      </c>
      <c r="HCZ3" s="16" t="s">
        <v>6210</v>
      </c>
      <c r="HDA3" s="16" t="s">
        <v>6211</v>
      </c>
      <c r="HDB3" s="16" t="s">
        <v>6212</v>
      </c>
      <c r="HDC3" s="16" t="s">
        <v>6213</v>
      </c>
      <c r="HDD3" s="16" t="s">
        <v>6214</v>
      </c>
      <c r="HDE3" s="16" t="s">
        <v>6215</v>
      </c>
      <c r="HDF3" s="16" t="s">
        <v>6216</v>
      </c>
      <c r="HDG3" s="16" t="s">
        <v>6217</v>
      </c>
      <c r="HDH3" s="16" t="s">
        <v>6218</v>
      </c>
      <c r="HDI3" s="16" t="s">
        <v>6219</v>
      </c>
      <c r="HDJ3" s="16" t="s">
        <v>6220</v>
      </c>
      <c r="HDK3" s="16" t="s">
        <v>6221</v>
      </c>
      <c r="HDL3" s="16" t="s">
        <v>6222</v>
      </c>
      <c r="HDM3" s="16" t="s">
        <v>6223</v>
      </c>
      <c r="HDN3" s="16" t="s">
        <v>6224</v>
      </c>
      <c r="HDO3" s="16" t="s">
        <v>6225</v>
      </c>
      <c r="HDP3" s="16" t="s">
        <v>6226</v>
      </c>
      <c r="HDQ3" s="16" t="s">
        <v>6227</v>
      </c>
      <c r="HDR3" s="16" t="s">
        <v>6228</v>
      </c>
      <c r="HDS3" s="16" t="s">
        <v>6229</v>
      </c>
      <c r="HDT3" s="16" t="s">
        <v>6230</v>
      </c>
      <c r="HDU3" s="16" t="s">
        <v>6231</v>
      </c>
      <c r="HDV3" s="16" t="s">
        <v>6232</v>
      </c>
      <c r="HDW3" s="16" t="s">
        <v>6233</v>
      </c>
      <c r="HDX3" s="16" t="s">
        <v>6234</v>
      </c>
      <c r="HDY3" s="16" t="s">
        <v>6235</v>
      </c>
      <c r="HDZ3" s="16" t="s">
        <v>6236</v>
      </c>
      <c r="HEA3" s="16" t="s">
        <v>6237</v>
      </c>
      <c r="HEB3" s="16" t="s">
        <v>6238</v>
      </c>
      <c r="HEC3" s="16" t="s">
        <v>6239</v>
      </c>
      <c r="HED3" s="16" t="s">
        <v>6240</v>
      </c>
      <c r="HEE3" s="16" t="s">
        <v>6241</v>
      </c>
      <c r="HEF3" s="16" t="s">
        <v>6242</v>
      </c>
      <c r="HEG3" s="16" t="s">
        <v>6243</v>
      </c>
      <c r="HEH3" s="16" t="s">
        <v>6244</v>
      </c>
      <c r="HEI3" s="16" t="s">
        <v>6245</v>
      </c>
      <c r="HEJ3" s="16" t="s">
        <v>6246</v>
      </c>
      <c r="HEK3" s="16" t="s">
        <v>6247</v>
      </c>
      <c r="HEL3" s="16" t="s">
        <v>6248</v>
      </c>
      <c r="HEM3" s="16" t="s">
        <v>6249</v>
      </c>
      <c r="HEN3" s="16" t="s">
        <v>6250</v>
      </c>
      <c r="HEO3" s="16" t="s">
        <v>6251</v>
      </c>
      <c r="HEP3" s="16" t="s">
        <v>6252</v>
      </c>
      <c r="HEQ3" s="16" t="s">
        <v>6253</v>
      </c>
      <c r="HER3" s="16" t="s">
        <v>6254</v>
      </c>
      <c r="HES3" s="16" t="s">
        <v>6255</v>
      </c>
      <c r="HET3" s="16" t="s">
        <v>6256</v>
      </c>
      <c r="HEU3" s="16" t="s">
        <v>6257</v>
      </c>
      <c r="HEV3" s="16" t="s">
        <v>6258</v>
      </c>
      <c r="HEW3" s="16" t="s">
        <v>6259</v>
      </c>
      <c r="HEX3" s="16" t="s">
        <v>6260</v>
      </c>
      <c r="HEY3" s="16" t="s">
        <v>6261</v>
      </c>
      <c r="HEZ3" s="16" t="s">
        <v>6262</v>
      </c>
      <c r="HFA3" s="16" t="s">
        <v>6263</v>
      </c>
      <c r="HFB3" s="16" t="s">
        <v>6264</v>
      </c>
      <c r="HFC3" s="16" t="s">
        <v>6265</v>
      </c>
      <c r="HFD3" s="16" t="s">
        <v>6266</v>
      </c>
      <c r="HFE3" s="16" t="s">
        <v>6267</v>
      </c>
      <c r="HFF3" s="16" t="s">
        <v>6268</v>
      </c>
      <c r="HFG3" s="16" t="s">
        <v>6269</v>
      </c>
      <c r="HFH3" s="16" t="s">
        <v>6270</v>
      </c>
      <c r="HFI3" s="16" t="s">
        <v>6271</v>
      </c>
      <c r="HFJ3" s="16" t="s">
        <v>6272</v>
      </c>
      <c r="HFK3" s="16" t="s">
        <v>6273</v>
      </c>
      <c r="HFL3" s="16" t="s">
        <v>6274</v>
      </c>
      <c r="HFM3" s="16" t="s">
        <v>6275</v>
      </c>
      <c r="HFN3" s="16" t="s">
        <v>6276</v>
      </c>
      <c r="HFO3" s="16" t="s">
        <v>6277</v>
      </c>
      <c r="HFP3" s="16" t="s">
        <v>6278</v>
      </c>
      <c r="HFQ3" s="16" t="s">
        <v>6279</v>
      </c>
      <c r="HFR3" s="16" t="s">
        <v>6280</v>
      </c>
      <c r="HFS3" s="16" t="s">
        <v>6281</v>
      </c>
      <c r="HFT3" s="16" t="s">
        <v>6282</v>
      </c>
      <c r="HFU3" s="16" t="s">
        <v>6283</v>
      </c>
      <c r="HFV3" s="16" t="s">
        <v>6284</v>
      </c>
      <c r="HFW3" s="16" t="s">
        <v>6285</v>
      </c>
      <c r="HFX3" s="16" t="s">
        <v>6286</v>
      </c>
      <c r="HFY3" s="16" t="s">
        <v>6287</v>
      </c>
      <c r="HFZ3" s="16" t="s">
        <v>6288</v>
      </c>
      <c r="HGA3" s="16" t="s">
        <v>6289</v>
      </c>
      <c r="HGB3" s="16" t="s">
        <v>6290</v>
      </c>
      <c r="HGC3" s="16" t="s">
        <v>6291</v>
      </c>
      <c r="HGD3" s="16" t="s">
        <v>6292</v>
      </c>
      <c r="HGE3" s="16" t="s">
        <v>6293</v>
      </c>
      <c r="HGF3" s="16" t="s">
        <v>6294</v>
      </c>
      <c r="HGG3" s="16" t="s">
        <v>6295</v>
      </c>
      <c r="HGH3" s="16" t="s">
        <v>6296</v>
      </c>
      <c r="HGI3" s="16" t="s">
        <v>6297</v>
      </c>
      <c r="HGJ3" s="16" t="s">
        <v>6298</v>
      </c>
      <c r="HGK3" s="16" t="s">
        <v>6299</v>
      </c>
      <c r="HGL3" s="16" t="s">
        <v>6300</v>
      </c>
      <c r="HGM3" s="16" t="s">
        <v>6301</v>
      </c>
      <c r="HGN3" s="16" t="s">
        <v>6302</v>
      </c>
      <c r="HGO3" s="16" t="s">
        <v>6303</v>
      </c>
      <c r="HGP3" s="16" t="s">
        <v>6304</v>
      </c>
      <c r="HGQ3" s="16" t="s">
        <v>6305</v>
      </c>
      <c r="HGR3" s="16" t="s">
        <v>6306</v>
      </c>
      <c r="HGS3" s="16" t="s">
        <v>6307</v>
      </c>
      <c r="HGT3" s="16" t="s">
        <v>6308</v>
      </c>
      <c r="HGU3" s="16" t="s">
        <v>6309</v>
      </c>
      <c r="HGV3" s="16" t="s">
        <v>6310</v>
      </c>
      <c r="HGW3" s="16" t="s">
        <v>6311</v>
      </c>
      <c r="HGX3" s="16" t="s">
        <v>6312</v>
      </c>
      <c r="HGY3" s="16" t="s">
        <v>6313</v>
      </c>
      <c r="HGZ3" s="16" t="s">
        <v>6314</v>
      </c>
      <c r="HHA3" s="16" t="s">
        <v>6315</v>
      </c>
      <c r="HHB3" s="16" t="s">
        <v>6316</v>
      </c>
      <c r="HHC3" s="16" t="s">
        <v>6317</v>
      </c>
      <c r="HHD3" s="16" t="s">
        <v>6318</v>
      </c>
      <c r="HHE3" s="16" t="s">
        <v>6319</v>
      </c>
      <c r="HHF3" s="16" t="s">
        <v>6320</v>
      </c>
      <c r="HHG3" s="16" t="s">
        <v>6321</v>
      </c>
      <c r="HHH3" s="16" t="s">
        <v>6322</v>
      </c>
      <c r="HHI3" s="16" t="s">
        <v>6323</v>
      </c>
      <c r="HHJ3" s="16" t="s">
        <v>6324</v>
      </c>
      <c r="HHK3" s="16" t="s">
        <v>6325</v>
      </c>
      <c r="HHL3" s="16" t="s">
        <v>6326</v>
      </c>
      <c r="HHM3" s="16" t="s">
        <v>6327</v>
      </c>
      <c r="HHN3" s="16" t="s">
        <v>6328</v>
      </c>
      <c r="HHO3" s="16" t="s">
        <v>6329</v>
      </c>
      <c r="HHP3" s="16" t="s">
        <v>6330</v>
      </c>
      <c r="HHQ3" s="16" t="s">
        <v>6331</v>
      </c>
      <c r="HHR3" s="16" t="s">
        <v>6332</v>
      </c>
      <c r="HHS3" s="16" t="s">
        <v>6333</v>
      </c>
      <c r="HHT3" s="16" t="s">
        <v>6334</v>
      </c>
      <c r="HHU3" s="16" t="s">
        <v>6335</v>
      </c>
      <c r="HHV3" s="16" t="s">
        <v>6336</v>
      </c>
      <c r="HHW3" s="16" t="s">
        <v>6337</v>
      </c>
      <c r="HHX3" s="16" t="s">
        <v>6338</v>
      </c>
      <c r="HHY3" s="16" t="s">
        <v>6339</v>
      </c>
      <c r="HHZ3" s="16" t="s">
        <v>6340</v>
      </c>
      <c r="HIA3" s="16" t="s">
        <v>6341</v>
      </c>
      <c r="HIB3" s="16" t="s">
        <v>6342</v>
      </c>
      <c r="HIC3" s="16" t="s">
        <v>6343</v>
      </c>
      <c r="HID3" s="16" t="s">
        <v>6344</v>
      </c>
      <c r="HIE3" s="16" t="s">
        <v>6345</v>
      </c>
      <c r="HIF3" s="16" t="s">
        <v>6346</v>
      </c>
      <c r="HIG3" s="16" t="s">
        <v>6347</v>
      </c>
      <c r="HIH3" s="16" t="s">
        <v>6348</v>
      </c>
      <c r="HII3" s="16" t="s">
        <v>6349</v>
      </c>
      <c r="HIJ3" s="16" t="s">
        <v>6350</v>
      </c>
      <c r="HIK3" s="16" t="s">
        <v>6351</v>
      </c>
      <c r="HIL3" s="16" t="s">
        <v>6352</v>
      </c>
      <c r="HIM3" s="16" t="s">
        <v>6353</v>
      </c>
      <c r="HIN3" s="16" t="s">
        <v>6354</v>
      </c>
      <c r="HIO3" s="16" t="s">
        <v>6355</v>
      </c>
      <c r="HIP3" s="16" t="s">
        <v>6356</v>
      </c>
      <c r="HIQ3" s="16" t="s">
        <v>6357</v>
      </c>
      <c r="HIR3" s="16" t="s">
        <v>6358</v>
      </c>
      <c r="HIS3" s="16" t="s">
        <v>6359</v>
      </c>
      <c r="HIT3" s="16" t="s">
        <v>6360</v>
      </c>
      <c r="HIU3" s="16" t="s">
        <v>6361</v>
      </c>
      <c r="HIV3" s="16" t="s">
        <v>6362</v>
      </c>
      <c r="HIW3" s="16" t="s">
        <v>6363</v>
      </c>
      <c r="HIX3" s="16" t="s">
        <v>6364</v>
      </c>
      <c r="HIY3" s="16" t="s">
        <v>6365</v>
      </c>
      <c r="HIZ3" s="16" t="s">
        <v>6366</v>
      </c>
      <c r="HJA3" s="16" t="s">
        <v>6367</v>
      </c>
      <c r="HJB3" s="16" t="s">
        <v>6368</v>
      </c>
      <c r="HJC3" s="16" t="s">
        <v>6369</v>
      </c>
      <c r="HJD3" s="16" t="s">
        <v>6370</v>
      </c>
      <c r="HJE3" s="16" t="s">
        <v>6371</v>
      </c>
      <c r="HJF3" s="16" t="s">
        <v>6372</v>
      </c>
      <c r="HJG3" s="16" t="s">
        <v>6373</v>
      </c>
      <c r="HJH3" s="16" t="s">
        <v>6374</v>
      </c>
      <c r="HJI3" s="16" t="s">
        <v>6375</v>
      </c>
      <c r="HJJ3" s="16" t="s">
        <v>6376</v>
      </c>
      <c r="HJK3" s="16" t="s">
        <v>6377</v>
      </c>
      <c r="HJL3" s="16" t="s">
        <v>6378</v>
      </c>
      <c r="HJM3" s="16" t="s">
        <v>6379</v>
      </c>
      <c r="HJN3" s="16" t="s">
        <v>6380</v>
      </c>
      <c r="HJO3" s="16" t="s">
        <v>6381</v>
      </c>
      <c r="HJP3" s="16" t="s">
        <v>6382</v>
      </c>
      <c r="HJQ3" s="16" t="s">
        <v>6383</v>
      </c>
      <c r="HJR3" s="16" t="s">
        <v>6384</v>
      </c>
      <c r="HJS3" s="16" t="s">
        <v>6385</v>
      </c>
      <c r="HJT3" s="16" t="s">
        <v>6386</v>
      </c>
      <c r="HJU3" s="16" t="s">
        <v>6387</v>
      </c>
      <c r="HJV3" s="16" t="s">
        <v>6388</v>
      </c>
      <c r="HJW3" s="16" t="s">
        <v>6389</v>
      </c>
      <c r="HJX3" s="16" t="s">
        <v>6390</v>
      </c>
      <c r="HJY3" s="16" t="s">
        <v>6391</v>
      </c>
      <c r="HJZ3" s="16" t="s">
        <v>6392</v>
      </c>
      <c r="HKA3" s="16" t="s">
        <v>6393</v>
      </c>
      <c r="HKB3" s="16" t="s">
        <v>6394</v>
      </c>
      <c r="HKC3" s="16" t="s">
        <v>6395</v>
      </c>
      <c r="HKD3" s="16" t="s">
        <v>6396</v>
      </c>
      <c r="HKE3" s="16" t="s">
        <v>6397</v>
      </c>
      <c r="HKF3" s="16" t="s">
        <v>6398</v>
      </c>
      <c r="HKG3" s="16" t="s">
        <v>6399</v>
      </c>
      <c r="HKH3" s="16" t="s">
        <v>6400</v>
      </c>
      <c r="HKI3" s="16" t="s">
        <v>6401</v>
      </c>
      <c r="HKJ3" s="16" t="s">
        <v>6402</v>
      </c>
      <c r="HKK3" s="16" t="s">
        <v>6403</v>
      </c>
      <c r="HKL3" s="16" t="s">
        <v>6404</v>
      </c>
      <c r="HKM3" s="16" t="s">
        <v>6405</v>
      </c>
      <c r="HKN3" s="16" t="s">
        <v>6406</v>
      </c>
      <c r="HKO3" s="16" t="s">
        <v>6407</v>
      </c>
      <c r="HKP3" s="16" t="s">
        <v>6408</v>
      </c>
      <c r="HKQ3" s="16" t="s">
        <v>6409</v>
      </c>
      <c r="HKR3" s="16" t="s">
        <v>6410</v>
      </c>
      <c r="HKS3" s="16" t="s">
        <v>6411</v>
      </c>
      <c r="HKT3" s="16" t="s">
        <v>6412</v>
      </c>
      <c r="HKU3" s="16" t="s">
        <v>6413</v>
      </c>
      <c r="HKV3" s="16" t="s">
        <v>6414</v>
      </c>
      <c r="HKW3" s="16" t="s">
        <v>6415</v>
      </c>
      <c r="HKX3" s="16" t="s">
        <v>6416</v>
      </c>
      <c r="HKY3" s="16" t="s">
        <v>6417</v>
      </c>
      <c r="HKZ3" s="16" t="s">
        <v>6418</v>
      </c>
      <c r="HLA3" s="16" t="s">
        <v>6419</v>
      </c>
      <c r="HLB3" s="16" t="s">
        <v>6420</v>
      </c>
      <c r="HLC3" s="16" t="s">
        <v>6421</v>
      </c>
      <c r="HLD3" s="16" t="s">
        <v>6422</v>
      </c>
      <c r="HLE3" s="16" t="s">
        <v>6423</v>
      </c>
      <c r="HLF3" s="16" t="s">
        <v>6424</v>
      </c>
      <c r="HLG3" s="16" t="s">
        <v>6425</v>
      </c>
      <c r="HLH3" s="16" t="s">
        <v>6426</v>
      </c>
      <c r="HLI3" s="16" t="s">
        <v>6427</v>
      </c>
      <c r="HLJ3" s="16" t="s">
        <v>6428</v>
      </c>
      <c r="HLK3" s="16" t="s">
        <v>6429</v>
      </c>
      <c r="HLL3" s="16" t="s">
        <v>6430</v>
      </c>
      <c r="HLM3" s="16" t="s">
        <v>6431</v>
      </c>
      <c r="HLN3" s="16" t="s">
        <v>6432</v>
      </c>
      <c r="HLO3" s="16" t="s">
        <v>6433</v>
      </c>
      <c r="HLP3" s="16" t="s">
        <v>6434</v>
      </c>
      <c r="HLQ3" s="16" t="s">
        <v>6435</v>
      </c>
      <c r="HLR3" s="16" t="s">
        <v>6436</v>
      </c>
      <c r="HLS3" s="16" t="s">
        <v>6437</v>
      </c>
      <c r="HLT3" s="16" t="s">
        <v>6438</v>
      </c>
      <c r="HLU3" s="16" t="s">
        <v>6439</v>
      </c>
      <c r="HLV3" s="16" t="s">
        <v>6440</v>
      </c>
      <c r="HLW3" s="16" t="s">
        <v>6441</v>
      </c>
      <c r="HLX3" s="16" t="s">
        <v>6442</v>
      </c>
      <c r="HLY3" s="16" t="s">
        <v>6443</v>
      </c>
      <c r="HLZ3" s="16" t="s">
        <v>6444</v>
      </c>
      <c r="HMA3" s="16" t="s">
        <v>6445</v>
      </c>
      <c r="HMB3" s="16" t="s">
        <v>6446</v>
      </c>
      <c r="HMC3" s="16" t="s">
        <v>6447</v>
      </c>
      <c r="HMD3" s="16" t="s">
        <v>6448</v>
      </c>
      <c r="HME3" s="16" t="s">
        <v>6449</v>
      </c>
      <c r="HMF3" s="16" t="s">
        <v>6450</v>
      </c>
      <c r="HMG3" s="16" t="s">
        <v>6451</v>
      </c>
      <c r="HMH3" s="16" t="s">
        <v>6452</v>
      </c>
      <c r="HMI3" s="16" t="s">
        <v>6453</v>
      </c>
      <c r="HMJ3" s="16" t="s">
        <v>6454</v>
      </c>
      <c r="HMK3" s="16" t="s">
        <v>6455</v>
      </c>
      <c r="HML3" s="16" t="s">
        <v>6456</v>
      </c>
      <c r="HMM3" s="16" t="s">
        <v>6457</v>
      </c>
      <c r="HMN3" s="16" t="s">
        <v>6458</v>
      </c>
      <c r="HMO3" s="16" t="s">
        <v>6459</v>
      </c>
      <c r="HMP3" s="16" t="s">
        <v>6460</v>
      </c>
      <c r="HMQ3" s="16" t="s">
        <v>6461</v>
      </c>
      <c r="HMR3" s="16" t="s">
        <v>6462</v>
      </c>
      <c r="HMS3" s="16" t="s">
        <v>6463</v>
      </c>
      <c r="HMT3" s="16" t="s">
        <v>6464</v>
      </c>
      <c r="HMU3" s="16" t="s">
        <v>6465</v>
      </c>
      <c r="HMV3" s="16" t="s">
        <v>6466</v>
      </c>
      <c r="HMW3" s="16" t="s">
        <v>6467</v>
      </c>
      <c r="HMX3" s="16" t="s">
        <v>6468</v>
      </c>
      <c r="HMY3" s="16" t="s">
        <v>6469</v>
      </c>
      <c r="HMZ3" s="16" t="s">
        <v>6470</v>
      </c>
      <c r="HNA3" s="16" t="s">
        <v>6471</v>
      </c>
      <c r="HNB3" s="16" t="s">
        <v>6472</v>
      </c>
      <c r="HNC3" s="16" t="s">
        <v>6473</v>
      </c>
      <c r="HND3" s="16" t="s">
        <v>6474</v>
      </c>
      <c r="HNE3" s="16" t="s">
        <v>6475</v>
      </c>
      <c r="HNF3" s="16" t="s">
        <v>6476</v>
      </c>
      <c r="HNG3" s="16" t="s">
        <v>6477</v>
      </c>
      <c r="HNH3" s="16" t="s">
        <v>6478</v>
      </c>
      <c r="HNI3" s="16" t="s">
        <v>6479</v>
      </c>
      <c r="HNJ3" s="16" t="s">
        <v>6480</v>
      </c>
      <c r="HNK3" s="16" t="s">
        <v>6481</v>
      </c>
      <c r="HNL3" s="16" t="s">
        <v>6482</v>
      </c>
      <c r="HNM3" s="16" t="s">
        <v>6483</v>
      </c>
      <c r="HNN3" s="16" t="s">
        <v>6484</v>
      </c>
      <c r="HNO3" s="16" t="s">
        <v>6485</v>
      </c>
      <c r="HNP3" s="16" t="s">
        <v>6486</v>
      </c>
      <c r="HNQ3" s="16" t="s">
        <v>6487</v>
      </c>
      <c r="HNR3" s="16" t="s">
        <v>6488</v>
      </c>
      <c r="HNS3" s="16" t="s">
        <v>6489</v>
      </c>
      <c r="HNT3" s="16" t="s">
        <v>6490</v>
      </c>
      <c r="HNU3" s="16" t="s">
        <v>6491</v>
      </c>
      <c r="HNV3" s="16" t="s">
        <v>6492</v>
      </c>
      <c r="HNW3" s="16" t="s">
        <v>6493</v>
      </c>
      <c r="HNX3" s="16" t="s">
        <v>6494</v>
      </c>
      <c r="HNY3" s="16" t="s">
        <v>6495</v>
      </c>
      <c r="HNZ3" s="16" t="s">
        <v>6496</v>
      </c>
      <c r="HOA3" s="16" t="s">
        <v>6497</v>
      </c>
      <c r="HOB3" s="16" t="s">
        <v>6498</v>
      </c>
      <c r="HOC3" s="16" t="s">
        <v>6499</v>
      </c>
      <c r="HOD3" s="16" t="s">
        <v>6500</v>
      </c>
      <c r="HOE3" s="16" t="s">
        <v>6501</v>
      </c>
      <c r="HOF3" s="16" t="s">
        <v>6502</v>
      </c>
      <c r="HOG3" s="16" t="s">
        <v>6503</v>
      </c>
      <c r="HOH3" s="16" t="s">
        <v>6504</v>
      </c>
      <c r="HOI3" s="16" t="s">
        <v>6505</v>
      </c>
      <c r="HOJ3" s="16" t="s">
        <v>6506</v>
      </c>
      <c r="HOK3" s="16" t="s">
        <v>6507</v>
      </c>
      <c r="HOL3" s="16" t="s">
        <v>6508</v>
      </c>
      <c r="HOM3" s="16" t="s">
        <v>6509</v>
      </c>
      <c r="HON3" s="16" t="s">
        <v>6510</v>
      </c>
      <c r="HOO3" s="16" t="s">
        <v>6511</v>
      </c>
      <c r="HOP3" s="16" t="s">
        <v>6512</v>
      </c>
      <c r="HOQ3" s="16" t="s">
        <v>6513</v>
      </c>
      <c r="HOR3" s="16" t="s">
        <v>6514</v>
      </c>
      <c r="HOS3" s="16" t="s">
        <v>6515</v>
      </c>
      <c r="HOT3" s="16" t="s">
        <v>6516</v>
      </c>
      <c r="HOU3" s="16" t="s">
        <v>6517</v>
      </c>
      <c r="HOV3" s="16" t="s">
        <v>6518</v>
      </c>
      <c r="HOW3" s="16" t="s">
        <v>6519</v>
      </c>
      <c r="HOX3" s="16" t="s">
        <v>6520</v>
      </c>
      <c r="HOY3" s="16" t="s">
        <v>6521</v>
      </c>
      <c r="HOZ3" s="16" t="s">
        <v>6522</v>
      </c>
      <c r="HPA3" s="16" t="s">
        <v>6523</v>
      </c>
      <c r="HPB3" s="16" t="s">
        <v>6524</v>
      </c>
      <c r="HPC3" s="16" t="s">
        <v>6525</v>
      </c>
      <c r="HPD3" s="16" t="s">
        <v>6526</v>
      </c>
      <c r="HPE3" s="16" t="s">
        <v>6527</v>
      </c>
      <c r="HPF3" s="16" t="s">
        <v>6528</v>
      </c>
      <c r="HPG3" s="16" t="s">
        <v>6529</v>
      </c>
      <c r="HPH3" s="16" t="s">
        <v>6530</v>
      </c>
      <c r="HPI3" s="16" t="s">
        <v>6531</v>
      </c>
      <c r="HPJ3" s="16" t="s">
        <v>6532</v>
      </c>
      <c r="HPK3" s="16" t="s">
        <v>6533</v>
      </c>
      <c r="HPL3" s="16" t="s">
        <v>6534</v>
      </c>
      <c r="HPM3" s="16" t="s">
        <v>6535</v>
      </c>
      <c r="HPN3" s="16" t="s">
        <v>6536</v>
      </c>
      <c r="HPO3" s="16" t="s">
        <v>6537</v>
      </c>
      <c r="HPP3" s="16" t="s">
        <v>6538</v>
      </c>
      <c r="HPQ3" s="16" t="s">
        <v>6539</v>
      </c>
      <c r="HPR3" s="16" t="s">
        <v>6540</v>
      </c>
      <c r="HPS3" s="16" t="s">
        <v>6541</v>
      </c>
      <c r="HPT3" s="16" t="s">
        <v>6542</v>
      </c>
      <c r="HPU3" s="16" t="s">
        <v>6543</v>
      </c>
      <c r="HPV3" s="16" t="s">
        <v>6544</v>
      </c>
      <c r="HPW3" s="16" t="s">
        <v>6545</v>
      </c>
      <c r="HPX3" s="16" t="s">
        <v>6546</v>
      </c>
      <c r="HPY3" s="16" t="s">
        <v>6547</v>
      </c>
      <c r="HPZ3" s="16" t="s">
        <v>6548</v>
      </c>
      <c r="HQA3" s="16" t="s">
        <v>6549</v>
      </c>
      <c r="HQB3" s="16" t="s">
        <v>6550</v>
      </c>
      <c r="HQC3" s="16" t="s">
        <v>6551</v>
      </c>
      <c r="HQD3" s="16" t="s">
        <v>6552</v>
      </c>
      <c r="HQE3" s="16" t="s">
        <v>6553</v>
      </c>
      <c r="HQF3" s="16" t="s">
        <v>6554</v>
      </c>
      <c r="HQG3" s="16" t="s">
        <v>6555</v>
      </c>
      <c r="HQH3" s="16" t="s">
        <v>6556</v>
      </c>
      <c r="HQI3" s="16" t="s">
        <v>6557</v>
      </c>
      <c r="HQJ3" s="16" t="s">
        <v>6558</v>
      </c>
      <c r="HQK3" s="16" t="s">
        <v>6559</v>
      </c>
      <c r="HQL3" s="16" t="s">
        <v>6560</v>
      </c>
      <c r="HQM3" s="16" t="s">
        <v>6561</v>
      </c>
      <c r="HQN3" s="16" t="s">
        <v>6562</v>
      </c>
      <c r="HQO3" s="16" t="s">
        <v>6563</v>
      </c>
      <c r="HQP3" s="16" t="s">
        <v>6564</v>
      </c>
      <c r="HQQ3" s="16" t="s">
        <v>6565</v>
      </c>
      <c r="HQR3" s="16" t="s">
        <v>6566</v>
      </c>
      <c r="HQS3" s="16" t="s">
        <v>6567</v>
      </c>
      <c r="HQT3" s="16" t="s">
        <v>6568</v>
      </c>
      <c r="HQU3" s="16" t="s">
        <v>6569</v>
      </c>
      <c r="HQV3" s="16" t="s">
        <v>6570</v>
      </c>
      <c r="HQW3" s="16" t="s">
        <v>6571</v>
      </c>
      <c r="HQX3" s="16" t="s">
        <v>6572</v>
      </c>
      <c r="HQY3" s="16" t="s">
        <v>6573</v>
      </c>
      <c r="HQZ3" s="16" t="s">
        <v>6574</v>
      </c>
      <c r="HRA3" s="16" t="s">
        <v>6575</v>
      </c>
      <c r="HRB3" s="16" t="s">
        <v>6576</v>
      </c>
      <c r="HRC3" s="16" t="s">
        <v>6577</v>
      </c>
      <c r="HRD3" s="16" t="s">
        <v>6578</v>
      </c>
      <c r="HRE3" s="16" t="s">
        <v>6579</v>
      </c>
      <c r="HRF3" s="16" t="s">
        <v>6580</v>
      </c>
      <c r="HRG3" s="16" t="s">
        <v>6581</v>
      </c>
      <c r="HRH3" s="16" t="s">
        <v>6582</v>
      </c>
      <c r="HRI3" s="16" t="s">
        <v>6583</v>
      </c>
      <c r="HRJ3" s="16" t="s">
        <v>6584</v>
      </c>
      <c r="HRK3" s="16" t="s">
        <v>6585</v>
      </c>
      <c r="HRL3" s="16" t="s">
        <v>6586</v>
      </c>
      <c r="HRM3" s="16" t="s">
        <v>6587</v>
      </c>
      <c r="HRN3" s="16" t="s">
        <v>6588</v>
      </c>
      <c r="HRO3" s="16" t="s">
        <v>6589</v>
      </c>
      <c r="HRP3" s="16" t="s">
        <v>6590</v>
      </c>
      <c r="HRQ3" s="16" t="s">
        <v>6591</v>
      </c>
      <c r="HRR3" s="16" t="s">
        <v>6592</v>
      </c>
      <c r="HRS3" s="16" t="s">
        <v>6593</v>
      </c>
      <c r="HRT3" s="16" t="s">
        <v>6594</v>
      </c>
      <c r="HRU3" s="16" t="s">
        <v>6595</v>
      </c>
      <c r="HRV3" s="16" t="s">
        <v>6596</v>
      </c>
      <c r="HRW3" s="16" t="s">
        <v>6597</v>
      </c>
      <c r="HRX3" s="16" t="s">
        <v>6598</v>
      </c>
      <c r="HRY3" s="16" t="s">
        <v>6599</v>
      </c>
      <c r="HRZ3" s="16" t="s">
        <v>6600</v>
      </c>
      <c r="HSA3" s="16" t="s">
        <v>6601</v>
      </c>
      <c r="HSB3" s="16" t="s">
        <v>6602</v>
      </c>
      <c r="HSC3" s="16" t="s">
        <v>6603</v>
      </c>
      <c r="HSD3" s="16" t="s">
        <v>6604</v>
      </c>
      <c r="HSE3" s="16" t="s">
        <v>6605</v>
      </c>
      <c r="HSF3" s="16" t="s">
        <v>6606</v>
      </c>
      <c r="HSG3" s="16" t="s">
        <v>6607</v>
      </c>
      <c r="HSH3" s="16" t="s">
        <v>6608</v>
      </c>
      <c r="HSI3" s="16" t="s">
        <v>6609</v>
      </c>
      <c r="HSJ3" s="16" t="s">
        <v>6610</v>
      </c>
      <c r="HSK3" s="16" t="s">
        <v>6611</v>
      </c>
      <c r="HSL3" s="16" t="s">
        <v>6612</v>
      </c>
      <c r="HSM3" s="16" t="s">
        <v>6613</v>
      </c>
      <c r="HSN3" s="16" t="s">
        <v>6614</v>
      </c>
      <c r="HSO3" s="16" t="s">
        <v>6615</v>
      </c>
      <c r="HSP3" s="16" t="s">
        <v>6616</v>
      </c>
      <c r="HSQ3" s="16" t="s">
        <v>6617</v>
      </c>
      <c r="HSR3" s="16" t="s">
        <v>6618</v>
      </c>
      <c r="HSS3" s="16" t="s">
        <v>6619</v>
      </c>
      <c r="HST3" s="16" t="s">
        <v>6620</v>
      </c>
      <c r="HSU3" s="16" t="s">
        <v>6621</v>
      </c>
      <c r="HSV3" s="16" t="s">
        <v>6622</v>
      </c>
      <c r="HSW3" s="16" t="s">
        <v>6623</v>
      </c>
      <c r="HSX3" s="16" t="s">
        <v>6624</v>
      </c>
      <c r="HSY3" s="16" t="s">
        <v>6625</v>
      </c>
      <c r="HSZ3" s="16" t="s">
        <v>6626</v>
      </c>
      <c r="HTA3" s="16" t="s">
        <v>6627</v>
      </c>
      <c r="HTB3" s="16" t="s">
        <v>6628</v>
      </c>
      <c r="HTC3" s="16" t="s">
        <v>6629</v>
      </c>
      <c r="HTD3" s="16" t="s">
        <v>6630</v>
      </c>
      <c r="HTE3" s="16" t="s">
        <v>6631</v>
      </c>
      <c r="HTF3" s="16" t="s">
        <v>6632</v>
      </c>
      <c r="HTG3" s="16" t="s">
        <v>6633</v>
      </c>
      <c r="HTH3" s="16" t="s">
        <v>6634</v>
      </c>
      <c r="HTI3" s="16" t="s">
        <v>6635</v>
      </c>
      <c r="HTJ3" s="16" t="s">
        <v>6636</v>
      </c>
      <c r="HTK3" s="16" t="s">
        <v>6637</v>
      </c>
      <c r="HTL3" s="16" t="s">
        <v>6638</v>
      </c>
      <c r="HTM3" s="16" t="s">
        <v>6639</v>
      </c>
      <c r="HTN3" s="16" t="s">
        <v>6640</v>
      </c>
      <c r="HTO3" s="16" t="s">
        <v>6641</v>
      </c>
      <c r="HTP3" s="16" t="s">
        <v>6642</v>
      </c>
      <c r="HTQ3" s="16" t="s">
        <v>6643</v>
      </c>
      <c r="HTR3" s="16" t="s">
        <v>6644</v>
      </c>
      <c r="HTS3" s="16" t="s">
        <v>6645</v>
      </c>
      <c r="HTT3" s="16" t="s">
        <v>6646</v>
      </c>
      <c r="HTU3" s="16" t="s">
        <v>6647</v>
      </c>
      <c r="HTV3" s="16" t="s">
        <v>6648</v>
      </c>
      <c r="HTW3" s="16" t="s">
        <v>6649</v>
      </c>
      <c r="HTX3" s="16" t="s">
        <v>6650</v>
      </c>
      <c r="HTY3" s="16" t="s">
        <v>6651</v>
      </c>
      <c r="HTZ3" s="16" t="s">
        <v>6652</v>
      </c>
      <c r="HUA3" s="16" t="s">
        <v>6653</v>
      </c>
      <c r="HUB3" s="16" t="s">
        <v>6654</v>
      </c>
      <c r="HUC3" s="16" t="s">
        <v>6655</v>
      </c>
      <c r="HUD3" s="16" t="s">
        <v>6656</v>
      </c>
      <c r="HUE3" s="16" t="s">
        <v>6657</v>
      </c>
      <c r="HUF3" s="16" t="s">
        <v>6658</v>
      </c>
      <c r="HUG3" s="16" t="s">
        <v>6659</v>
      </c>
      <c r="HUH3" s="16" t="s">
        <v>6660</v>
      </c>
      <c r="HUI3" s="16" t="s">
        <v>6661</v>
      </c>
      <c r="HUJ3" s="16" t="s">
        <v>6662</v>
      </c>
      <c r="HUK3" s="16" t="s">
        <v>6663</v>
      </c>
      <c r="HUL3" s="16" t="s">
        <v>6664</v>
      </c>
      <c r="HUM3" s="16" t="s">
        <v>6665</v>
      </c>
      <c r="HUN3" s="16" t="s">
        <v>6666</v>
      </c>
      <c r="HUO3" s="16" t="s">
        <v>6667</v>
      </c>
      <c r="HUP3" s="16" t="s">
        <v>6668</v>
      </c>
      <c r="HUQ3" s="16" t="s">
        <v>6669</v>
      </c>
      <c r="HUR3" s="16" t="s">
        <v>6670</v>
      </c>
      <c r="HUS3" s="16" t="s">
        <v>6671</v>
      </c>
      <c r="HUT3" s="16" t="s">
        <v>6672</v>
      </c>
      <c r="HUU3" s="16" t="s">
        <v>6673</v>
      </c>
      <c r="HUV3" s="16" t="s">
        <v>6674</v>
      </c>
      <c r="HUW3" s="16" t="s">
        <v>6675</v>
      </c>
      <c r="HUX3" s="16" t="s">
        <v>6676</v>
      </c>
      <c r="HUY3" s="16" t="s">
        <v>6677</v>
      </c>
      <c r="HUZ3" s="16" t="s">
        <v>6678</v>
      </c>
      <c r="HVA3" s="16" t="s">
        <v>6679</v>
      </c>
      <c r="HVB3" s="16" t="s">
        <v>6680</v>
      </c>
      <c r="HVC3" s="16" t="s">
        <v>6681</v>
      </c>
      <c r="HVD3" s="16" t="s">
        <v>6682</v>
      </c>
      <c r="HVE3" s="16" t="s">
        <v>6683</v>
      </c>
      <c r="HVF3" s="16" t="s">
        <v>6684</v>
      </c>
      <c r="HVG3" s="16" t="s">
        <v>6685</v>
      </c>
      <c r="HVH3" s="16" t="s">
        <v>6686</v>
      </c>
      <c r="HVI3" s="16" t="s">
        <v>6687</v>
      </c>
      <c r="HVJ3" s="16" t="s">
        <v>6688</v>
      </c>
      <c r="HVK3" s="16" t="s">
        <v>6689</v>
      </c>
      <c r="HVL3" s="16" t="s">
        <v>6690</v>
      </c>
      <c r="HVM3" s="16" t="s">
        <v>6691</v>
      </c>
      <c r="HVN3" s="16" t="s">
        <v>6692</v>
      </c>
      <c r="HVO3" s="16" t="s">
        <v>6693</v>
      </c>
      <c r="HVP3" s="16" t="s">
        <v>6694</v>
      </c>
      <c r="HVQ3" s="16" t="s">
        <v>6695</v>
      </c>
      <c r="HVR3" s="16" t="s">
        <v>6696</v>
      </c>
      <c r="HVS3" s="16" t="s">
        <v>6697</v>
      </c>
      <c r="HVT3" s="16" t="s">
        <v>6698</v>
      </c>
      <c r="HVU3" s="16" t="s">
        <v>6699</v>
      </c>
      <c r="HVV3" s="16" t="s">
        <v>6700</v>
      </c>
      <c r="HVW3" s="16" t="s">
        <v>6701</v>
      </c>
      <c r="HVX3" s="16" t="s">
        <v>6702</v>
      </c>
      <c r="HVY3" s="16" t="s">
        <v>6703</v>
      </c>
      <c r="HVZ3" s="16" t="s">
        <v>6704</v>
      </c>
      <c r="HWA3" s="16" t="s">
        <v>6705</v>
      </c>
      <c r="HWB3" s="16" t="s">
        <v>6706</v>
      </c>
      <c r="HWC3" s="16" t="s">
        <v>6707</v>
      </c>
      <c r="HWD3" s="16" t="s">
        <v>6708</v>
      </c>
      <c r="HWE3" s="16" t="s">
        <v>6709</v>
      </c>
      <c r="HWF3" s="16" t="s">
        <v>6710</v>
      </c>
      <c r="HWG3" s="16" t="s">
        <v>6711</v>
      </c>
      <c r="HWH3" s="16" t="s">
        <v>6712</v>
      </c>
      <c r="HWI3" s="16" t="s">
        <v>6713</v>
      </c>
      <c r="HWJ3" s="16" t="s">
        <v>6714</v>
      </c>
      <c r="HWK3" s="16" t="s">
        <v>6715</v>
      </c>
      <c r="HWL3" s="16" t="s">
        <v>6716</v>
      </c>
      <c r="HWM3" s="16" t="s">
        <v>6717</v>
      </c>
      <c r="HWN3" s="16" t="s">
        <v>6718</v>
      </c>
      <c r="HWO3" s="16" t="s">
        <v>6719</v>
      </c>
      <c r="HWP3" s="16" t="s">
        <v>6720</v>
      </c>
      <c r="HWQ3" s="16" t="s">
        <v>6721</v>
      </c>
      <c r="HWR3" s="16" t="s">
        <v>6722</v>
      </c>
      <c r="HWS3" s="16" t="s">
        <v>6723</v>
      </c>
      <c r="HWT3" s="16" t="s">
        <v>6724</v>
      </c>
      <c r="HWU3" s="16" t="s">
        <v>6725</v>
      </c>
      <c r="HWV3" s="16" t="s">
        <v>6726</v>
      </c>
      <c r="HWW3" s="16" t="s">
        <v>6727</v>
      </c>
      <c r="HWX3" s="16" t="s">
        <v>6728</v>
      </c>
      <c r="HWY3" s="16" t="s">
        <v>6729</v>
      </c>
      <c r="HWZ3" s="16" t="s">
        <v>6730</v>
      </c>
      <c r="HXA3" s="16" t="s">
        <v>6731</v>
      </c>
      <c r="HXB3" s="16" t="s">
        <v>6732</v>
      </c>
      <c r="HXC3" s="16" t="s">
        <v>6733</v>
      </c>
      <c r="HXD3" s="16" t="s">
        <v>6734</v>
      </c>
      <c r="HXE3" s="16" t="s">
        <v>6735</v>
      </c>
      <c r="HXF3" s="16" t="s">
        <v>6736</v>
      </c>
      <c r="HXG3" s="16" t="s">
        <v>6737</v>
      </c>
      <c r="HXH3" s="16" t="s">
        <v>6738</v>
      </c>
      <c r="HXI3" s="16" t="s">
        <v>6739</v>
      </c>
      <c r="HXJ3" s="16" t="s">
        <v>6740</v>
      </c>
      <c r="HXK3" s="16" t="s">
        <v>6741</v>
      </c>
      <c r="HXL3" s="16" t="s">
        <v>6742</v>
      </c>
      <c r="HXM3" s="16" t="s">
        <v>6743</v>
      </c>
      <c r="HXN3" s="16" t="s">
        <v>6744</v>
      </c>
      <c r="HXO3" s="16" t="s">
        <v>6745</v>
      </c>
      <c r="HXP3" s="16" t="s">
        <v>6746</v>
      </c>
      <c r="HXQ3" s="16" t="s">
        <v>6747</v>
      </c>
      <c r="HXR3" s="16" t="s">
        <v>6748</v>
      </c>
      <c r="HXS3" s="16" t="s">
        <v>6749</v>
      </c>
      <c r="HXT3" s="16" t="s">
        <v>6750</v>
      </c>
      <c r="HXU3" s="16" t="s">
        <v>6751</v>
      </c>
      <c r="HXV3" s="16" t="s">
        <v>6752</v>
      </c>
      <c r="HXW3" s="16" t="s">
        <v>6753</v>
      </c>
      <c r="HXX3" s="16" t="s">
        <v>6754</v>
      </c>
      <c r="HXY3" s="16" t="s">
        <v>6755</v>
      </c>
      <c r="HXZ3" s="16" t="s">
        <v>6756</v>
      </c>
      <c r="HYA3" s="16" t="s">
        <v>6757</v>
      </c>
      <c r="HYB3" s="16" t="s">
        <v>6758</v>
      </c>
      <c r="HYC3" s="16" t="s">
        <v>6759</v>
      </c>
      <c r="HYD3" s="16" t="s">
        <v>6760</v>
      </c>
      <c r="HYE3" s="16" t="s">
        <v>6761</v>
      </c>
      <c r="HYF3" s="16" t="s">
        <v>6762</v>
      </c>
      <c r="HYG3" s="16" t="s">
        <v>6763</v>
      </c>
      <c r="HYH3" s="16" t="s">
        <v>6764</v>
      </c>
      <c r="HYI3" s="16" t="s">
        <v>6765</v>
      </c>
      <c r="HYJ3" s="16" t="s">
        <v>6766</v>
      </c>
      <c r="HYK3" s="16" t="s">
        <v>6767</v>
      </c>
      <c r="HYL3" s="16" t="s">
        <v>6768</v>
      </c>
      <c r="HYM3" s="16" t="s">
        <v>6769</v>
      </c>
      <c r="HYN3" s="16" t="s">
        <v>6770</v>
      </c>
      <c r="HYO3" s="16" t="s">
        <v>6771</v>
      </c>
      <c r="HYP3" s="16" t="s">
        <v>6772</v>
      </c>
      <c r="HYQ3" s="16" t="s">
        <v>6773</v>
      </c>
      <c r="HYR3" s="16" t="s">
        <v>6774</v>
      </c>
      <c r="HYS3" s="16" t="s">
        <v>6775</v>
      </c>
      <c r="HYT3" s="16" t="s">
        <v>6776</v>
      </c>
      <c r="HYU3" s="16" t="s">
        <v>6777</v>
      </c>
      <c r="HYV3" s="16" t="s">
        <v>6778</v>
      </c>
      <c r="HYW3" s="16" t="s">
        <v>6779</v>
      </c>
      <c r="HYX3" s="16" t="s">
        <v>6780</v>
      </c>
      <c r="HYY3" s="16" t="s">
        <v>6781</v>
      </c>
      <c r="HYZ3" s="16" t="s">
        <v>6782</v>
      </c>
      <c r="HZA3" s="16" t="s">
        <v>6783</v>
      </c>
      <c r="HZB3" s="16" t="s">
        <v>6784</v>
      </c>
      <c r="HZC3" s="16" t="s">
        <v>6785</v>
      </c>
      <c r="HZD3" s="16" t="s">
        <v>6786</v>
      </c>
      <c r="HZE3" s="16" t="s">
        <v>6787</v>
      </c>
      <c r="HZF3" s="16" t="s">
        <v>6788</v>
      </c>
      <c r="HZG3" s="16" t="s">
        <v>6789</v>
      </c>
      <c r="HZH3" s="16" t="s">
        <v>6790</v>
      </c>
      <c r="HZI3" s="16" t="s">
        <v>6791</v>
      </c>
      <c r="HZJ3" s="16" t="s">
        <v>6792</v>
      </c>
      <c r="HZK3" s="16" t="s">
        <v>6793</v>
      </c>
      <c r="HZL3" s="16" t="s">
        <v>6794</v>
      </c>
      <c r="HZM3" s="16" t="s">
        <v>6795</v>
      </c>
      <c r="HZN3" s="16" t="s">
        <v>6796</v>
      </c>
      <c r="HZO3" s="16" t="s">
        <v>6797</v>
      </c>
      <c r="HZP3" s="16" t="s">
        <v>6798</v>
      </c>
      <c r="HZQ3" s="16" t="s">
        <v>6799</v>
      </c>
      <c r="HZR3" s="16" t="s">
        <v>6800</v>
      </c>
      <c r="HZS3" s="16" t="s">
        <v>6801</v>
      </c>
      <c r="HZT3" s="16" t="s">
        <v>6802</v>
      </c>
      <c r="HZU3" s="16" t="s">
        <v>6803</v>
      </c>
      <c r="HZV3" s="16" t="s">
        <v>6804</v>
      </c>
      <c r="HZW3" s="16" t="s">
        <v>6805</v>
      </c>
      <c r="HZX3" s="16" t="s">
        <v>6806</v>
      </c>
      <c r="HZY3" s="16" t="s">
        <v>6807</v>
      </c>
      <c r="HZZ3" s="16" t="s">
        <v>6808</v>
      </c>
      <c r="IAA3" s="16" t="s">
        <v>6809</v>
      </c>
      <c r="IAB3" s="16" t="s">
        <v>6810</v>
      </c>
      <c r="IAC3" s="16" t="s">
        <v>6811</v>
      </c>
      <c r="IAD3" s="16" t="s">
        <v>6812</v>
      </c>
      <c r="IAE3" s="16" t="s">
        <v>6813</v>
      </c>
      <c r="IAF3" s="16" t="s">
        <v>6814</v>
      </c>
      <c r="IAG3" s="16" t="s">
        <v>6815</v>
      </c>
      <c r="IAH3" s="16" t="s">
        <v>6816</v>
      </c>
      <c r="IAI3" s="16" t="s">
        <v>6817</v>
      </c>
      <c r="IAJ3" s="16" t="s">
        <v>6818</v>
      </c>
      <c r="IAK3" s="16" t="s">
        <v>6819</v>
      </c>
      <c r="IAL3" s="16" t="s">
        <v>6820</v>
      </c>
      <c r="IAM3" s="16" t="s">
        <v>6821</v>
      </c>
      <c r="IAN3" s="16" t="s">
        <v>6822</v>
      </c>
      <c r="IAO3" s="16" t="s">
        <v>6823</v>
      </c>
      <c r="IAP3" s="16" t="s">
        <v>6824</v>
      </c>
      <c r="IAQ3" s="16" t="s">
        <v>6825</v>
      </c>
      <c r="IAR3" s="16" t="s">
        <v>6826</v>
      </c>
      <c r="IAS3" s="16" t="s">
        <v>6827</v>
      </c>
      <c r="IAT3" s="16" t="s">
        <v>6828</v>
      </c>
      <c r="IAU3" s="16" t="s">
        <v>6829</v>
      </c>
      <c r="IAV3" s="16" t="s">
        <v>6830</v>
      </c>
      <c r="IAW3" s="16" t="s">
        <v>6831</v>
      </c>
      <c r="IAX3" s="16" t="s">
        <v>6832</v>
      </c>
      <c r="IAY3" s="16" t="s">
        <v>6833</v>
      </c>
      <c r="IAZ3" s="16" t="s">
        <v>6834</v>
      </c>
      <c r="IBA3" s="16" t="s">
        <v>6835</v>
      </c>
      <c r="IBB3" s="16" t="s">
        <v>6836</v>
      </c>
      <c r="IBC3" s="16" t="s">
        <v>6837</v>
      </c>
      <c r="IBD3" s="16" t="s">
        <v>6838</v>
      </c>
      <c r="IBE3" s="16" t="s">
        <v>6839</v>
      </c>
      <c r="IBF3" s="16" t="s">
        <v>6840</v>
      </c>
      <c r="IBG3" s="16" t="s">
        <v>6841</v>
      </c>
      <c r="IBH3" s="16" t="s">
        <v>6842</v>
      </c>
      <c r="IBI3" s="16" t="s">
        <v>6843</v>
      </c>
      <c r="IBJ3" s="16" t="s">
        <v>6844</v>
      </c>
      <c r="IBK3" s="16" t="s">
        <v>6845</v>
      </c>
      <c r="IBL3" s="16" t="s">
        <v>6846</v>
      </c>
      <c r="IBM3" s="16" t="s">
        <v>6847</v>
      </c>
      <c r="IBN3" s="16" t="s">
        <v>6848</v>
      </c>
      <c r="IBO3" s="16" t="s">
        <v>6849</v>
      </c>
      <c r="IBP3" s="16" t="s">
        <v>6850</v>
      </c>
      <c r="IBQ3" s="16" t="s">
        <v>6851</v>
      </c>
      <c r="IBR3" s="16" t="s">
        <v>6852</v>
      </c>
      <c r="IBS3" s="16" t="s">
        <v>6853</v>
      </c>
      <c r="IBT3" s="16" t="s">
        <v>6854</v>
      </c>
      <c r="IBU3" s="16" t="s">
        <v>6855</v>
      </c>
      <c r="IBV3" s="16" t="s">
        <v>6856</v>
      </c>
      <c r="IBW3" s="16" t="s">
        <v>6857</v>
      </c>
      <c r="IBX3" s="16" t="s">
        <v>6858</v>
      </c>
      <c r="IBY3" s="16" t="s">
        <v>6859</v>
      </c>
      <c r="IBZ3" s="16" t="s">
        <v>6860</v>
      </c>
      <c r="ICA3" s="16" t="s">
        <v>6861</v>
      </c>
      <c r="ICB3" s="16" t="s">
        <v>6862</v>
      </c>
      <c r="ICC3" s="16" t="s">
        <v>6863</v>
      </c>
      <c r="ICD3" s="16" t="s">
        <v>6864</v>
      </c>
      <c r="ICE3" s="16" t="s">
        <v>6865</v>
      </c>
      <c r="ICF3" s="16" t="s">
        <v>6866</v>
      </c>
      <c r="ICG3" s="16" t="s">
        <v>6867</v>
      </c>
      <c r="ICH3" s="16" t="s">
        <v>6868</v>
      </c>
      <c r="ICI3" s="16" t="s">
        <v>6869</v>
      </c>
      <c r="ICJ3" s="16" t="s">
        <v>6870</v>
      </c>
      <c r="ICK3" s="16" t="s">
        <v>6871</v>
      </c>
      <c r="ICL3" s="16" t="s">
        <v>6872</v>
      </c>
      <c r="ICM3" s="16" t="s">
        <v>6873</v>
      </c>
      <c r="ICN3" s="16" t="s">
        <v>6874</v>
      </c>
      <c r="ICO3" s="16" t="s">
        <v>6875</v>
      </c>
      <c r="ICP3" s="16" t="s">
        <v>6876</v>
      </c>
      <c r="ICQ3" s="16" t="s">
        <v>6877</v>
      </c>
      <c r="ICR3" s="16" t="s">
        <v>6878</v>
      </c>
      <c r="ICS3" s="16" t="s">
        <v>6879</v>
      </c>
      <c r="ICT3" s="16" t="s">
        <v>6880</v>
      </c>
      <c r="ICU3" s="16" t="s">
        <v>6881</v>
      </c>
      <c r="ICV3" s="16" t="s">
        <v>6882</v>
      </c>
      <c r="ICW3" s="16" t="s">
        <v>6883</v>
      </c>
      <c r="ICX3" s="16" t="s">
        <v>6884</v>
      </c>
      <c r="ICY3" s="16" t="s">
        <v>6885</v>
      </c>
      <c r="ICZ3" s="16" t="s">
        <v>6886</v>
      </c>
      <c r="IDA3" s="16" t="s">
        <v>6887</v>
      </c>
      <c r="IDB3" s="16" t="s">
        <v>6888</v>
      </c>
      <c r="IDC3" s="16" t="s">
        <v>6889</v>
      </c>
      <c r="IDD3" s="16" t="s">
        <v>6890</v>
      </c>
      <c r="IDE3" s="16" t="s">
        <v>6891</v>
      </c>
      <c r="IDF3" s="16" t="s">
        <v>6892</v>
      </c>
      <c r="IDG3" s="16" t="s">
        <v>6893</v>
      </c>
      <c r="IDH3" s="16" t="s">
        <v>6894</v>
      </c>
      <c r="IDI3" s="16" t="s">
        <v>6895</v>
      </c>
      <c r="IDJ3" s="16" t="s">
        <v>6896</v>
      </c>
      <c r="IDK3" s="16" t="s">
        <v>6897</v>
      </c>
      <c r="IDL3" s="16" t="s">
        <v>6898</v>
      </c>
      <c r="IDM3" s="16" t="s">
        <v>6899</v>
      </c>
      <c r="IDN3" s="16" t="s">
        <v>6900</v>
      </c>
      <c r="IDO3" s="16" t="s">
        <v>6901</v>
      </c>
      <c r="IDP3" s="16" t="s">
        <v>6902</v>
      </c>
      <c r="IDQ3" s="16" t="s">
        <v>6903</v>
      </c>
      <c r="IDR3" s="16" t="s">
        <v>6904</v>
      </c>
      <c r="IDS3" s="16" t="s">
        <v>6905</v>
      </c>
      <c r="IDT3" s="16" t="s">
        <v>6906</v>
      </c>
      <c r="IDU3" s="16" t="s">
        <v>6907</v>
      </c>
      <c r="IDV3" s="16" t="s">
        <v>6908</v>
      </c>
      <c r="IDW3" s="16" t="s">
        <v>6909</v>
      </c>
      <c r="IDX3" s="16" t="s">
        <v>6910</v>
      </c>
      <c r="IDY3" s="16" t="s">
        <v>6911</v>
      </c>
      <c r="IDZ3" s="16" t="s">
        <v>6912</v>
      </c>
      <c r="IEA3" s="16" t="s">
        <v>6913</v>
      </c>
      <c r="IEB3" s="16" t="s">
        <v>6914</v>
      </c>
      <c r="IEC3" s="16" t="s">
        <v>6915</v>
      </c>
      <c r="IED3" s="16" t="s">
        <v>6916</v>
      </c>
      <c r="IEE3" s="16" t="s">
        <v>6917</v>
      </c>
      <c r="IEF3" s="16" t="s">
        <v>6918</v>
      </c>
      <c r="IEG3" s="16" t="s">
        <v>6919</v>
      </c>
      <c r="IEH3" s="16" t="s">
        <v>6920</v>
      </c>
      <c r="IEI3" s="16" t="s">
        <v>6921</v>
      </c>
      <c r="IEJ3" s="16" t="s">
        <v>6922</v>
      </c>
      <c r="IEK3" s="16" t="s">
        <v>6923</v>
      </c>
      <c r="IEL3" s="16" t="s">
        <v>6924</v>
      </c>
      <c r="IEM3" s="16" t="s">
        <v>6925</v>
      </c>
      <c r="IEN3" s="16" t="s">
        <v>6926</v>
      </c>
      <c r="IEO3" s="16" t="s">
        <v>6927</v>
      </c>
      <c r="IEP3" s="16" t="s">
        <v>6928</v>
      </c>
      <c r="IEQ3" s="16" t="s">
        <v>6929</v>
      </c>
      <c r="IER3" s="16" t="s">
        <v>6930</v>
      </c>
      <c r="IES3" s="16" t="s">
        <v>6931</v>
      </c>
      <c r="IET3" s="16" t="s">
        <v>6932</v>
      </c>
      <c r="IEU3" s="16" t="s">
        <v>6933</v>
      </c>
      <c r="IEV3" s="16" t="s">
        <v>6934</v>
      </c>
      <c r="IEW3" s="16" t="s">
        <v>6935</v>
      </c>
      <c r="IEX3" s="16" t="s">
        <v>6936</v>
      </c>
      <c r="IEY3" s="16" t="s">
        <v>6937</v>
      </c>
      <c r="IEZ3" s="16" t="s">
        <v>6938</v>
      </c>
      <c r="IFA3" s="16" t="s">
        <v>6939</v>
      </c>
      <c r="IFB3" s="16" t="s">
        <v>6940</v>
      </c>
      <c r="IFC3" s="16" t="s">
        <v>6941</v>
      </c>
      <c r="IFD3" s="16" t="s">
        <v>6942</v>
      </c>
      <c r="IFE3" s="16" t="s">
        <v>6943</v>
      </c>
      <c r="IFF3" s="16" t="s">
        <v>6944</v>
      </c>
      <c r="IFG3" s="16" t="s">
        <v>6945</v>
      </c>
      <c r="IFH3" s="16" t="s">
        <v>6946</v>
      </c>
      <c r="IFI3" s="16" t="s">
        <v>6947</v>
      </c>
      <c r="IFJ3" s="16" t="s">
        <v>6948</v>
      </c>
      <c r="IFK3" s="16" t="s">
        <v>6949</v>
      </c>
      <c r="IFL3" s="16" t="s">
        <v>6950</v>
      </c>
      <c r="IFM3" s="16" t="s">
        <v>6951</v>
      </c>
      <c r="IFN3" s="16" t="s">
        <v>6952</v>
      </c>
      <c r="IFO3" s="16" t="s">
        <v>6953</v>
      </c>
      <c r="IFP3" s="16" t="s">
        <v>6954</v>
      </c>
      <c r="IFQ3" s="16" t="s">
        <v>6955</v>
      </c>
      <c r="IFR3" s="16" t="s">
        <v>6956</v>
      </c>
      <c r="IFS3" s="16" t="s">
        <v>6957</v>
      </c>
      <c r="IFT3" s="16" t="s">
        <v>6958</v>
      </c>
      <c r="IFU3" s="16" t="s">
        <v>6959</v>
      </c>
      <c r="IFV3" s="16" t="s">
        <v>6960</v>
      </c>
      <c r="IFW3" s="16" t="s">
        <v>6961</v>
      </c>
      <c r="IFX3" s="16" t="s">
        <v>6962</v>
      </c>
      <c r="IFY3" s="16" t="s">
        <v>6963</v>
      </c>
      <c r="IFZ3" s="16" t="s">
        <v>6964</v>
      </c>
      <c r="IGA3" s="16" t="s">
        <v>6965</v>
      </c>
      <c r="IGB3" s="16" t="s">
        <v>6966</v>
      </c>
      <c r="IGC3" s="16" t="s">
        <v>6967</v>
      </c>
      <c r="IGD3" s="16" t="s">
        <v>6968</v>
      </c>
      <c r="IGE3" s="16" t="s">
        <v>6969</v>
      </c>
      <c r="IGF3" s="16" t="s">
        <v>6970</v>
      </c>
      <c r="IGG3" s="16" t="s">
        <v>6971</v>
      </c>
      <c r="IGH3" s="16" t="s">
        <v>6972</v>
      </c>
      <c r="IGI3" s="16" t="s">
        <v>6973</v>
      </c>
      <c r="IGJ3" s="16" t="s">
        <v>6974</v>
      </c>
      <c r="IGK3" s="16" t="s">
        <v>6975</v>
      </c>
      <c r="IGL3" s="16" t="s">
        <v>6976</v>
      </c>
      <c r="IGM3" s="16" t="s">
        <v>6977</v>
      </c>
      <c r="IGN3" s="16" t="s">
        <v>6978</v>
      </c>
      <c r="IGO3" s="16" t="s">
        <v>6979</v>
      </c>
      <c r="IGP3" s="16" t="s">
        <v>6980</v>
      </c>
      <c r="IGQ3" s="16" t="s">
        <v>6981</v>
      </c>
      <c r="IGR3" s="16" t="s">
        <v>6982</v>
      </c>
      <c r="IGS3" s="16" t="s">
        <v>6983</v>
      </c>
      <c r="IGT3" s="16" t="s">
        <v>6984</v>
      </c>
      <c r="IGU3" s="16" t="s">
        <v>6985</v>
      </c>
      <c r="IGV3" s="16" t="s">
        <v>6986</v>
      </c>
      <c r="IGW3" s="16" t="s">
        <v>6987</v>
      </c>
      <c r="IGX3" s="16" t="s">
        <v>6988</v>
      </c>
      <c r="IGY3" s="16" t="s">
        <v>6989</v>
      </c>
      <c r="IGZ3" s="16" t="s">
        <v>6990</v>
      </c>
      <c r="IHA3" s="16" t="s">
        <v>6991</v>
      </c>
      <c r="IHB3" s="16" t="s">
        <v>6992</v>
      </c>
      <c r="IHC3" s="16" t="s">
        <v>6993</v>
      </c>
      <c r="IHD3" s="16" t="s">
        <v>6994</v>
      </c>
      <c r="IHE3" s="16" t="s">
        <v>6995</v>
      </c>
      <c r="IHF3" s="16" t="s">
        <v>6996</v>
      </c>
      <c r="IHG3" s="16" t="s">
        <v>6997</v>
      </c>
      <c r="IHH3" s="16" t="s">
        <v>6998</v>
      </c>
      <c r="IHI3" s="16" t="s">
        <v>6999</v>
      </c>
      <c r="IHJ3" s="16" t="s">
        <v>7000</v>
      </c>
      <c r="IHK3" s="16" t="s">
        <v>7001</v>
      </c>
      <c r="IHL3" s="16" t="s">
        <v>7002</v>
      </c>
      <c r="IHM3" s="16" t="s">
        <v>7003</v>
      </c>
      <c r="IHN3" s="16" t="s">
        <v>7004</v>
      </c>
      <c r="IHO3" s="16" t="s">
        <v>7005</v>
      </c>
      <c r="IHP3" s="16" t="s">
        <v>7006</v>
      </c>
      <c r="IHQ3" s="16" t="s">
        <v>7007</v>
      </c>
      <c r="IHR3" s="16" t="s">
        <v>7008</v>
      </c>
      <c r="IHS3" s="16" t="s">
        <v>7009</v>
      </c>
      <c r="IHT3" s="16" t="s">
        <v>7010</v>
      </c>
      <c r="IHU3" s="16" t="s">
        <v>7011</v>
      </c>
      <c r="IHV3" s="16" t="s">
        <v>7012</v>
      </c>
      <c r="IHW3" s="16" t="s">
        <v>7013</v>
      </c>
      <c r="IHX3" s="16" t="s">
        <v>7014</v>
      </c>
      <c r="IHY3" s="16" t="s">
        <v>7015</v>
      </c>
      <c r="IHZ3" s="16" t="s">
        <v>7016</v>
      </c>
      <c r="IIA3" s="16" t="s">
        <v>7017</v>
      </c>
      <c r="IIB3" s="16" t="s">
        <v>7018</v>
      </c>
      <c r="IIC3" s="16" t="s">
        <v>7019</v>
      </c>
      <c r="IID3" s="16" t="s">
        <v>7020</v>
      </c>
      <c r="IIE3" s="16" t="s">
        <v>7021</v>
      </c>
      <c r="IIF3" s="16" t="s">
        <v>7022</v>
      </c>
      <c r="IIG3" s="16" t="s">
        <v>7023</v>
      </c>
      <c r="IIH3" s="16" t="s">
        <v>7024</v>
      </c>
      <c r="III3" s="16" t="s">
        <v>7025</v>
      </c>
      <c r="IIJ3" s="16" t="s">
        <v>7026</v>
      </c>
      <c r="IIK3" s="16" t="s">
        <v>7027</v>
      </c>
      <c r="IIL3" s="16" t="s">
        <v>7028</v>
      </c>
      <c r="IIM3" s="16" t="s">
        <v>7029</v>
      </c>
      <c r="IIN3" s="16" t="s">
        <v>7030</v>
      </c>
      <c r="IIO3" s="16" t="s">
        <v>7031</v>
      </c>
      <c r="IIP3" s="16" t="s">
        <v>7032</v>
      </c>
      <c r="IIQ3" s="16" t="s">
        <v>7033</v>
      </c>
      <c r="IIR3" s="16" t="s">
        <v>7034</v>
      </c>
      <c r="IIS3" s="16" t="s">
        <v>7035</v>
      </c>
      <c r="IIT3" s="16" t="s">
        <v>7036</v>
      </c>
      <c r="IIU3" s="16" t="s">
        <v>7037</v>
      </c>
      <c r="IIV3" s="16" t="s">
        <v>7038</v>
      </c>
      <c r="IIW3" s="16" t="s">
        <v>7039</v>
      </c>
      <c r="IIX3" s="16" t="s">
        <v>7040</v>
      </c>
      <c r="IIY3" s="16" t="s">
        <v>7041</v>
      </c>
      <c r="IIZ3" s="16" t="s">
        <v>7042</v>
      </c>
      <c r="IJA3" s="16" t="s">
        <v>7043</v>
      </c>
      <c r="IJB3" s="16" t="s">
        <v>7044</v>
      </c>
      <c r="IJC3" s="16" t="s">
        <v>7045</v>
      </c>
      <c r="IJD3" s="16" t="s">
        <v>7046</v>
      </c>
      <c r="IJE3" s="16" t="s">
        <v>7047</v>
      </c>
      <c r="IJF3" s="16" t="s">
        <v>7048</v>
      </c>
      <c r="IJG3" s="16" t="s">
        <v>7049</v>
      </c>
      <c r="IJH3" s="16" t="s">
        <v>7050</v>
      </c>
      <c r="IJI3" s="16" t="s">
        <v>7051</v>
      </c>
      <c r="IJJ3" s="16" t="s">
        <v>7052</v>
      </c>
      <c r="IJK3" s="16" t="s">
        <v>7053</v>
      </c>
      <c r="IJL3" s="16" t="s">
        <v>7054</v>
      </c>
      <c r="IJM3" s="16" t="s">
        <v>7055</v>
      </c>
      <c r="IJN3" s="16" t="s">
        <v>7056</v>
      </c>
      <c r="IJO3" s="16" t="s">
        <v>7057</v>
      </c>
      <c r="IJP3" s="16" t="s">
        <v>7058</v>
      </c>
      <c r="IJQ3" s="16" t="s">
        <v>7059</v>
      </c>
      <c r="IJR3" s="16" t="s">
        <v>7060</v>
      </c>
      <c r="IJS3" s="16" t="s">
        <v>7061</v>
      </c>
      <c r="IJT3" s="16" t="s">
        <v>7062</v>
      </c>
      <c r="IJU3" s="16" t="s">
        <v>7063</v>
      </c>
      <c r="IJV3" s="16" t="s">
        <v>7064</v>
      </c>
      <c r="IJW3" s="16" t="s">
        <v>7065</v>
      </c>
      <c r="IJX3" s="16" t="s">
        <v>7066</v>
      </c>
      <c r="IJY3" s="16" t="s">
        <v>7067</v>
      </c>
      <c r="IJZ3" s="16" t="s">
        <v>7068</v>
      </c>
      <c r="IKA3" s="16" t="s">
        <v>7069</v>
      </c>
      <c r="IKB3" s="16" t="s">
        <v>7070</v>
      </c>
      <c r="IKC3" s="16" t="s">
        <v>7071</v>
      </c>
      <c r="IKD3" s="16" t="s">
        <v>7072</v>
      </c>
      <c r="IKE3" s="16" t="s">
        <v>7073</v>
      </c>
      <c r="IKF3" s="16" t="s">
        <v>7074</v>
      </c>
      <c r="IKG3" s="16" t="s">
        <v>7075</v>
      </c>
      <c r="IKH3" s="16" t="s">
        <v>7076</v>
      </c>
      <c r="IKI3" s="16" t="s">
        <v>7077</v>
      </c>
      <c r="IKJ3" s="16" t="s">
        <v>7078</v>
      </c>
      <c r="IKK3" s="16" t="s">
        <v>7079</v>
      </c>
      <c r="IKL3" s="16" t="s">
        <v>7080</v>
      </c>
      <c r="IKM3" s="16" t="s">
        <v>7081</v>
      </c>
      <c r="IKN3" s="16" t="s">
        <v>7082</v>
      </c>
      <c r="IKO3" s="16" t="s">
        <v>7083</v>
      </c>
      <c r="IKP3" s="16" t="s">
        <v>7084</v>
      </c>
      <c r="IKQ3" s="16" t="s">
        <v>7085</v>
      </c>
      <c r="IKR3" s="16" t="s">
        <v>7086</v>
      </c>
      <c r="IKS3" s="16" t="s">
        <v>7087</v>
      </c>
      <c r="IKT3" s="16" t="s">
        <v>7088</v>
      </c>
      <c r="IKU3" s="16" t="s">
        <v>7089</v>
      </c>
      <c r="IKV3" s="16" t="s">
        <v>7090</v>
      </c>
      <c r="IKW3" s="16" t="s">
        <v>7091</v>
      </c>
      <c r="IKX3" s="16" t="s">
        <v>7092</v>
      </c>
      <c r="IKY3" s="16" t="s">
        <v>7093</v>
      </c>
      <c r="IKZ3" s="16" t="s">
        <v>7094</v>
      </c>
      <c r="ILA3" s="16" t="s">
        <v>7095</v>
      </c>
      <c r="ILB3" s="16" t="s">
        <v>7096</v>
      </c>
      <c r="ILC3" s="16" t="s">
        <v>7097</v>
      </c>
      <c r="ILD3" s="16" t="s">
        <v>7098</v>
      </c>
      <c r="ILE3" s="16" t="s">
        <v>7099</v>
      </c>
      <c r="ILF3" s="16" t="s">
        <v>7100</v>
      </c>
      <c r="ILG3" s="16" t="s">
        <v>7101</v>
      </c>
      <c r="ILH3" s="16" t="s">
        <v>7102</v>
      </c>
      <c r="ILI3" s="16" t="s">
        <v>7103</v>
      </c>
      <c r="ILJ3" s="16" t="s">
        <v>7104</v>
      </c>
      <c r="ILK3" s="16" t="s">
        <v>7105</v>
      </c>
      <c r="ILL3" s="16" t="s">
        <v>7106</v>
      </c>
      <c r="ILM3" s="16" t="s">
        <v>7107</v>
      </c>
      <c r="ILN3" s="16" t="s">
        <v>7108</v>
      </c>
      <c r="ILO3" s="16" t="s">
        <v>7109</v>
      </c>
      <c r="ILP3" s="16" t="s">
        <v>7110</v>
      </c>
      <c r="ILQ3" s="16" t="s">
        <v>7111</v>
      </c>
      <c r="ILR3" s="16" t="s">
        <v>7112</v>
      </c>
      <c r="ILS3" s="16" t="s">
        <v>7113</v>
      </c>
      <c r="ILT3" s="16" t="s">
        <v>7114</v>
      </c>
      <c r="ILU3" s="16" t="s">
        <v>7115</v>
      </c>
      <c r="ILV3" s="16" t="s">
        <v>7116</v>
      </c>
      <c r="ILW3" s="16" t="s">
        <v>7117</v>
      </c>
      <c r="ILX3" s="16" t="s">
        <v>7118</v>
      </c>
      <c r="ILY3" s="16" t="s">
        <v>7119</v>
      </c>
      <c r="ILZ3" s="16" t="s">
        <v>7120</v>
      </c>
      <c r="IMA3" s="16" t="s">
        <v>7121</v>
      </c>
      <c r="IMB3" s="16" t="s">
        <v>7122</v>
      </c>
      <c r="IMC3" s="16" t="s">
        <v>7123</v>
      </c>
      <c r="IMD3" s="16" t="s">
        <v>7124</v>
      </c>
      <c r="IME3" s="16" t="s">
        <v>7125</v>
      </c>
      <c r="IMF3" s="16" t="s">
        <v>7126</v>
      </c>
      <c r="IMG3" s="16" t="s">
        <v>7127</v>
      </c>
      <c r="IMH3" s="16" t="s">
        <v>7128</v>
      </c>
      <c r="IMI3" s="16" t="s">
        <v>7129</v>
      </c>
      <c r="IMJ3" s="16" t="s">
        <v>7130</v>
      </c>
      <c r="IMK3" s="16" t="s">
        <v>7131</v>
      </c>
      <c r="IML3" s="16" t="s">
        <v>7132</v>
      </c>
      <c r="IMM3" s="16" t="s">
        <v>7133</v>
      </c>
      <c r="IMN3" s="16" t="s">
        <v>7134</v>
      </c>
      <c r="IMO3" s="16" t="s">
        <v>7135</v>
      </c>
      <c r="IMP3" s="16" t="s">
        <v>7136</v>
      </c>
      <c r="IMQ3" s="16" t="s">
        <v>7137</v>
      </c>
      <c r="IMR3" s="16" t="s">
        <v>7138</v>
      </c>
      <c r="IMS3" s="16" t="s">
        <v>7139</v>
      </c>
      <c r="IMT3" s="16" t="s">
        <v>7140</v>
      </c>
      <c r="IMU3" s="16" t="s">
        <v>7141</v>
      </c>
      <c r="IMV3" s="16" t="s">
        <v>7142</v>
      </c>
      <c r="IMW3" s="16" t="s">
        <v>7143</v>
      </c>
      <c r="IMX3" s="16" t="s">
        <v>7144</v>
      </c>
      <c r="IMY3" s="16" t="s">
        <v>7145</v>
      </c>
      <c r="IMZ3" s="16" t="s">
        <v>7146</v>
      </c>
      <c r="INA3" s="16" t="s">
        <v>7147</v>
      </c>
      <c r="INB3" s="16" t="s">
        <v>7148</v>
      </c>
      <c r="INC3" s="16" t="s">
        <v>7149</v>
      </c>
      <c r="IND3" s="16" t="s">
        <v>7150</v>
      </c>
      <c r="INE3" s="16" t="s">
        <v>7151</v>
      </c>
      <c r="INF3" s="16" t="s">
        <v>7152</v>
      </c>
      <c r="ING3" s="16" t="s">
        <v>7153</v>
      </c>
      <c r="INH3" s="16" t="s">
        <v>7154</v>
      </c>
      <c r="INI3" s="16" t="s">
        <v>7155</v>
      </c>
      <c r="INJ3" s="16" t="s">
        <v>7156</v>
      </c>
      <c r="INK3" s="16" t="s">
        <v>7157</v>
      </c>
      <c r="INL3" s="16" t="s">
        <v>7158</v>
      </c>
      <c r="INM3" s="16" t="s">
        <v>7159</v>
      </c>
      <c r="INN3" s="16" t="s">
        <v>7160</v>
      </c>
      <c r="INO3" s="16" t="s">
        <v>7161</v>
      </c>
      <c r="INP3" s="16" t="s">
        <v>7162</v>
      </c>
      <c r="INQ3" s="16" t="s">
        <v>7163</v>
      </c>
      <c r="INR3" s="16" t="s">
        <v>7164</v>
      </c>
      <c r="INS3" s="16" t="s">
        <v>7165</v>
      </c>
      <c r="INT3" s="16" t="s">
        <v>7166</v>
      </c>
      <c r="INU3" s="16" t="s">
        <v>7167</v>
      </c>
      <c r="INV3" s="16" t="s">
        <v>7168</v>
      </c>
      <c r="INW3" s="16" t="s">
        <v>7169</v>
      </c>
      <c r="INX3" s="16" t="s">
        <v>7170</v>
      </c>
      <c r="INY3" s="16" t="s">
        <v>7171</v>
      </c>
      <c r="INZ3" s="16" t="s">
        <v>7172</v>
      </c>
      <c r="IOA3" s="16" t="s">
        <v>7173</v>
      </c>
      <c r="IOB3" s="16" t="s">
        <v>7174</v>
      </c>
      <c r="IOC3" s="16" t="s">
        <v>7175</v>
      </c>
      <c r="IOD3" s="16" t="s">
        <v>7176</v>
      </c>
      <c r="IOE3" s="16" t="s">
        <v>7177</v>
      </c>
      <c r="IOF3" s="16" t="s">
        <v>7178</v>
      </c>
      <c r="IOG3" s="16" t="s">
        <v>7179</v>
      </c>
      <c r="IOH3" s="16" t="s">
        <v>7180</v>
      </c>
      <c r="IOI3" s="16" t="s">
        <v>7181</v>
      </c>
      <c r="IOJ3" s="16" t="s">
        <v>7182</v>
      </c>
      <c r="IOK3" s="16" t="s">
        <v>7183</v>
      </c>
      <c r="IOL3" s="16" t="s">
        <v>7184</v>
      </c>
      <c r="IOM3" s="16" t="s">
        <v>7185</v>
      </c>
      <c r="ION3" s="16" t="s">
        <v>7186</v>
      </c>
      <c r="IOO3" s="16" t="s">
        <v>7187</v>
      </c>
      <c r="IOP3" s="16" t="s">
        <v>7188</v>
      </c>
      <c r="IOQ3" s="16" t="s">
        <v>7189</v>
      </c>
      <c r="IOR3" s="16" t="s">
        <v>7190</v>
      </c>
      <c r="IOS3" s="16" t="s">
        <v>7191</v>
      </c>
      <c r="IOT3" s="16" t="s">
        <v>7192</v>
      </c>
      <c r="IOU3" s="16" t="s">
        <v>7193</v>
      </c>
      <c r="IOV3" s="16" t="s">
        <v>7194</v>
      </c>
      <c r="IOW3" s="16" t="s">
        <v>7195</v>
      </c>
      <c r="IOX3" s="16" t="s">
        <v>7196</v>
      </c>
      <c r="IOY3" s="16" t="s">
        <v>7197</v>
      </c>
      <c r="IOZ3" s="16" t="s">
        <v>7198</v>
      </c>
      <c r="IPA3" s="16" t="s">
        <v>7199</v>
      </c>
      <c r="IPB3" s="16" t="s">
        <v>7200</v>
      </c>
      <c r="IPC3" s="16" t="s">
        <v>7201</v>
      </c>
      <c r="IPD3" s="16" t="s">
        <v>7202</v>
      </c>
      <c r="IPE3" s="16" t="s">
        <v>7203</v>
      </c>
      <c r="IPF3" s="16" t="s">
        <v>7204</v>
      </c>
      <c r="IPG3" s="16" t="s">
        <v>7205</v>
      </c>
      <c r="IPH3" s="16" t="s">
        <v>7206</v>
      </c>
      <c r="IPI3" s="16" t="s">
        <v>7207</v>
      </c>
      <c r="IPJ3" s="16" t="s">
        <v>7208</v>
      </c>
      <c r="IPK3" s="16" t="s">
        <v>7209</v>
      </c>
      <c r="IPL3" s="16" t="s">
        <v>7210</v>
      </c>
      <c r="IPM3" s="16" t="s">
        <v>7211</v>
      </c>
      <c r="IPN3" s="16" t="s">
        <v>7212</v>
      </c>
      <c r="IPO3" s="16" t="s">
        <v>7213</v>
      </c>
      <c r="IPP3" s="16" t="s">
        <v>7214</v>
      </c>
      <c r="IPQ3" s="16" t="s">
        <v>7215</v>
      </c>
      <c r="IPR3" s="16" t="s">
        <v>7216</v>
      </c>
      <c r="IPS3" s="16" t="s">
        <v>7217</v>
      </c>
      <c r="IPT3" s="16" t="s">
        <v>7218</v>
      </c>
      <c r="IPU3" s="16" t="s">
        <v>7219</v>
      </c>
      <c r="IPV3" s="16" t="s">
        <v>7220</v>
      </c>
      <c r="IPW3" s="16" t="s">
        <v>7221</v>
      </c>
      <c r="IPX3" s="16" t="s">
        <v>7222</v>
      </c>
      <c r="IPY3" s="16" t="s">
        <v>7223</v>
      </c>
      <c r="IPZ3" s="16" t="s">
        <v>7224</v>
      </c>
      <c r="IQA3" s="16" t="s">
        <v>7225</v>
      </c>
      <c r="IQB3" s="16" t="s">
        <v>7226</v>
      </c>
      <c r="IQC3" s="16" t="s">
        <v>7227</v>
      </c>
      <c r="IQD3" s="16" t="s">
        <v>7228</v>
      </c>
      <c r="IQE3" s="16" t="s">
        <v>7229</v>
      </c>
      <c r="IQF3" s="16" t="s">
        <v>7230</v>
      </c>
      <c r="IQG3" s="16" t="s">
        <v>7231</v>
      </c>
      <c r="IQH3" s="16" t="s">
        <v>7232</v>
      </c>
      <c r="IQI3" s="16" t="s">
        <v>7233</v>
      </c>
      <c r="IQJ3" s="16" t="s">
        <v>7234</v>
      </c>
      <c r="IQK3" s="16" t="s">
        <v>7235</v>
      </c>
      <c r="IQL3" s="16" t="s">
        <v>7236</v>
      </c>
      <c r="IQM3" s="16" t="s">
        <v>7237</v>
      </c>
      <c r="IQN3" s="16" t="s">
        <v>7238</v>
      </c>
      <c r="IQO3" s="16" t="s">
        <v>7239</v>
      </c>
      <c r="IQP3" s="16" t="s">
        <v>7240</v>
      </c>
      <c r="IQQ3" s="16" t="s">
        <v>7241</v>
      </c>
      <c r="IQR3" s="16" t="s">
        <v>7242</v>
      </c>
      <c r="IQS3" s="16" t="s">
        <v>7243</v>
      </c>
      <c r="IQT3" s="16" t="s">
        <v>7244</v>
      </c>
      <c r="IQU3" s="16" t="s">
        <v>7245</v>
      </c>
      <c r="IQV3" s="16" t="s">
        <v>7246</v>
      </c>
      <c r="IQW3" s="16" t="s">
        <v>7247</v>
      </c>
      <c r="IQX3" s="16" t="s">
        <v>7248</v>
      </c>
      <c r="IQY3" s="16" t="s">
        <v>7249</v>
      </c>
      <c r="IQZ3" s="16" t="s">
        <v>7250</v>
      </c>
      <c r="IRA3" s="16" t="s">
        <v>7251</v>
      </c>
      <c r="IRB3" s="16" t="s">
        <v>7252</v>
      </c>
      <c r="IRC3" s="16" t="s">
        <v>7253</v>
      </c>
      <c r="IRD3" s="16" t="s">
        <v>7254</v>
      </c>
      <c r="IRE3" s="16" t="s">
        <v>7255</v>
      </c>
      <c r="IRF3" s="16" t="s">
        <v>7256</v>
      </c>
      <c r="IRG3" s="16" t="s">
        <v>7257</v>
      </c>
      <c r="IRH3" s="16" t="s">
        <v>7258</v>
      </c>
      <c r="IRI3" s="16" t="s">
        <v>7259</v>
      </c>
      <c r="IRJ3" s="16" t="s">
        <v>7260</v>
      </c>
      <c r="IRK3" s="16" t="s">
        <v>7261</v>
      </c>
      <c r="IRL3" s="16" t="s">
        <v>7262</v>
      </c>
      <c r="IRM3" s="16" t="s">
        <v>7263</v>
      </c>
      <c r="IRN3" s="16" t="s">
        <v>7264</v>
      </c>
      <c r="IRO3" s="16" t="s">
        <v>7265</v>
      </c>
      <c r="IRP3" s="16" t="s">
        <v>7266</v>
      </c>
      <c r="IRQ3" s="16" t="s">
        <v>7267</v>
      </c>
      <c r="IRR3" s="16" t="s">
        <v>7268</v>
      </c>
      <c r="IRS3" s="16" t="s">
        <v>7269</v>
      </c>
      <c r="IRT3" s="16" t="s">
        <v>7270</v>
      </c>
      <c r="IRU3" s="16" t="s">
        <v>7271</v>
      </c>
      <c r="IRV3" s="16" t="s">
        <v>7272</v>
      </c>
      <c r="IRW3" s="16" t="s">
        <v>7273</v>
      </c>
      <c r="IRX3" s="16" t="s">
        <v>7274</v>
      </c>
      <c r="IRY3" s="16" t="s">
        <v>7275</v>
      </c>
      <c r="IRZ3" s="16" t="s">
        <v>7276</v>
      </c>
      <c r="ISA3" s="16" t="s">
        <v>7277</v>
      </c>
      <c r="ISB3" s="16" t="s">
        <v>7278</v>
      </c>
      <c r="ISC3" s="16" t="s">
        <v>7279</v>
      </c>
      <c r="ISD3" s="16" t="s">
        <v>7280</v>
      </c>
      <c r="ISE3" s="16" t="s">
        <v>7281</v>
      </c>
      <c r="ISF3" s="16" t="s">
        <v>7282</v>
      </c>
      <c r="ISG3" s="16" t="s">
        <v>7283</v>
      </c>
      <c r="ISH3" s="16" t="s">
        <v>7284</v>
      </c>
      <c r="ISI3" s="16" t="s">
        <v>7285</v>
      </c>
      <c r="ISJ3" s="16" t="s">
        <v>7286</v>
      </c>
      <c r="ISK3" s="16" t="s">
        <v>7287</v>
      </c>
      <c r="ISL3" s="16" t="s">
        <v>7288</v>
      </c>
      <c r="ISM3" s="16" t="s">
        <v>7289</v>
      </c>
      <c r="ISN3" s="16" t="s">
        <v>7290</v>
      </c>
      <c r="ISO3" s="16" t="s">
        <v>7291</v>
      </c>
      <c r="ISP3" s="16" t="s">
        <v>7292</v>
      </c>
      <c r="ISQ3" s="16" t="s">
        <v>7293</v>
      </c>
      <c r="ISR3" s="16" t="s">
        <v>7294</v>
      </c>
      <c r="ISS3" s="16" t="s">
        <v>7295</v>
      </c>
      <c r="IST3" s="16" t="s">
        <v>7296</v>
      </c>
      <c r="ISU3" s="16" t="s">
        <v>7297</v>
      </c>
      <c r="ISV3" s="16" t="s">
        <v>7298</v>
      </c>
      <c r="ISW3" s="16" t="s">
        <v>7299</v>
      </c>
      <c r="ISX3" s="16" t="s">
        <v>7300</v>
      </c>
      <c r="ISY3" s="16" t="s">
        <v>7301</v>
      </c>
      <c r="ISZ3" s="16" t="s">
        <v>7302</v>
      </c>
      <c r="ITA3" s="16" t="s">
        <v>7303</v>
      </c>
      <c r="ITB3" s="16" t="s">
        <v>7304</v>
      </c>
      <c r="ITC3" s="16" t="s">
        <v>7305</v>
      </c>
      <c r="ITD3" s="16" t="s">
        <v>7306</v>
      </c>
      <c r="ITE3" s="16" t="s">
        <v>7307</v>
      </c>
      <c r="ITF3" s="16" t="s">
        <v>7308</v>
      </c>
      <c r="ITG3" s="16" t="s">
        <v>7309</v>
      </c>
      <c r="ITH3" s="16" t="s">
        <v>7310</v>
      </c>
      <c r="ITI3" s="16" t="s">
        <v>7311</v>
      </c>
      <c r="ITJ3" s="16" t="s">
        <v>7312</v>
      </c>
      <c r="ITK3" s="16" t="s">
        <v>7313</v>
      </c>
      <c r="ITL3" s="16" t="s">
        <v>7314</v>
      </c>
      <c r="ITM3" s="16" t="s">
        <v>7315</v>
      </c>
      <c r="ITN3" s="16" t="s">
        <v>7316</v>
      </c>
      <c r="ITO3" s="16" t="s">
        <v>7317</v>
      </c>
      <c r="ITP3" s="16" t="s">
        <v>7318</v>
      </c>
      <c r="ITQ3" s="16" t="s">
        <v>7319</v>
      </c>
      <c r="ITR3" s="16" t="s">
        <v>7320</v>
      </c>
      <c r="ITS3" s="16" t="s">
        <v>7321</v>
      </c>
      <c r="ITT3" s="16" t="s">
        <v>7322</v>
      </c>
      <c r="ITU3" s="16" t="s">
        <v>7323</v>
      </c>
      <c r="ITV3" s="16" t="s">
        <v>7324</v>
      </c>
      <c r="ITW3" s="16" t="s">
        <v>7325</v>
      </c>
      <c r="ITX3" s="16" t="s">
        <v>7326</v>
      </c>
      <c r="ITY3" s="16" t="s">
        <v>7327</v>
      </c>
      <c r="ITZ3" s="16" t="s">
        <v>7328</v>
      </c>
      <c r="IUA3" s="16" t="s">
        <v>7329</v>
      </c>
      <c r="IUB3" s="16" t="s">
        <v>7330</v>
      </c>
      <c r="IUC3" s="16" t="s">
        <v>7331</v>
      </c>
      <c r="IUD3" s="16" t="s">
        <v>7332</v>
      </c>
      <c r="IUE3" s="16" t="s">
        <v>7333</v>
      </c>
      <c r="IUF3" s="16" t="s">
        <v>7334</v>
      </c>
      <c r="IUG3" s="16" t="s">
        <v>7335</v>
      </c>
      <c r="IUH3" s="16" t="s">
        <v>7336</v>
      </c>
      <c r="IUI3" s="16" t="s">
        <v>7337</v>
      </c>
      <c r="IUJ3" s="16" t="s">
        <v>7338</v>
      </c>
      <c r="IUK3" s="16" t="s">
        <v>7339</v>
      </c>
      <c r="IUL3" s="16" t="s">
        <v>7340</v>
      </c>
      <c r="IUM3" s="16" t="s">
        <v>7341</v>
      </c>
      <c r="IUN3" s="16" t="s">
        <v>7342</v>
      </c>
      <c r="IUO3" s="16" t="s">
        <v>7343</v>
      </c>
      <c r="IUP3" s="16" t="s">
        <v>7344</v>
      </c>
      <c r="IUQ3" s="16" t="s">
        <v>7345</v>
      </c>
      <c r="IUR3" s="16" t="s">
        <v>7346</v>
      </c>
      <c r="IUS3" s="16" t="s">
        <v>7347</v>
      </c>
      <c r="IUT3" s="16" t="s">
        <v>7348</v>
      </c>
      <c r="IUU3" s="16" t="s">
        <v>7349</v>
      </c>
      <c r="IUV3" s="16" t="s">
        <v>7350</v>
      </c>
      <c r="IUW3" s="16" t="s">
        <v>7351</v>
      </c>
      <c r="IUX3" s="16" t="s">
        <v>7352</v>
      </c>
      <c r="IUY3" s="16" t="s">
        <v>7353</v>
      </c>
      <c r="IUZ3" s="16" t="s">
        <v>7354</v>
      </c>
      <c r="IVA3" s="16" t="s">
        <v>7355</v>
      </c>
      <c r="IVB3" s="16" t="s">
        <v>7356</v>
      </c>
      <c r="IVC3" s="16" t="s">
        <v>7357</v>
      </c>
      <c r="IVD3" s="16" t="s">
        <v>7358</v>
      </c>
      <c r="IVE3" s="16" t="s">
        <v>7359</v>
      </c>
      <c r="IVF3" s="16" t="s">
        <v>7360</v>
      </c>
      <c r="IVG3" s="16" t="s">
        <v>7361</v>
      </c>
      <c r="IVH3" s="16" t="s">
        <v>7362</v>
      </c>
      <c r="IVI3" s="16" t="s">
        <v>7363</v>
      </c>
      <c r="IVJ3" s="16" t="s">
        <v>7364</v>
      </c>
      <c r="IVK3" s="16" t="s">
        <v>7365</v>
      </c>
      <c r="IVL3" s="16" t="s">
        <v>7366</v>
      </c>
      <c r="IVM3" s="16" t="s">
        <v>7367</v>
      </c>
      <c r="IVN3" s="16" t="s">
        <v>7368</v>
      </c>
      <c r="IVO3" s="16" t="s">
        <v>7369</v>
      </c>
      <c r="IVP3" s="16" t="s">
        <v>7370</v>
      </c>
      <c r="IVQ3" s="16" t="s">
        <v>7371</v>
      </c>
      <c r="IVR3" s="16" t="s">
        <v>7372</v>
      </c>
      <c r="IVS3" s="16" t="s">
        <v>7373</v>
      </c>
      <c r="IVT3" s="16" t="s">
        <v>7374</v>
      </c>
      <c r="IVU3" s="16" t="s">
        <v>7375</v>
      </c>
      <c r="IVV3" s="16" t="s">
        <v>7376</v>
      </c>
      <c r="IVW3" s="16" t="s">
        <v>7377</v>
      </c>
      <c r="IVX3" s="16" t="s">
        <v>7378</v>
      </c>
      <c r="IVY3" s="16" t="s">
        <v>7379</v>
      </c>
      <c r="IVZ3" s="16" t="s">
        <v>7380</v>
      </c>
      <c r="IWA3" s="16" t="s">
        <v>7381</v>
      </c>
      <c r="IWB3" s="16" t="s">
        <v>7382</v>
      </c>
      <c r="IWC3" s="16" t="s">
        <v>7383</v>
      </c>
      <c r="IWD3" s="16" t="s">
        <v>7384</v>
      </c>
      <c r="IWE3" s="16" t="s">
        <v>7385</v>
      </c>
      <c r="IWF3" s="16" t="s">
        <v>7386</v>
      </c>
      <c r="IWG3" s="16" t="s">
        <v>7387</v>
      </c>
      <c r="IWH3" s="16" t="s">
        <v>7388</v>
      </c>
      <c r="IWI3" s="16" t="s">
        <v>7389</v>
      </c>
      <c r="IWJ3" s="16" t="s">
        <v>7390</v>
      </c>
      <c r="IWK3" s="16" t="s">
        <v>7391</v>
      </c>
      <c r="IWL3" s="16" t="s">
        <v>7392</v>
      </c>
      <c r="IWM3" s="16" t="s">
        <v>7393</v>
      </c>
      <c r="IWN3" s="16" t="s">
        <v>7394</v>
      </c>
      <c r="IWO3" s="16" t="s">
        <v>7395</v>
      </c>
      <c r="IWP3" s="16" t="s">
        <v>7396</v>
      </c>
      <c r="IWQ3" s="16" t="s">
        <v>7397</v>
      </c>
      <c r="IWR3" s="16" t="s">
        <v>7398</v>
      </c>
      <c r="IWS3" s="16" t="s">
        <v>7399</v>
      </c>
      <c r="IWT3" s="16" t="s">
        <v>7400</v>
      </c>
      <c r="IWU3" s="16" t="s">
        <v>7401</v>
      </c>
      <c r="IWV3" s="16" t="s">
        <v>7402</v>
      </c>
      <c r="IWW3" s="16" t="s">
        <v>7403</v>
      </c>
      <c r="IWX3" s="16" t="s">
        <v>7404</v>
      </c>
      <c r="IWY3" s="16" t="s">
        <v>7405</v>
      </c>
      <c r="IWZ3" s="16" t="s">
        <v>7406</v>
      </c>
      <c r="IXA3" s="16" t="s">
        <v>7407</v>
      </c>
      <c r="IXB3" s="16" t="s">
        <v>7408</v>
      </c>
      <c r="IXC3" s="16" t="s">
        <v>7409</v>
      </c>
      <c r="IXD3" s="16" t="s">
        <v>7410</v>
      </c>
      <c r="IXE3" s="16" t="s">
        <v>7411</v>
      </c>
      <c r="IXF3" s="16" t="s">
        <v>7412</v>
      </c>
      <c r="IXG3" s="16" t="s">
        <v>7413</v>
      </c>
      <c r="IXH3" s="16" t="s">
        <v>7414</v>
      </c>
      <c r="IXI3" s="16" t="s">
        <v>7415</v>
      </c>
      <c r="IXJ3" s="16" t="s">
        <v>7416</v>
      </c>
      <c r="IXK3" s="16" t="s">
        <v>7417</v>
      </c>
      <c r="IXL3" s="16" t="s">
        <v>7418</v>
      </c>
      <c r="IXM3" s="16" t="s">
        <v>7419</v>
      </c>
      <c r="IXN3" s="16" t="s">
        <v>7420</v>
      </c>
      <c r="IXO3" s="16" t="s">
        <v>7421</v>
      </c>
      <c r="IXP3" s="16" t="s">
        <v>7422</v>
      </c>
      <c r="IXQ3" s="16" t="s">
        <v>7423</v>
      </c>
      <c r="IXR3" s="16" t="s">
        <v>7424</v>
      </c>
      <c r="IXS3" s="16" t="s">
        <v>7425</v>
      </c>
      <c r="IXT3" s="16" t="s">
        <v>7426</v>
      </c>
      <c r="IXU3" s="16" t="s">
        <v>7427</v>
      </c>
      <c r="IXV3" s="16" t="s">
        <v>7428</v>
      </c>
      <c r="IXW3" s="16" t="s">
        <v>7429</v>
      </c>
      <c r="IXX3" s="16" t="s">
        <v>7430</v>
      </c>
      <c r="IXY3" s="16" t="s">
        <v>7431</v>
      </c>
      <c r="IXZ3" s="16" t="s">
        <v>7432</v>
      </c>
      <c r="IYA3" s="16" t="s">
        <v>7433</v>
      </c>
      <c r="IYB3" s="16" t="s">
        <v>7434</v>
      </c>
      <c r="IYC3" s="16" t="s">
        <v>7435</v>
      </c>
      <c r="IYD3" s="16" t="s">
        <v>7436</v>
      </c>
      <c r="IYE3" s="16" t="s">
        <v>7437</v>
      </c>
      <c r="IYF3" s="16" t="s">
        <v>7438</v>
      </c>
      <c r="IYG3" s="16" t="s">
        <v>7439</v>
      </c>
      <c r="IYH3" s="16" t="s">
        <v>7440</v>
      </c>
      <c r="IYI3" s="16" t="s">
        <v>7441</v>
      </c>
      <c r="IYJ3" s="16" t="s">
        <v>7442</v>
      </c>
      <c r="IYK3" s="16" t="s">
        <v>7443</v>
      </c>
      <c r="IYL3" s="16" t="s">
        <v>7444</v>
      </c>
      <c r="IYM3" s="16" t="s">
        <v>7445</v>
      </c>
      <c r="IYN3" s="16" t="s">
        <v>7446</v>
      </c>
      <c r="IYO3" s="16" t="s">
        <v>7447</v>
      </c>
      <c r="IYP3" s="16" t="s">
        <v>7448</v>
      </c>
      <c r="IYQ3" s="16" t="s">
        <v>7449</v>
      </c>
      <c r="IYR3" s="16" t="s">
        <v>7450</v>
      </c>
      <c r="IYS3" s="16" t="s">
        <v>7451</v>
      </c>
      <c r="IYT3" s="16" t="s">
        <v>7452</v>
      </c>
      <c r="IYU3" s="16" t="s">
        <v>7453</v>
      </c>
      <c r="IYV3" s="16" t="s">
        <v>7454</v>
      </c>
      <c r="IYW3" s="16" t="s">
        <v>7455</v>
      </c>
      <c r="IYX3" s="16" t="s">
        <v>7456</v>
      </c>
      <c r="IYY3" s="16" t="s">
        <v>7457</v>
      </c>
      <c r="IYZ3" s="16" t="s">
        <v>7458</v>
      </c>
      <c r="IZA3" s="16" t="s">
        <v>7459</v>
      </c>
      <c r="IZB3" s="16" t="s">
        <v>7460</v>
      </c>
      <c r="IZC3" s="16" t="s">
        <v>7461</v>
      </c>
      <c r="IZD3" s="16" t="s">
        <v>7462</v>
      </c>
      <c r="IZE3" s="16" t="s">
        <v>7463</v>
      </c>
      <c r="IZF3" s="16" t="s">
        <v>7464</v>
      </c>
      <c r="IZG3" s="16" t="s">
        <v>7465</v>
      </c>
      <c r="IZH3" s="16" t="s">
        <v>7466</v>
      </c>
      <c r="IZI3" s="16" t="s">
        <v>7467</v>
      </c>
      <c r="IZJ3" s="16" t="s">
        <v>7468</v>
      </c>
      <c r="IZK3" s="16" t="s">
        <v>7469</v>
      </c>
      <c r="IZL3" s="16" t="s">
        <v>7470</v>
      </c>
      <c r="IZM3" s="16" t="s">
        <v>7471</v>
      </c>
      <c r="IZN3" s="16" t="s">
        <v>7472</v>
      </c>
      <c r="IZO3" s="16" t="s">
        <v>7473</v>
      </c>
      <c r="IZP3" s="16" t="s">
        <v>7474</v>
      </c>
      <c r="IZQ3" s="16" t="s">
        <v>7475</v>
      </c>
      <c r="IZR3" s="16" t="s">
        <v>7476</v>
      </c>
      <c r="IZS3" s="16" t="s">
        <v>7477</v>
      </c>
      <c r="IZT3" s="16" t="s">
        <v>7478</v>
      </c>
      <c r="IZU3" s="16" t="s">
        <v>7479</v>
      </c>
      <c r="IZV3" s="16" t="s">
        <v>7480</v>
      </c>
      <c r="IZW3" s="16" t="s">
        <v>7481</v>
      </c>
      <c r="IZX3" s="16" t="s">
        <v>7482</v>
      </c>
      <c r="IZY3" s="16" t="s">
        <v>7483</v>
      </c>
      <c r="IZZ3" s="16" t="s">
        <v>7484</v>
      </c>
      <c r="JAA3" s="16" t="s">
        <v>7485</v>
      </c>
      <c r="JAB3" s="16" t="s">
        <v>7486</v>
      </c>
      <c r="JAC3" s="16" t="s">
        <v>7487</v>
      </c>
      <c r="JAD3" s="16" t="s">
        <v>7488</v>
      </c>
      <c r="JAE3" s="16" t="s">
        <v>7489</v>
      </c>
      <c r="JAF3" s="16" t="s">
        <v>7490</v>
      </c>
      <c r="JAG3" s="16" t="s">
        <v>7491</v>
      </c>
      <c r="JAH3" s="16" t="s">
        <v>7492</v>
      </c>
      <c r="JAI3" s="16" t="s">
        <v>7493</v>
      </c>
      <c r="JAJ3" s="16" t="s">
        <v>7494</v>
      </c>
      <c r="JAK3" s="16" t="s">
        <v>7495</v>
      </c>
      <c r="JAL3" s="16" t="s">
        <v>7496</v>
      </c>
      <c r="JAM3" s="16" t="s">
        <v>7497</v>
      </c>
      <c r="JAN3" s="16" t="s">
        <v>7498</v>
      </c>
      <c r="JAO3" s="16" t="s">
        <v>7499</v>
      </c>
      <c r="JAP3" s="16" t="s">
        <v>7500</v>
      </c>
      <c r="JAQ3" s="16" t="s">
        <v>7501</v>
      </c>
      <c r="JAR3" s="16" t="s">
        <v>7502</v>
      </c>
      <c r="JAS3" s="16" t="s">
        <v>7503</v>
      </c>
      <c r="JAT3" s="16" t="s">
        <v>7504</v>
      </c>
      <c r="JAU3" s="16" t="s">
        <v>7505</v>
      </c>
      <c r="JAV3" s="16" t="s">
        <v>7506</v>
      </c>
      <c r="JAW3" s="16" t="s">
        <v>7507</v>
      </c>
      <c r="JAX3" s="16" t="s">
        <v>7508</v>
      </c>
      <c r="JAY3" s="16" t="s">
        <v>7509</v>
      </c>
      <c r="JAZ3" s="16" t="s">
        <v>7510</v>
      </c>
      <c r="JBA3" s="16" t="s">
        <v>7511</v>
      </c>
      <c r="JBB3" s="16" t="s">
        <v>7512</v>
      </c>
      <c r="JBC3" s="16" t="s">
        <v>7513</v>
      </c>
      <c r="JBD3" s="16" t="s">
        <v>7514</v>
      </c>
      <c r="JBE3" s="16" t="s">
        <v>7515</v>
      </c>
      <c r="JBF3" s="16" t="s">
        <v>7516</v>
      </c>
      <c r="JBG3" s="16" t="s">
        <v>7517</v>
      </c>
      <c r="JBH3" s="16" t="s">
        <v>7518</v>
      </c>
      <c r="JBI3" s="16" t="s">
        <v>7519</v>
      </c>
      <c r="JBJ3" s="16" t="s">
        <v>7520</v>
      </c>
      <c r="JBK3" s="16" t="s">
        <v>7521</v>
      </c>
      <c r="JBL3" s="16" t="s">
        <v>7522</v>
      </c>
      <c r="JBM3" s="16" t="s">
        <v>7523</v>
      </c>
      <c r="JBN3" s="16" t="s">
        <v>7524</v>
      </c>
      <c r="JBO3" s="16" t="s">
        <v>7525</v>
      </c>
      <c r="JBP3" s="16" t="s">
        <v>7526</v>
      </c>
      <c r="JBQ3" s="16" t="s">
        <v>7527</v>
      </c>
      <c r="JBR3" s="16" t="s">
        <v>7528</v>
      </c>
      <c r="JBS3" s="16" t="s">
        <v>7529</v>
      </c>
      <c r="JBT3" s="16" t="s">
        <v>7530</v>
      </c>
      <c r="JBU3" s="16" t="s">
        <v>7531</v>
      </c>
      <c r="JBV3" s="16" t="s">
        <v>7532</v>
      </c>
      <c r="JBW3" s="16" t="s">
        <v>7533</v>
      </c>
      <c r="JBX3" s="16" t="s">
        <v>7534</v>
      </c>
      <c r="JBY3" s="16" t="s">
        <v>7535</v>
      </c>
      <c r="JBZ3" s="16" t="s">
        <v>7536</v>
      </c>
      <c r="JCA3" s="16" t="s">
        <v>7537</v>
      </c>
      <c r="JCB3" s="16" t="s">
        <v>7538</v>
      </c>
      <c r="JCC3" s="16" t="s">
        <v>7539</v>
      </c>
      <c r="JCD3" s="16" t="s">
        <v>7540</v>
      </c>
      <c r="JCE3" s="16" t="s">
        <v>7541</v>
      </c>
      <c r="JCF3" s="16" t="s">
        <v>7542</v>
      </c>
      <c r="JCG3" s="16" t="s">
        <v>7543</v>
      </c>
      <c r="JCH3" s="16" t="s">
        <v>7544</v>
      </c>
      <c r="JCI3" s="16" t="s">
        <v>7545</v>
      </c>
      <c r="JCJ3" s="16" t="s">
        <v>7546</v>
      </c>
      <c r="JCK3" s="16" t="s">
        <v>7547</v>
      </c>
      <c r="JCL3" s="16" t="s">
        <v>7548</v>
      </c>
      <c r="JCM3" s="16" t="s">
        <v>7549</v>
      </c>
      <c r="JCN3" s="16" t="s">
        <v>7550</v>
      </c>
      <c r="JCO3" s="16" t="s">
        <v>7551</v>
      </c>
      <c r="JCP3" s="16" t="s">
        <v>7552</v>
      </c>
      <c r="JCQ3" s="16" t="s">
        <v>7553</v>
      </c>
      <c r="JCR3" s="16" t="s">
        <v>7554</v>
      </c>
      <c r="JCS3" s="16" t="s">
        <v>7555</v>
      </c>
      <c r="JCT3" s="16" t="s">
        <v>7556</v>
      </c>
      <c r="JCU3" s="16" t="s">
        <v>7557</v>
      </c>
      <c r="JCV3" s="16" t="s">
        <v>7558</v>
      </c>
      <c r="JCW3" s="16" t="s">
        <v>7559</v>
      </c>
      <c r="JCX3" s="16" t="s">
        <v>7560</v>
      </c>
      <c r="JCY3" s="16" t="s">
        <v>7561</v>
      </c>
      <c r="JCZ3" s="16" t="s">
        <v>7562</v>
      </c>
      <c r="JDA3" s="16" t="s">
        <v>7563</v>
      </c>
      <c r="JDB3" s="16" t="s">
        <v>7564</v>
      </c>
      <c r="JDC3" s="16" t="s">
        <v>7565</v>
      </c>
      <c r="JDD3" s="16" t="s">
        <v>7566</v>
      </c>
      <c r="JDE3" s="16" t="s">
        <v>7567</v>
      </c>
      <c r="JDF3" s="16" t="s">
        <v>7568</v>
      </c>
      <c r="JDG3" s="16" t="s">
        <v>7569</v>
      </c>
      <c r="JDH3" s="16" t="s">
        <v>7570</v>
      </c>
      <c r="JDI3" s="16" t="s">
        <v>7571</v>
      </c>
      <c r="JDJ3" s="16" t="s">
        <v>7572</v>
      </c>
      <c r="JDK3" s="16" t="s">
        <v>7573</v>
      </c>
      <c r="JDL3" s="16" t="s">
        <v>7574</v>
      </c>
      <c r="JDM3" s="16" t="s">
        <v>7575</v>
      </c>
      <c r="JDN3" s="16" t="s">
        <v>7576</v>
      </c>
      <c r="JDO3" s="16" t="s">
        <v>7577</v>
      </c>
      <c r="JDP3" s="16" t="s">
        <v>7578</v>
      </c>
      <c r="JDQ3" s="16" t="s">
        <v>7579</v>
      </c>
      <c r="JDR3" s="16" t="s">
        <v>7580</v>
      </c>
      <c r="JDS3" s="16" t="s">
        <v>7581</v>
      </c>
      <c r="JDT3" s="16" t="s">
        <v>7582</v>
      </c>
      <c r="JDU3" s="16" t="s">
        <v>7583</v>
      </c>
      <c r="JDV3" s="16" t="s">
        <v>7584</v>
      </c>
      <c r="JDW3" s="16" t="s">
        <v>7585</v>
      </c>
      <c r="JDX3" s="16" t="s">
        <v>7586</v>
      </c>
      <c r="JDY3" s="16" t="s">
        <v>7587</v>
      </c>
      <c r="JDZ3" s="16" t="s">
        <v>7588</v>
      </c>
      <c r="JEA3" s="16" t="s">
        <v>7589</v>
      </c>
      <c r="JEB3" s="16" t="s">
        <v>7590</v>
      </c>
      <c r="JEC3" s="16" t="s">
        <v>7591</v>
      </c>
      <c r="JED3" s="16" t="s">
        <v>7592</v>
      </c>
      <c r="JEE3" s="16" t="s">
        <v>7593</v>
      </c>
      <c r="JEF3" s="16" t="s">
        <v>7594</v>
      </c>
      <c r="JEG3" s="16" t="s">
        <v>7595</v>
      </c>
      <c r="JEH3" s="16" t="s">
        <v>7596</v>
      </c>
      <c r="JEI3" s="16" t="s">
        <v>7597</v>
      </c>
      <c r="JEJ3" s="16" t="s">
        <v>7598</v>
      </c>
      <c r="JEK3" s="16" t="s">
        <v>7599</v>
      </c>
      <c r="JEL3" s="16" t="s">
        <v>7600</v>
      </c>
      <c r="JEM3" s="16" t="s">
        <v>7601</v>
      </c>
      <c r="JEN3" s="16" t="s">
        <v>7602</v>
      </c>
      <c r="JEO3" s="16" t="s">
        <v>7603</v>
      </c>
      <c r="JEP3" s="16" t="s">
        <v>7604</v>
      </c>
      <c r="JEQ3" s="16" t="s">
        <v>7605</v>
      </c>
      <c r="JER3" s="16" t="s">
        <v>7606</v>
      </c>
      <c r="JES3" s="16" t="s">
        <v>7607</v>
      </c>
      <c r="JET3" s="16" t="s">
        <v>7608</v>
      </c>
      <c r="JEU3" s="16" t="s">
        <v>7609</v>
      </c>
      <c r="JEV3" s="16" t="s">
        <v>7610</v>
      </c>
      <c r="JEW3" s="16" t="s">
        <v>7611</v>
      </c>
      <c r="JEX3" s="16" t="s">
        <v>7612</v>
      </c>
      <c r="JEY3" s="16" t="s">
        <v>7613</v>
      </c>
      <c r="JEZ3" s="16" t="s">
        <v>7614</v>
      </c>
      <c r="JFA3" s="16" t="s">
        <v>7615</v>
      </c>
      <c r="JFB3" s="16" t="s">
        <v>7616</v>
      </c>
      <c r="JFC3" s="16" t="s">
        <v>7617</v>
      </c>
      <c r="JFD3" s="16" t="s">
        <v>7618</v>
      </c>
      <c r="JFE3" s="16" t="s">
        <v>7619</v>
      </c>
      <c r="JFF3" s="16" t="s">
        <v>7620</v>
      </c>
      <c r="JFG3" s="16" t="s">
        <v>7621</v>
      </c>
      <c r="JFH3" s="16" t="s">
        <v>7622</v>
      </c>
      <c r="JFI3" s="16" t="s">
        <v>7623</v>
      </c>
      <c r="JFJ3" s="16" t="s">
        <v>7624</v>
      </c>
      <c r="JFK3" s="16" t="s">
        <v>7625</v>
      </c>
      <c r="JFL3" s="16" t="s">
        <v>7626</v>
      </c>
      <c r="JFM3" s="16" t="s">
        <v>7627</v>
      </c>
      <c r="JFN3" s="16" t="s">
        <v>7628</v>
      </c>
      <c r="JFO3" s="16" t="s">
        <v>7629</v>
      </c>
      <c r="JFP3" s="16" t="s">
        <v>7630</v>
      </c>
      <c r="JFQ3" s="16" t="s">
        <v>7631</v>
      </c>
      <c r="JFR3" s="16" t="s">
        <v>7632</v>
      </c>
      <c r="JFS3" s="16" t="s">
        <v>7633</v>
      </c>
      <c r="JFT3" s="16" t="s">
        <v>7634</v>
      </c>
      <c r="JFU3" s="16" t="s">
        <v>7635</v>
      </c>
      <c r="JFV3" s="16" t="s">
        <v>7636</v>
      </c>
      <c r="JFW3" s="16" t="s">
        <v>7637</v>
      </c>
      <c r="JFX3" s="16" t="s">
        <v>7638</v>
      </c>
      <c r="JFY3" s="16" t="s">
        <v>7639</v>
      </c>
      <c r="JFZ3" s="16" t="s">
        <v>7640</v>
      </c>
      <c r="JGA3" s="16" t="s">
        <v>7641</v>
      </c>
      <c r="JGB3" s="16" t="s">
        <v>7642</v>
      </c>
      <c r="JGC3" s="16" t="s">
        <v>7643</v>
      </c>
      <c r="JGD3" s="16" t="s">
        <v>7644</v>
      </c>
      <c r="JGE3" s="16" t="s">
        <v>7645</v>
      </c>
      <c r="JGF3" s="16" t="s">
        <v>7646</v>
      </c>
      <c r="JGG3" s="16" t="s">
        <v>7647</v>
      </c>
      <c r="JGH3" s="16" t="s">
        <v>7648</v>
      </c>
      <c r="JGI3" s="16" t="s">
        <v>7649</v>
      </c>
      <c r="JGJ3" s="16" t="s">
        <v>7650</v>
      </c>
      <c r="JGK3" s="16" t="s">
        <v>7651</v>
      </c>
      <c r="JGL3" s="16" t="s">
        <v>7652</v>
      </c>
      <c r="JGM3" s="16" t="s">
        <v>7653</v>
      </c>
      <c r="JGN3" s="16" t="s">
        <v>7654</v>
      </c>
      <c r="JGO3" s="16" t="s">
        <v>7655</v>
      </c>
      <c r="JGP3" s="16" t="s">
        <v>7656</v>
      </c>
      <c r="JGQ3" s="16" t="s">
        <v>7657</v>
      </c>
      <c r="JGR3" s="16" t="s">
        <v>7658</v>
      </c>
      <c r="JGS3" s="16" t="s">
        <v>7659</v>
      </c>
      <c r="JGT3" s="16" t="s">
        <v>7660</v>
      </c>
      <c r="JGU3" s="16" t="s">
        <v>7661</v>
      </c>
      <c r="JGV3" s="16" t="s">
        <v>7662</v>
      </c>
      <c r="JGW3" s="16" t="s">
        <v>7663</v>
      </c>
      <c r="JGX3" s="16" t="s">
        <v>7664</v>
      </c>
      <c r="JGY3" s="16" t="s">
        <v>7665</v>
      </c>
      <c r="JGZ3" s="16" t="s">
        <v>7666</v>
      </c>
      <c r="JHA3" s="16" t="s">
        <v>7667</v>
      </c>
      <c r="JHB3" s="16" t="s">
        <v>7668</v>
      </c>
      <c r="JHC3" s="16" t="s">
        <v>7669</v>
      </c>
      <c r="JHD3" s="16" t="s">
        <v>7670</v>
      </c>
      <c r="JHE3" s="16" t="s">
        <v>7671</v>
      </c>
      <c r="JHF3" s="16" t="s">
        <v>7672</v>
      </c>
      <c r="JHG3" s="16" t="s">
        <v>7673</v>
      </c>
      <c r="JHH3" s="16" t="s">
        <v>7674</v>
      </c>
      <c r="JHI3" s="16" t="s">
        <v>7675</v>
      </c>
      <c r="JHJ3" s="16" t="s">
        <v>7676</v>
      </c>
      <c r="JHK3" s="16" t="s">
        <v>7677</v>
      </c>
      <c r="JHL3" s="16" t="s">
        <v>7678</v>
      </c>
      <c r="JHM3" s="16" t="s">
        <v>7679</v>
      </c>
      <c r="JHN3" s="16" t="s">
        <v>7680</v>
      </c>
      <c r="JHO3" s="16" t="s">
        <v>7681</v>
      </c>
      <c r="JHP3" s="16" t="s">
        <v>7682</v>
      </c>
      <c r="JHQ3" s="16" t="s">
        <v>7683</v>
      </c>
      <c r="JHR3" s="16" t="s">
        <v>7684</v>
      </c>
      <c r="JHS3" s="16" t="s">
        <v>7685</v>
      </c>
      <c r="JHT3" s="16" t="s">
        <v>7686</v>
      </c>
      <c r="JHU3" s="16" t="s">
        <v>7687</v>
      </c>
      <c r="JHV3" s="16" t="s">
        <v>7688</v>
      </c>
      <c r="JHW3" s="16" t="s">
        <v>7689</v>
      </c>
      <c r="JHX3" s="16" t="s">
        <v>7690</v>
      </c>
      <c r="JHY3" s="16" t="s">
        <v>7691</v>
      </c>
      <c r="JHZ3" s="16" t="s">
        <v>7692</v>
      </c>
      <c r="JIA3" s="16" t="s">
        <v>7693</v>
      </c>
      <c r="JIB3" s="16" t="s">
        <v>7694</v>
      </c>
      <c r="JIC3" s="16" t="s">
        <v>7695</v>
      </c>
      <c r="JID3" s="16" t="s">
        <v>7696</v>
      </c>
      <c r="JIE3" s="16" t="s">
        <v>7697</v>
      </c>
      <c r="JIF3" s="16" t="s">
        <v>7698</v>
      </c>
      <c r="JIG3" s="16" t="s">
        <v>7699</v>
      </c>
      <c r="JIH3" s="16" t="s">
        <v>7700</v>
      </c>
      <c r="JII3" s="16" t="s">
        <v>7701</v>
      </c>
      <c r="JIJ3" s="16" t="s">
        <v>7702</v>
      </c>
      <c r="JIK3" s="16" t="s">
        <v>7703</v>
      </c>
      <c r="JIL3" s="16" t="s">
        <v>7704</v>
      </c>
      <c r="JIM3" s="16" t="s">
        <v>7705</v>
      </c>
      <c r="JIN3" s="16" t="s">
        <v>7706</v>
      </c>
      <c r="JIO3" s="16" t="s">
        <v>7707</v>
      </c>
      <c r="JIP3" s="16" t="s">
        <v>7708</v>
      </c>
      <c r="JIQ3" s="16" t="s">
        <v>7709</v>
      </c>
      <c r="JIR3" s="16" t="s">
        <v>7710</v>
      </c>
      <c r="JIS3" s="16" t="s">
        <v>7711</v>
      </c>
      <c r="JIT3" s="16" t="s">
        <v>7712</v>
      </c>
      <c r="JIU3" s="16" t="s">
        <v>7713</v>
      </c>
      <c r="JIV3" s="16" t="s">
        <v>7714</v>
      </c>
      <c r="JIW3" s="16" t="s">
        <v>7715</v>
      </c>
      <c r="JIX3" s="16" t="s">
        <v>7716</v>
      </c>
      <c r="JIY3" s="16" t="s">
        <v>7717</v>
      </c>
      <c r="JIZ3" s="16" t="s">
        <v>7718</v>
      </c>
      <c r="JJA3" s="16" t="s">
        <v>7719</v>
      </c>
      <c r="JJB3" s="16" t="s">
        <v>7720</v>
      </c>
      <c r="JJC3" s="16" t="s">
        <v>7721</v>
      </c>
      <c r="JJD3" s="16" t="s">
        <v>7722</v>
      </c>
      <c r="JJE3" s="16" t="s">
        <v>7723</v>
      </c>
      <c r="JJF3" s="16" t="s">
        <v>7724</v>
      </c>
      <c r="JJG3" s="16" t="s">
        <v>7725</v>
      </c>
      <c r="JJH3" s="16" t="s">
        <v>7726</v>
      </c>
      <c r="JJI3" s="16" t="s">
        <v>7727</v>
      </c>
      <c r="JJJ3" s="16" t="s">
        <v>7728</v>
      </c>
      <c r="JJK3" s="16" t="s">
        <v>7729</v>
      </c>
      <c r="JJL3" s="16" t="s">
        <v>7730</v>
      </c>
      <c r="JJM3" s="16" t="s">
        <v>7731</v>
      </c>
      <c r="JJN3" s="16" t="s">
        <v>7732</v>
      </c>
      <c r="JJO3" s="16" t="s">
        <v>7733</v>
      </c>
      <c r="JJP3" s="16" t="s">
        <v>7734</v>
      </c>
      <c r="JJQ3" s="16" t="s">
        <v>7735</v>
      </c>
      <c r="JJR3" s="16" t="s">
        <v>7736</v>
      </c>
      <c r="JJS3" s="16" t="s">
        <v>7737</v>
      </c>
      <c r="JJT3" s="16" t="s">
        <v>7738</v>
      </c>
      <c r="JJU3" s="16" t="s">
        <v>7739</v>
      </c>
      <c r="JJV3" s="16" t="s">
        <v>7740</v>
      </c>
      <c r="JJW3" s="16" t="s">
        <v>7741</v>
      </c>
      <c r="JJX3" s="16" t="s">
        <v>7742</v>
      </c>
      <c r="JJY3" s="16" t="s">
        <v>7743</v>
      </c>
      <c r="JJZ3" s="16" t="s">
        <v>7744</v>
      </c>
      <c r="JKA3" s="16" t="s">
        <v>7745</v>
      </c>
      <c r="JKB3" s="16" t="s">
        <v>7746</v>
      </c>
      <c r="JKC3" s="16" t="s">
        <v>7747</v>
      </c>
      <c r="JKD3" s="16" t="s">
        <v>7748</v>
      </c>
      <c r="JKE3" s="16" t="s">
        <v>7749</v>
      </c>
      <c r="JKF3" s="16" t="s">
        <v>7750</v>
      </c>
      <c r="JKG3" s="16" t="s">
        <v>7751</v>
      </c>
      <c r="JKH3" s="16" t="s">
        <v>7752</v>
      </c>
      <c r="JKI3" s="16" t="s">
        <v>7753</v>
      </c>
      <c r="JKJ3" s="16" t="s">
        <v>7754</v>
      </c>
      <c r="JKK3" s="16" t="s">
        <v>7755</v>
      </c>
      <c r="JKL3" s="16" t="s">
        <v>7756</v>
      </c>
      <c r="JKM3" s="16" t="s">
        <v>7757</v>
      </c>
      <c r="JKN3" s="16" t="s">
        <v>7758</v>
      </c>
      <c r="JKO3" s="16" t="s">
        <v>7759</v>
      </c>
      <c r="JKP3" s="16" t="s">
        <v>7760</v>
      </c>
      <c r="JKQ3" s="16" t="s">
        <v>7761</v>
      </c>
      <c r="JKR3" s="16" t="s">
        <v>7762</v>
      </c>
      <c r="JKS3" s="16" t="s">
        <v>7763</v>
      </c>
      <c r="JKT3" s="16" t="s">
        <v>7764</v>
      </c>
      <c r="JKU3" s="16" t="s">
        <v>7765</v>
      </c>
      <c r="JKV3" s="16" t="s">
        <v>7766</v>
      </c>
      <c r="JKW3" s="16" t="s">
        <v>7767</v>
      </c>
      <c r="JKX3" s="16" t="s">
        <v>7768</v>
      </c>
      <c r="JKY3" s="16" t="s">
        <v>7769</v>
      </c>
      <c r="JKZ3" s="16" t="s">
        <v>7770</v>
      </c>
      <c r="JLA3" s="16" t="s">
        <v>7771</v>
      </c>
      <c r="JLB3" s="16" t="s">
        <v>7772</v>
      </c>
      <c r="JLC3" s="16" t="s">
        <v>7773</v>
      </c>
      <c r="JLD3" s="16" t="s">
        <v>7774</v>
      </c>
      <c r="JLE3" s="16" t="s">
        <v>7775</v>
      </c>
      <c r="JLF3" s="16" t="s">
        <v>7776</v>
      </c>
      <c r="JLG3" s="16" t="s">
        <v>7777</v>
      </c>
      <c r="JLH3" s="16" t="s">
        <v>7778</v>
      </c>
      <c r="JLI3" s="16" t="s">
        <v>7779</v>
      </c>
      <c r="JLJ3" s="16" t="s">
        <v>7780</v>
      </c>
      <c r="JLK3" s="16" t="s">
        <v>7781</v>
      </c>
      <c r="JLL3" s="16" t="s">
        <v>7782</v>
      </c>
      <c r="JLM3" s="16" t="s">
        <v>7783</v>
      </c>
      <c r="JLN3" s="16" t="s">
        <v>7784</v>
      </c>
      <c r="JLO3" s="16" t="s">
        <v>7785</v>
      </c>
      <c r="JLP3" s="16" t="s">
        <v>7786</v>
      </c>
      <c r="JLQ3" s="16" t="s">
        <v>7787</v>
      </c>
      <c r="JLR3" s="16" t="s">
        <v>7788</v>
      </c>
      <c r="JLS3" s="16" t="s">
        <v>7789</v>
      </c>
      <c r="JLT3" s="16" t="s">
        <v>7790</v>
      </c>
      <c r="JLU3" s="16" t="s">
        <v>7791</v>
      </c>
      <c r="JLV3" s="16" t="s">
        <v>7792</v>
      </c>
      <c r="JLW3" s="16" t="s">
        <v>7793</v>
      </c>
      <c r="JLX3" s="16" t="s">
        <v>7794</v>
      </c>
      <c r="JLY3" s="16" t="s">
        <v>7795</v>
      </c>
      <c r="JLZ3" s="16" t="s">
        <v>7796</v>
      </c>
      <c r="JMA3" s="16" t="s">
        <v>7797</v>
      </c>
      <c r="JMB3" s="16" t="s">
        <v>7798</v>
      </c>
      <c r="JMC3" s="16" t="s">
        <v>7799</v>
      </c>
      <c r="JMD3" s="16" t="s">
        <v>7800</v>
      </c>
      <c r="JME3" s="16" t="s">
        <v>7801</v>
      </c>
      <c r="JMF3" s="16" t="s">
        <v>7802</v>
      </c>
      <c r="JMG3" s="16" t="s">
        <v>7803</v>
      </c>
      <c r="JMH3" s="16" t="s">
        <v>7804</v>
      </c>
      <c r="JMI3" s="16" t="s">
        <v>7805</v>
      </c>
      <c r="JMJ3" s="16" t="s">
        <v>7806</v>
      </c>
      <c r="JMK3" s="16" t="s">
        <v>7807</v>
      </c>
      <c r="JML3" s="16" t="s">
        <v>7808</v>
      </c>
      <c r="JMM3" s="16" t="s">
        <v>7809</v>
      </c>
      <c r="JMN3" s="16" t="s">
        <v>7810</v>
      </c>
      <c r="JMO3" s="16" t="s">
        <v>7811</v>
      </c>
      <c r="JMP3" s="16" t="s">
        <v>7812</v>
      </c>
      <c r="JMQ3" s="16" t="s">
        <v>7813</v>
      </c>
      <c r="JMR3" s="16" t="s">
        <v>7814</v>
      </c>
      <c r="JMS3" s="16" t="s">
        <v>7815</v>
      </c>
      <c r="JMT3" s="16" t="s">
        <v>7816</v>
      </c>
      <c r="JMU3" s="16" t="s">
        <v>7817</v>
      </c>
      <c r="JMV3" s="16" t="s">
        <v>7818</v>
      </c>
      <c r="JMW3" s="16" t="s">
        <v>7819</v>
      </c>
      <c r="JMX3" s="16" t="s">
        <v>7820</v>
      </c>
      <c r="JMY3" s="16" t="s">
        <v>7821</v>
      </c>
      <c r="JMZ3" s="16" t="s">
        <v>7822</v>
      </c>
      <c r="JNA3" s="16" t="s">
        <v>7823</v>
      </c>
      <c r="JNB3" s="16" t="s">
        <v>7824</v>
      </c>
      <c r="JNC3" s="16" t="s">
        <v>7825</v>
      </c>
      <c r="JND3" s="16" t="s">
        <v>7826</v>
      </c>
      <c r="JNE3" s="16" t="s">
        <v>7827</v>
      </c>
      <c r="JNF3" s="16" t="s">
        <v>7828</v>
      </c>
      <c r="JNG3" s="16" t="s">
        <v>7829</v>
      </c>
      <c r="JNH3" s="16" t="s">
        <v>7830</v>
      </c>
      <c r="JNI3" s="16" t="s">
        <v>7831</v>
      </c>
      <c r="JNJ3" s="16" t="s">
        <v>7832</v>
      </c>
      <c r="JNK3" s="16" t="s">
        <v>7833</v>
      </c>
      <c r="JNL3" s="16" t="s">
        <v>7834</v>
      </c>
      <c r="JNM3" s="16" t="s">
        <v>7835</v>
      </c>
      <c r="JNN3" s="16" t="s">
        <v>7836</v>
      </c>
      <c r="JNO3" s="16" t="s">
        <v>7837</v>
      </c>
      <c r="JNP3" s="16" t="s">
        <v>7838</v>
      </c>
      <c r="JNQ3" s="16" t="s">
        <v>7839</v>
      </c>
      <c r="JNR3" s="16" t="s">
        <v>7840</v>
      </c>
      <c r="JNS3" s="16" t="s">
        <v>7841</v>
      </c>
      <c r="JNT3" s="16" t="s">
        <v>7842</v>
      </c>
      <c r="JNU3" s="16" t="s">
        <v>7843</v>
      </c>
      <c r="JNV3" s="16" t="s">
        <v>7844</v>
      </c>
      <c r="JNW3" s="16" t="s">
        <v>7845</v>
      </c>
      <c r="JNX3" s="16" t="s">
        <v>7846</v>
      </c>
      <c r="JNY3" s="16" t="s">
        <v>7847</v>
      </c>
      <c r="JNZ3" s="16" t="s">
        <v>7848</v>
      </c>
      <c r="JOA3" s="16" t="s">
        <v>7849</v>
      </c>
      <c r="JOB3" s="16" t="s">
        <v>7850</v>
      </c>
      <c r="JOC3" s="16" t="s">
        <v>7851</v>
      </c>
      <c r="JOD3" s="16" t="s">
        <v>7852</v>
      </c>
      <c r="JOE3" s="16" t="s">
        <v>7853</v>
      </c>
      <c r="JOF3" s="16" t="s">
        <v>7854</v>
      </c>
      <c r="JOG3" s="16" t="s">
        <v>7855</v>
      </c>
      <c r="JOH3" s="16" t="s">
        <v>7856</v>
      </c>
      <c r="JOI3" s="16" t="s">
        <v>7857</v>
      </c>
      <c r="JOJ3" s="16" t="s">
        <v>7858</v>
      </c>
      <c r="JOK3" s="16" t="s">
        <v>7859</v>
      </c>
      <c r="JOL3" s="16" t="s">
        <v>7860</v>
      </c>
      <c r="JOM3" s="16" t="s">
        <v>7861</v>
      </c>
      <c r="JON3" s="16" t="s">
        <v>7862</v>
      </c>
      <c r="JOO3" s="16" t="s">
        <v>7863</v>
      </c>
      <c r="JOP3" s="16" t="s">
        <v>7864</v>
      </c>
      <c r="JOQ3" s="16" t="s">
        <v>7865</v>
      </c>
      <c r="JOR3" s="16" t="s">
        <v>7866</v>
      </c>
      <c r="JOS3" s="16" t="s">
        <v>7867</v>
      </c>
      <c r="JOT3" s="16" t="s">
        <v>7868</v>
      </c>
      <c r="JOU3" s="16" t="s">
        <v>7869</v>
      </c>
      <c r="JOV3" s="16" t="s">
        <v>7870</v>
      </c>
      <c r="JOW3" s="16" t="s">
        <v>7871</v>
      </c>
      <c r="JOX3" s="16" t="s">
        <v>7872</v>
      </c>
      <c r="JOY3" s="16" t="s">
        <v>7873</v>
      </c>
      <c r="JOZ3" s="16" t="s">
        <v>7874</v>
      </c>
      <c r="JPA3" s="16" t="s">
        <v>7875</v>
      </c>
      <c r="JPB3" s="16" t="s">
        <v>7876</v>
      </c>
      <c r="JPC3" s="16" t="s">
        <v>7877</v>
      </c>
      <c r="JPD3" s="16" t="s">
        <v>7878</v>
      </c>
      <c r="JPE3" s="16" t="s">
        <v>7879</v>
      </c>
      <c r="JPF3" s="16" t="s">
        <v>7880</v>
      </c>
      <c r="JPG3" s="16" t="s">
        <v>7881</v>
      </c>
      <c r="JPH3" s="16" t="s">
        <v>7882</v>
      </c>
      <c r="JPI3" s="16" t="s">
        <v>7883</v>
      </c>
      <c r="JPJ3" s="16" t="s">
        <v>7884</v>
      </c>
      <c r="JPK3" s="16" t="s">
        <v>7885</v>
      </c>
      <c r="JPL3" s="16" t="s">
        <v>7886</v>
      </c>
      <c r="JPM3" s="16" t="s">
        <v>7887</v>
      </c>
      <c r="JPN3" s="16" t="s">
        <v>7888</v>
      </c>
      <c r="JPO3" s="16" t="s">
        <v>7889</v>
      </c>
      <c r="JPP3" s="16" t="s">
        <v>7890</v>
      </c>
      <c r="JPQ3" s="16" t="s">
        <v>7891</v>
      </c>
      <c r="JPR3" s="16" t="s">
        <v>7892</v>
      </c>
      <c r="JPS3" s="16" t="s">
        <v>7893</v>
      </c>
      <c r="JPT3" s="16" t="s">
        <v>7894</v>
      </c>
      <c r="JPU3" s="16" t="s">
        <v>7895</v>
      </c>
      <c r="JPV3" s="16" t="s">
        <v>7896</v>
      </c>
      <c r="JPW3" s="16" t="s">
        <v>7897</v>
      </c>
      <c r="JPX3" s="16" t="s">
        <v>7898</v>
      </c>
      <c r="JPY3" s="16" t="s">
        <v>7899</v>
      </c>
      <c r="JPZ3" s="16" t="s">
        <v>7900</v>
      </c>
      <c r="JQA3" s="16" t="s">
        <v>7901</v>
      </c>
      <c r="JQB3" s="16" t="s">
        <v>7902</v>
      </c>
      <c r="JQC3" s="16" t="s">
        <v>7903</v>
      </c>
      <c r="JQD3" s="16" t="s">
        <v>7904</v>
      </c>
      <c r="JQE3" s="16" t="s">
        <v>7905</v>
      </c>
      <c r="JQF3" s="16" t="s">
        <v>7906</v>
      </c>
      <c r="JQG3" s="16" t="s">
        <v>7907</v>
      </c>
      <c r="JQH3" s="16" t="s">
        <v>7908</v>
      </c>
      <c r="JQI3" s="16" t="s">
        <v>7909</v>
      </c>
      <c r="JQJ3" s="16" t="s">
        <v>7910</v>
      </c>
      <c r="JQK3" s="16" t="s">
        <v>7911</v>
      </c>
      <c r="JQL3" s="16" t="s">
        <v>7912</v>
      </c>
      <c r="JQM3" s="16" t="s">
        <v>7913</v>
      </c>
      <c r="JQN3" s="16" t="s">
        <v>7914</v>
      </c>
      <c r="JQO3" s="16" t="s">
        <v>7915</v>
      </c>
      <c r="JQP3" s="16" t="s">
        <v>7916</v>
      </c>
      <c r="JQQ3" s="16" t="s">
        <v>7917</v>
      </c>
      <c r="JQR3" s="16" t="s">
        <v>7918</v>
      </c>
      <c r="JQS3" s="16" t="s">
        <v>7919</v>
      </c>
      <c r="JQT3" s="16" t="s">
        <v>7920</v>
      </c>
      <c r="JQU3" s="16" t="s">
        <v>7921</v>
      </c>
      <c r="JQV3" s="16" t="s">
        <v>7922</v>
      </c>
      <c r="JQW3" s="16" t="s">
        <v>7923</v>
      </c>
      <c r="JQX3" s="16" t="s">
        <v>7924</v>
      </c>
      <c r="JQY3" s="16" t="s">
        <v>7925</v>
      </c>
      <c r="JQZ3" s="16" t="s">
        <v>7926</v>
      </c>
      <c r="JRA3" s="16" t="s">
        <v>7927</v>
      </c>
      <c r="JRB3" s="16" t="s">
        <v>7928</v>
      </c>
      <c r="JRC3" s="16" t="s">
        <v>7929</v>
      </c>
      <c r="JRD3" s="16" t="s">
        <v>7930</v>
      </c>
      <c r="JRE3" s="16" t="s">
        <v>7931</v>
      </c>
      <c r="JRF3" s="16" t="s">
        <v>7932</v>
      </c>
      <c r="JRG3" s="16" t="s">
        <v>7933</v>
      </c>
      <c r="JRH3" s="16" t="s">
        <v>7934</v>
      </c>
      <c r="JRI3" s="16" t="s">
        <v>7935</v>
      </c>
      <c r="JRJ3" s="16" t="s">
        <v>7936</v>
      </c>
      <c r="JRK3" s="16" t="s">
        <v>7937</v>
      </c>
      <c r="JRL3" s="16" t="s">
        <v>7938</v>
      </c>
      <c r="JRM3" s="16" t="s">
        <v>7939</v>
      </c>
      <c r="JRN3" s="16" t="s">
        <v>7940</v>
      </c>
      <c r="JRO3" s="16" t="s">
        <v>7941</v>
      </c>
      <c r="JRP3" s="16" t="s">
        <v>7942</v>
      </c>
      <c r="JRQ3" s="16" t="s">
        <v>7943</v>
      </c>
      <c r="JRR3" s="16" t="s">
        <v>7944</v>
      </c>
      <c r="JRS3" s="16" t="s">
        <v>7945</v>
      </c>
      <c r="JRT3" s="16" t="s">
        <v>7946</v>
      </c>
      <c r="JRU3" s="16" t="s">
        <v>7947</v>
      </c>
      <c r="JRV3" s="16" t="s">
        <v>7948</v>
      </c>
      <c r="JRW3" s="16" t="s">
        <v>7949</v>
      </c>
      <c r="JRX3" s="16" t="s">
        <v>7950</v>
      </c>
      <c r="JRY3" s="16" t="s">
        <v>7951</v>
      </c>
      <c r="JRZ3" s="16" t="s">
        <v>7952</v>
      </c>
      <c r="JSA3" s="16" t="s">
        <v>7953</v>
      </c>
      <c r="JSB3" s="16" t="s">
        <v>7954</v>
      </c>
      <c r="JSC3" s="16" t="s">
        <v>7955</v>
      </c>
      <c r="JSD3" s="16" t="s">
        <v>7956</v>
      </c>
      <c r="JSE3" s="16" t="s">
        <v>7957</v>
      </c>
      <c r="JSF3" s="16" t="s">
        <v>7958</v>
      </c>
      <c r="JSG3" s="16" t="s">
        <v>7959</v>
      </c>
      <c r="JSH3" s="16" t="s">
        <v>7960</v>
      </c>
      <c r="JSI3" s="16" t="s">
        <v>7961</v>
      </c>
      <c r="JSJ3" s="16" t="s">
        <v>7962</v>
      </c>
      <c r="JSK3" s="16" t="s">
        <v>7963</v>
      </c>
      <c r="JSL3" s="16" t="s">
        <v>7964</v>
      </c>
      <c r="JSM3" s="16" t="s">
        <v>7965</v>
      </c>
      <c r="JSN3" s="16" t="s">
        <v>7966</v>
      </c>
      <c r="JSO3" s="16" t="s">
        <v>7967</v>
      </c>
      <c r="JSP3" s="16" t="s">
        <v>7968</v>
      </c>
      <c r="JSQ3" s="16" t="s">
        <v>7969</v>
      </c>
      <c r="JSR3" s="16" t="s">
        <v>7970</v>
      </c>
      <c r="JSS3" s="16" t="s">
        <v>7971</v>
      </c>
      <c r="JST3" s="16" t="s">
        <v>7972</v>
      </c>
      <c r="JSU3" s="16" t="s">
        <v>7973</v>
      </c>
      <c r="JSV3" s="16" t="s">
        <v>7974</v>
      </c>
      <c r="JSW3" s="16" t="s">
        <v>7975</v>
      </c>
      <c r="JSX3" s="16" t="s">
        <v>7976</v>
      </c>
      <c r="JSY3" s="16" t="s">
        <v>7977</v>
      </c>
      <c r="JSZ3" s="16" t="s">
        <v>7978</v>
      </c>
      <c r="JTA3" s="16" t="s">
        <v>7979</v>
      </c>
      <c r="JTB3" s="16" t="s">
        <v>7980</v>
      </c>
      <c r="JTC3" s="16" t="s">
        <v>7981</v>
      </c>
      <c r="JTD3" s="16" t="s">
        <v>7982</v>
      </c>
      <c r="JTE3" s="16" t="s">
        <v>7983</v>
      </c>
      <c r="JTF3" s="16" t="s">
        <v>7984</v>
      </c>
      <c r="JTG3" s="16" t="s">
        <v>7985</v>
      </c>
      <c r="JTH3" s="16" t="s">
        <v>7986</v>
      </c>
      <c r="JTI3" s="16" t="s">
        <v>7987</v>
      </c>
      <c r="JTJ3" s="16" t="s">
        <v>7988</v>
      </c>
      <c r="JTK3" s="16" t="s">
        <v>7989</v>
      </c>
      <c r="JTL3" s="16" t="s">
        <v>7990</v>
      </c>
      <c r="JTM3" s="16" t="s">
        <v>7991</v>
      </c>
      <c r="JTN3" s="16" t="s">
        <v>7992</v>
      </c>
      <c r="JTO3" s="16" t="s">
        <v>7993</v>
      </c>
      <c r="JTP3" s="16" t="s">
        <v>7994</v>
      </c>
      <c r="JTQ3" s="16" t="s">
        <v>7995</v>
      </c>
      <c r="JTR3" s="16" t="s">
        <v>7996</v>
      </c>
      <c r="JTS3" s="16" t="s">
        <v>7997</v>
      </c>
      <c r="JTT3" s="16" t="s">
        <v>7998</v>
      </c>
      <c r="JTU3" s="16" t="s">
        <v>7999</v>
      </c>
      <c r="JTV3" s="16" t="s">
        <v>8000</v>
      </c>
      <c r="JTW3" s="16" t="s">
        <v>8001</v>
      </c>
      <c r="JTX3" s="16" t="s">
        <v>8002</v>
      </c>
      <c r="JTY3" s="16" t="s">
        <v>8003</v>
      </c>
      <c r="JTZ3" s="16" t="s">
        <v>8004</v>
      </c>
      <c r="JUA3" s="16" t="s">
        <v>8005</v>
      </c>
      <c r="JUB3" s="16" t="s">
        <v>8006</v>
      </c>
      <c r="JUC3" s="16" t="s">
        <v>8007</v>
      </c>
      <c r="JUD3" s="16" t="s">
        <v>8008</v>
      </c>
      <c r="JUE3" s="16" t="s">
        <v>8009</v>
      </c>
      <c r="JUF3" s="16" t="s">
        <v>8010</v>
      </c>
      <c r="JUG3" s="16" t="s">
        <v>8011</v>
      </c>
      <c r="JUH3" s="16" t="s">
        <v>8012</v>
      </c>
      <c r="JUI3" s="16" t="s">
        <v>8013</v>
      </c>
      <c r="JUJ3" s="16" t="s">
        <v>8014</v>
      </c>
      <c r="JUK3" s="16" t="s">
        <v>8015</v>
      </c>
      <c r="JUL3" s="16" t="s">
        <v>8016</v>
      </c>
      <c r="JUM3" s="16" t="s">
        <v>8017</v>
      </c>
      <c r="JUN3" s="16" t="s">
        <v>8018</v>
      </c>
      <c r="JUO3" s="16" t="s">
        <v>8019</v>
      </c>
      <c r="JUP3" s="16" t="s">
        <v>8020</v>
      </c>
      <c r="JUQ3" s="16" t="s">
        <v>8021</v>
      </c>
      <c r="JUR3" s="16" t="s">
        <v>8022</v>
      </c>
      <c r="JUS3" s="16" t="s">
        <v>8023</v>
      </c>
      <c r="JUT3" s="16" t="s">
        <v>8024</v>
      </c>
      <c r="JUU3" s="16" t="s">
        <v>8025</v>
      </c>
      <c r="JUV3" s="16" t="s">
        <v>8026</v>
      </c>
      <c r="JUW3" s="16" t="s">
        <v>8027</v>
      </c>
      <c r="JUX3" s="16" t="s">
        <v>8028</v>
      </c>
      <c r="JUY3" s="16" t="s">
        <v>8029</v>
      </c>
      <c r="JUZ3" s="16" t="s">
        <v>8030</v>
      </c>
      <c r="JVA3" s="16" t="s">
        <v>8031</v>
      </c>
      <c r="JVB3" s="16" t="s">
        <v>8032</v>
      </c>
      <c r="JVC3" s="16" t="s">
        <v>8033</v>
      </c>
      <c r="JVD3" s="16" t="s">
        <v>8034</v>
      </c>
      <c r="JVE3" s="16" t="s">
        <v>8035</v>
      </c>
      <c r="JVF3" s="16" t="s">
        <v>8036</v>
      </c>
      <c r="JVG3" s="16" t="s">
        <v>8037</v>
      </c>
      <c r="JVH3" s="16" t="s">
        <v>8038</v>
      </c>
      <c r="JVI3" s="16" t="s">
        <v>8039</v>
      </c>
      <c r="JVJ3" s="16" t="s">
        <v>8040</v>
      </c>
      <c r="JVK3" s="16" t="s">
        <v>8041</v>
      </c>
      <c r="JVL3" s="16" t="s">
        <v>8042</v>
      </c>
      <c r="JVM3" s="16" t="s">
        <v>8043</v>
      </c>
      <c r="JVN3" s="16" t="s">
        <v>8044</v>
      </c>
      <c r="JVO3" s="16" t="s">
        <v>8045</v>
      </c>
      <c r="JVP3" s="16" t="s">
        <v>8046</v>
      </c>
      <c r="JVQ3" s="16" t="s">
        <v>8047</v>
      </c>
      <c r="JVR3" s="16" t="s">
        <v>8048</v>
      </c>
      <c r="JVS3" s="16" t="s">
        <v>8049</v>
      </c>
      <c r="JVT3" s="16" t="s">
        <v>8050</v>
      </c>
      <c r="JVU3" s="16" t="s">
        <v>8051</v>
      </c>
      <c r="JVV3" s="16" t="s">
        <v>8052</v>
      </c>
      <c r="JVW3" s="16" t="s">
        <v>8053</v>
      </c>
      <c r="JVX3" s="16" t="s">
        <v>8054</v>
      </c>
      <c r="JVY3" s="16" t="s">
        <v>8055</v>
      </c>
      <c r="JVZ3" s="16" t="s">
        <v>8056</v>
      </c>
      <c r="JWA3" s="16" t="s">
        <v>8057</v>
      </c>
      <c r="JWB3" s="16" t="s">
        <v>8058</v>
      </c>
      <c r="JWC3" s="16" t="s">
        <v>8059</v>
      </c>
      <c r="JWD3" s="16" t="s">
        <v>8060</v>
      </c>
      <c r="JWE3" s="16" t="s">
        <v>8061</v>
      </c>
      <c r="JWF3" s="16" t="s">
        <v>8062</v>
      </c>
      <c r="JWG3" s="16" t="s">
        <v>8063</v>
      </c>
      <c r="JWH3" s="16" t="s">
        <v>8064</v>
      </c>
      <c r="JWI3" s="16" t="s">
        <v>8065</v>
      </c>
      <c r="JWJ3" s="16" t="s">
        <v>8066</v>
      </c>
      <c r="JWK3" s="16" t="s">
        <v>8067</v>
      </c>
      <c r="JWL3" s="16" t="s">
        <v>8068</v>
      </c>
      <c r="JWM3" s="16" t="s">
        <v>8069</v>
      </c>
      <c r="JWN3" s="16" t="s">
        <v>8070</v>
      </c>
      <c r="JWO3" s="16" t="s">
        <v>8071</v>
      </c>
      <c r="JWP3" s="16" t="s">
        <v>8072</v>
      </c>
      <c r="JWQ3" s="16" t="s">
        <v>8073</v>
      </c>
      <c r="JWR3" s="16" t="s">
        <v>8074</v>
      </c>
      <c r="JWS3" s="16" t="s">
        <v>8075</v>
      </c>
      <c r="JWT3" s="16" t="s">
        <v>8076</v>
      </c>
      <c r="JWU3" s="16" t="s">
        <v>8077</v>
      </c>
      <c r="JWV3" s="16" t="s">
        <v>8078</v>
      </c>
      <c r="JWW3" s="16" t="s">
        <v>8079</v>
      </c>
      <c r="JWX3" s="16" t="s">
        <v>8080</v>
      </c>
      <c r="JWY3" s="16" t="s">
        <v>8081</v>
      </c>
      <c r="JWZ3" s="16" t="s">
        <v>8082</v>
      </c>
      <c r="JXA3" s="16" t="s">
        <v>8083</v>
      </c>
      <c r="JXB3" s="16" t="s">
        <v>8084</v>
      </c>
      <c r="JXC3" s="16" t="s">
        <v>8085</v>
      </c>
      <c r="JXD3" s="16" t="s">
        <v>8086</v>
      </c>
      <c r="JXE3" s="16" t="s">
        <v>8087</v>
      </c>
      <c r="JXF3" s="16" t="s">
        <v>8088</v>
      </c>
      <c r="JXG3" s="16" t="s">
        <v>8089</v>
      </c>
      <c r="JXH3" s="16" t="s">
        <v>8090</v>
      </c>
      <c r="JXI3" s="16" t="s">
        <v>8091</v>
      </c>
      <c r="JXJ3" s="16" t="s">
        <v>8092</v>
      </c>
      <c r="JXK3" s="16" t="s">
        <v>8093</v>
      </c>
      <c r="JXL3" s="16" t="s">
        <v>8094</v>
      </c>
      <c r="JXM3" s="16" t="s">
        <v>8095</v>
      </c>
      <c r="JXN3" s="16" t="s">
        <v>8096</v>
      </c>
      <c r="JXO3" s="16" t="s">
        <v>8097</v>
      </c>
      <c r="JXP3" s="16" t="s">
        <v>8098</v>
      </c>
      <c r="JXQ3" s="16" t="s">
        <v>8099</v>
      </c>
      <c r="JXR3" s="16" t="s">
        <v>8100</v>
      </c>
      <c r="JXS3" s="16" t="s">
        <v>8101</v>
      </c>
      <c r="JXT3" s="16" t="s">
        <v>8102</v>
      </c>
      <c r="JXU3" s="16" t="s">
        <v>8103</v>
      </c>
      <c r="JXV3" s="16" t="s">
        <v>8104</v>
      </c>
      <c r="JXW3" s="16" t="s">
        <v>8105</v>
      </c>
      <c r="JXX3" s="16" t="s">
        <v>8106</v>
      </c>
      <c r="JXY3" s="16" t="s">
        <v>8107</v>
      </c>
      <c r="JXZ3" s="16" t="s">
        <v>8108</v>
      </c>
      <c r="JYA3" s="16" t="s">
        <v>8109</v>
      </c>
      <c r="JYB3" s="16" t="s">
        <v>8110</v>
      </c>
      <c r="JYC3" s="16" t="s">
        <v>8111</v>
      </c>
      <c r="JYD3" s="16" t="s">
        <v>8112</v>
      </c>
      <c r="JYE3" s="16" t="s">
        <v>8113</v>
      </c>
      <c r="JYF3" s="16" t="s">
        <v>8114</v>
      </c>
      <c r="JYG3" s="16" t="s">
        <v>8115</v>
      </c>
      <c r="JYH3" s="16" t="s">
        <v>8116</v>
      </c>
      <c r="JYI3" s="16" t="s">
        <v>8117</v>
      </c>
      <c r="JYJ3" s="16" t="s">
        <v>8118</v>
      </c>
      <c r="JYK3" s="16" t="s">
        <v>8119</v>
      </c>
      <c r="JYL3" s="16" t="s">
        <v>8120</v>
      </c>
      <c r="JYM3" s="16" t="s">
        <v>8121</v>
      </c>
      <c r="JYN3" s="16" t="s">
        <v>8122</v>
      </c>
      <c r="JYO3" s="16" t="s">
        <v>8123</v>
      </c>
      <c r="JYP3" s="16" t="s">
        <v>8124</v>
      </c>
      <c r="JYQ3" s="16" t="s">
        <v>8125</v>
      </c>
      <c r="JYR3" s="16" t="s">
        <v>8126</v>
      </c>
      <c r="JYS3" s="16" t="s">
        <v>8127</v>
      </c>
      <c r="JYT3" s="16" t="s">
        <v>8128</v>
      </c>
      <c r="JYU3" s="16" t="s">
        <v>8129</v>
      </c>
      <c r="JYV3" s="16" t="s">
        <v>8130</v>
      </c>
      <c r="JYW3" s="16" t="s">
        <v>8131</v>
      </c>
      <c r="JYX3" s="16" t="s">
        <v>8132</v>
      </c>
      <c r="JYY3" s="16" t="s">
        <v>8133</v>
      </c>
      <c r="JYZ3" s="16" t="s">
        <v>8134</v>
      </c>
      <c r="JZA3" s="16" t="s">
        <v>8135</v>
      </c>
      <c r="JZB3" s="16" t="s">
        <v>8136</v>
      </c>
      <c r="JZC3" s="16" t="s">
        <v>8137</v>
      </c>
      <c r="JZD3" s="16" t="s">
        <v>8138</v>
      </c>
      <c r="JZE3" s="16" t="s">
        <v>8139</v>
      </c>
      <c r="JZF3" s="16" t="s">
        <v>8140</v>
      </c>
      <c r="JZG3" s="16" t="s">
        <v>8141</v>
      </c>
      <c r="JZH3" s="16" t="s">
        <v>8142</v>
      </c>
      <c r="JZI3" s="16" t="s">
        <v>8143</v>
      </c>
      <c r="JZJ3" s="16" t="s">
        <v>8144</v>
      </c>
      <c r="JZK3" s="16" t="s">
        <v>8145</v>
      </c>
      <c r="JZL3" s="16" t="s">
        <v>8146</v>
      </c>
      <c r="JZM3" s="16" t="s">
        <v>8147</v>
      </c>
      <c r="JZN3" s="16" t="s">
        <v>8148</v>
      </c>
      <c r="JZO3" s="16" t="s">
        <v>8149</v>
      </c>
      <c r="JZP3" s="16" t="s">
        <v>8150</v>
      </c>
      <c r="JZQ3" s="16" t="s">
        <v>8151</v>
      </c>
      <c r="JZR3" s="16" t="s">
        <v>8152</v>
      </c>
      <c r="JZS3" s="16" t="s">
        <v>8153</v>
      </c>
      <c r="JZT3" s="16" t="s">
        <v>8154</v>
      </c>
      <c r="JZU3" s="16" t="s">
        <v>8155</v>
      </c>
      <c r="JZV3" s="16" t="s">
        <v>8156</v>
      </c>
      <c r="JZW3" s="16" t="s">
        <v>8157</v>
      </c>
      <c r="JZX3" s="16" t="s">
        <v>8158</v>
      </c>
      <c r="JZY3" s="16" t="s">
        <v>8159</v>
      </c>
      <c r="JZZ3" s="16" t="s">
        <v>8160</v>
      </c>
      <c r="KAA3" s="16" t="s">
        <v>8161</v>
      </c>
      <c r="KAB3" s="16" t="s">
        <v>8162</v>
      </c>
      <c r="KAC3" s="16" t="s">
        <v>8163</v>
      </c>
      <c r="KAD3" s="16" t="s">
        <v>8164</v>
      </c>
      <c r="KAE3" s="16" t="s">
        <v>8165</v>
      </c>
      <c r="KAF3" s="16" t="s">
        <v>8166</v>
      </c>
      <c r="KAG3" s="16" t="s">
        <v>8167</v>
      </c>
      <c r="KAH3" s="16" t="s">
        <v>8168</v>
      </c>
      <c r="KAI3" s="16" t="s">
        <v>8169</v>
      </c>
      <c r="KAJ3" s="16" t="s">
        <v>8170</v>
      </c>
      <c r="KAK3" s="16" t="s">
        <v>8171</v>
      </c>
      <c r="KAL3" s="16" t="s">
        <v>8172</v>
      </c>
      <c r="KAM3" s="16" t="s">
        <v>8173</v>
      </c>
      <c r="KAN3" s="16" t="s">
        <v>8174</v>
      </c>
      <c r="KAO3" s="16" t="s">
        <v>8175</v>
      </c>
      <c r="KAP3" s="16" t="s">
        <v>8176</v>
      </c>
      <c r="KAQ3" s="16" t="s">
        <v>8177</v>
      </c>
      <c r="KAR3" s="16" t="s">
        <v>8178</v>
      </c>
      <c r="KAS3" s="16" t="s">
        <v>8179</v>
      </c>
      <c r="KAT3" s="16" t="s">
        <v>8180</v>
      </c>
      <c r="KAU3" s="16" t="s">
        <v>8181</v>
      </c>
      <c r="KAV3" s="16" t="s">
        <v>8182</v>
      </c>
      <c r="KAW3" s="16" t="s">
        <v>8183</v>
      </c>
      <c r="KAX3" s="16" t="s">
        <v>8184</v>
      </c>
      <c r="KAY3" s="16" t="s">
        <v>8185</v>
      </c>
      <c r="KAZ3" s="16" t="s">
        <v>8186</v>
      </c>
      <c r="KBA3" s="16" t="s">
        <v>8187</v>
      </c>
      <c r="KBB3" s="16" t="s">
        <v>8188</v>
      </c>
      <c r="KBC3" s="16" t="s">
        <v>8189</v>
      </c>
      <c r="KBD3" s="16" t="s">
        <v>8190</v>
      </c>
      <c r="KBE3" s="16" t="s">
        <v>8191</v>
      </c>
      <c r="KBF3" s="16" t="s">
        <v>8192</v>
      </c>
      <c r="KBG3" s="16" t="s">
        <v>8193</v>
      </c>
      <c r="KBH3" s="16" t="s">
        <v>8194</v>
      </c>
      <c r="KBI3" s="16" t="s">
        <v>8195</v>
      </c>
      <c r="KBJ3" s="16" t="s">
        <v>8196</v>
      </c>
      <c r="KBK3" s="16" t="s">
        <v>8197</v>
      </c>
      <c r="KBL3" s="16" t="s">
        <v>8198</v>
      </c>
      <c r="KBM3" s="16" t="s">
        <v>8199</v>
      </c>
      <c r="KBN3" s="16" t="s">
        <v>8200</v>
      </c>
      <c r="KBO3" s="16" t="s">
        <v>8201</v>
      </c>
      <c r="KBP3" s="16" t="s">
        <v>8202</v>
      </c>
      <c r="KBQ3" s="16" t="s">
        <v>8203</v>
      </c>
      <c r="KBR3" s="16" t="s">
        <v>8204</v>
      </c>
      <c r="KBS3" s="16" t="s">
        <v>8205</v>
      </c>
      <c r="KBT3" s="16" t="s">
        <v>8206</v>
      </c>
      <c r="KBU3" s="16" t="s">
        <v>8207</v>
      </c>
      <c r="KBV3" s="16" t="s">
        <v>8208</v>
      </c>
      <c r="KBW3" s="16" t="s">
        <v>8209</v>
      </c>
      <c r="KBX3" s="16" t="s">
        <v>8210</v>
      </c>
      <c r="KBY3" s="16" t="s">
        <v>8211</v>
      </c>
      <c r="KBZ3" s="16" t="s">
        <v>8212</v>
      </c>
      <c r="KCA3" s="16" t="s">
        <v>8213</v>
      </c>
      <c r="KCB3" s="16" t="s">
        <v>8214</v>
      </c>
      <c r="KCC3" s="16" t="s">
        <v>8215</v>
      </c>
      <c r="KCD3" s="16" t="s">
        <v>8216</v>
      </c>
      <c r="KCE3" s="16" t="s">
        <v>8217</v>
      </c>
      <c r="KCF3" s="16" t="s">
        <v>8218</v>
      </c>
      <c r="KCG3" s="16" t="s">
        <v>8219</v>
      </c>
      <c r="KCH3" s="16" t="s">
        <v>8220</v>
      </c>
      <c r="KCI3" s="16" t="s">
        <v>8221</v>
      </c>
      <c r="KCJ3" s="16" t="s">
        <v>8222</v>
      </c>
      <c r="KCK3" s="16" t="s">
        <v>8223</v>
      </c>
      <c r="KCL3" s="16" t="s">
        <v>8224</v>
      </c>
      <c r="KCM3" s="16" t="s">
        <v>8225</v>
      </c>
      <c r="KCN3" s="16" t="s">
        <v>8226</v>
      </c>
      <c r="KCO3" s="16" t="s">
        <v>8227</v>
      </c>
      <c r="KCP3" s="16" t="s">
        <v>8228</v>
      </c>
      <c r="KCQ3" s="16" t="s">
        <v>8229</v>
      </c>
      <c r="KCR3" s="16" t="s">
        <v>8230</v>
      </c>
      <c r="KCS3" s="16" t="s">
        <v>8231</v>
      </c>
      <c r="KCT3" s="16" t="s">
        <v>8232</v>
      </c>
      <c r="KCU3" s="16" t="s">
        <v>8233</v>
      </c>
      <c r="KCV3" s="16" t="s">
        <v>8234</v>
      </c>
      <c r="KCW3" s="16" t="s">
        <v>8235</v>
      </c>
      <c r="KCX3" s="16" t="s">
        <v>8236</v>
      </c>
      <c r="KCY3" s="16" t="s">
        <v>8237</v>
      </c>
      <c r="KCZ3" s="16" t="s">
        <v>8238</v>
      </c>
      <c r="KDA3" s="16" t="s">
        <v>8239</v>
      </c>
      <c r="KDB3" s="16" t="s">
        <v>8240</v>
      </c>
      <c r="KDC3" s="16" t="s">
        <v>8241</v>
      </c>
      <c r="KDD3" s="16" t="s">
        <v>8242</v>
      </c>
      <c r="KDE3" s="16" t="s">
        <v>8243</v>
      </c>
      <c r="KDF3" s="16" t="s">
        <v>8244</v>
      </c>
      <c r="KDG3" s="16" t="s">
        <v>8245</v>
      </c>
      <c r="KDH3" s="16" t="s">
        <v>8246</v>
      </c>
      <c r="KDI3" s="16" t="s">
        <v>8247</v>
      </c>
      <c r="KDJ3" s="16" t="s">
        <v>8248</v>
      </c>
      <c r="KDK3" s="16" t="s">
        <v>8249</v>
      </c>
      <c r="KDL3" s="16" t="s">
        <v>8250</v>
      </c>
      <c r="KDM3" s="16" t="s">
        <v>8251</v>
      </c>
      <c r="KDN3" s="16" t="s">
        <v>8252</v>
      </c>
      <c r="KDO3" s="16" t="s">
        <v>8253</v>
      </c>
      <c r="KDP3" s="16" t="s">
        <v>8254</v>
      </c>
      <c r="KDQ3" s="16" t="s">
        <v>8255</v>
      </c>
      <c r="KDR3" s="16" t="s">
        <v>8256</v>
      </c>
      <c r="KDS3" s="16" t="s">
        <v>8257</v>
      </c>
      <c r="KDT3" s="16" t="s">
        <v>8258</v>
      </c>
      <c r="KDU3" s="16" t="s">
        <v>8259</v>
      </c>
      <c r="KDV3" s="16" t="s">
        <v>8260</v>
      </c>
      <c r="KDW3" s="16" t="s">
        <v>8261</v>
      </c>
      <c r="KDX3" s="16" t="s">
        <v>8262</v>
      </c>
      <c r="KDY3" s="16" t="s">
        <v>8263</v>
      </c>
      <c r="KDZ3" s="16" t="s">
        <v>8264</v>
      </c>
      <c r="KEA3" s="16" t="s">
        <v>8265</v>
      </c>
      <c r="KEB3" s="16" t="s">
        <v>8266</v>
      </c>
      <c r="KEC3" s="16" t="s">
        <v>8267</v>
      </c>
      <c r="KED3" s="16" t="s">
        <v>8268</v>
      </c>
      <c r="KEE3" s="16" t="s">
        <v>8269</v>
      </c>
      <c r="KEF3" s="16" t="s">
        <v>8270</v>
      </c>
      <c r="KEG3" s="16" t="s">
        <v>8271</v>
      </c>
      <c r="KEH3" s="16" t="s">
        <v>8272</v>
      </c>
      <c r="KEI3" s="16" t="s">
        <v>8273</v>
      </c>
      <c r="KEJ3" s="16" t="s">
        <v>8274</v>
      </c>
      <c r="KEK3" s="16" t="s">
        <v>8275</v>
      </c>
      <c r="KEL3" s="16" t="s">
        <v>8276</v>
      </c>
      <c r="KEM3" s="16" t="s">
        <v>8277</v>
      </c>
      <c r="KEN3" s="16" t="s">
        <v>8278</v>
      </c>
      <c r="KEO3" s="16" t="s">
        <v>8279</v>
      </c>
      <c r="KEP3" s="16" t="s">
        <v>8280</v>
      </c>
      <c r="KEQ3" s="16" t="s">
        <v>8281</v>
      </c>
      <c r="KER3" s="16" t="s">
        <v>8282</v>
      </c>
      <c r="KES3" s="16" t="s">
        <v>8283</v>
      </c>
      <c r="KET3" s="16" t="s">
        <v>8284</v>
      </c>
      <c r="KEU3" s="16" t="s">
        <v>8285</v>
      </c>
      <c r="KEV3" s="16" t="s">
        <v>8286</v>
      </c>
      <c r="KEW3" s="16" t="s">
        <v>8287</v>
      </c>
      <c r="KEX3" s="16" t="s">
        <v>8288</v>
      </c>
      <c r="KEY3" s="16" t="s">
        <v>8289</v>
      </c>
      <c r="KEZ3" s="16" t="s">
        <v>8290</v>
      </c>
      <c r="KFA3" s="16" t="s">
        <v>8291</v>
      </c>
      <c r="KFB3" s="16" t="s">
        <v>8292</v>
      </c>
      <c r="KFC3" s="16" t="s">
        <v>8293</v>
      </c>
      <c r="KFD3" s="16" t="s">
        <v>8294</v>
      </c>
      <c r="KFE3" s="16" t="s">
        <v>8295</v>
      </c>
      <c r="KFF3" s="16" t="s">
        <v>8296</v>
      </c>
      <c r="KFG3" s="16" t="s">
        <v>8297</v>
      </c>
      <c r="KFH3" s="16" t="s">
        <v>8298</v>
      </c>
      <c r="KFI3" s="16" t="s">
        <v>8299</v>
      </c>
      <c r="KFJ3" s="16" t="s">
        <v>8300</v>
      </c>
      <c r="KFK3" s="16" t="s">
        <v>8301</v>
      </c>
      <c r="KFL3" s="16" t="s">
        <v>8302</v>
      </c>
      <c r="KFM3" s="16" t="s">
        <v>8303</v>
      </c>
      <c r="KFN3" s="16" t="s">
        <v>8304</v>
      </c>
      <c r="KFO3" s="16" t="s">
        <v>8305</v>
      </c>
      <c r="KFP3" s="16" t="s">
        <v>8306</v>
      </c>
      <c r="KFQ3" s="16" t="s">
        <v>8307</v>
      </c>
      <c r="KFR3" s="16" t="s">
        <v>8308</v>
      </c>
      <c r="KFS3" s="16" t="s">
        <v>8309</v>
      </c>
      <c r="KFT3" s="16" t="s">
        <v>8310</v>
      </c>
      <c r="KFU3" s="16" t="s">
        <v>8311</v>
      </c>
      <c r="KFV3" s="16" t="s">
        <v>8312</v>
      </c>
      <c r="KFW3" s="16" t="s">
        <v>8313</v>
      </c>
      <c r="KFX3" s="16" t="s">
        <v>8314</v>
      </c>
      <c r="KFY3" s="16" t="s">
        <v>8315</v>
      </c>
      <c r="KFZ3" s="16" t="s">
        <v>8316</v>
      </c>
      <c r="KGA3" s="16" t="s">
        <v>8317</v>
      </c>
      <c r="KGB3" s="16" t="s">
        <v>8318</v>
      </c>
      <c r="KGC3" s="16" t="s">
        <v>8319</v>
      </c>
      <c r="KGD3" s="16" t="s">
        <v>8320</v>
      </c>
      <c r="KGE3" s="16" t="s">
        <v>8321</v>
      </c>
      <c r="KGF3" s="16" t="s">
        <v>8322</v>
      </c>
      <c r="KGG3" s="16" t="s">
        <v>8323</v>
      </c>
      <c r="KGH3" s="16" t="s">
        <v>8324</v>
      </c>
      <c r="KGI3" s="16" t="s">
        <v>8325</v>
      </c>
      <c r="KGJ3" s="16" t="s">
        <v>8326</v>
      </c>
      <c r="KGK3" s="16" t="s">
        <v>8327</v>
      </c>
      <c r="KGL3" s="16" t="s">
        <v>8328</v>
      </c>
      <c r="KGM3" s="16" t="s">
        <v>8329</v>
      </c>
      <c r="KGN3" s="16" t="s">
        <v>8330</v>
      </c>
      <c r="KGO3" s="16" t="s">
        <v>8331</v>
      </c>
      <c r="KGP3" s="16" t="s">
        <v>8332</v>
      </c>
      <c r="KGQ3" s="16" t="s">
        <v>8333</v>
      </c>
      <c r="KGR3" s="16" t="s">
        <v>8334</v>
      </c>
      <c r="KGS3" s="16" t="s">
        <v>8335</v>
      </c>
      <c r="KGT3" s="16" t="s">
        <v>8336</v>
      </c>
      <c r="KGU3" s="16" t="s">
        <v>8337</v>
      </c>
      <c r="KGV3" s="16" t="s">
        <v>8338</v>
      </c>
      <c r="KGW3" s="16" t="s">
        <v>8339</v>
      </c>
      <c r="KGX3" s="16" t="s">
        <v>8340</v>
      </c>
      <c r="KGY3" s="16" t="s">
        <v>8341</v>
      </c>
      <c r="KGZ3" s="16" t="s">
        <v>8342</v>
      </c>
      <c r="KHA3" s="16" t="s">
        <v>8343</v>
      </c>
      <c r="KHB3" s="16" t="s">
        <v>8344</v>
      </c>
      <c r="KHC3" s="16" t="s">
        <v>8345</v>
      </c>
      <c r="KHD3" s="16" t="s">
        <v>8346</v>
      </c>
      <c r="KHE3" s="16" t="s">
        <v>8347</v>
      </c>
      <c r="KHF3" s="16" t="s">
        <v>8348</v>
      </c>
      <c r="KHG3" s="16" t="s">
        <v>8349</v>
      </c>
      <c r="KHH3" s="16" t="s">
        <v>8350</v>
      </c>
      <c r="KHI3" s="16" t="s">
        <v>8351</v>
      </c>
      <c r="KHJ3" s="16" t="s">
        <v>8352</v>
      </c>
      <c r="KHK3" s="16" t="s">
        <v>8353</v>
      </c>
      <c r="KHL3" s="16" t="s">
        <v>8354</v>
      </c>
      <c r="KHM3" s="16" t="s">
        <v>8355</v>
      </c>
      <c r="KHN3" s="16" t="s">
        <v>8356</v>
      </c>
      <c r="KHO3" s="16" t="s">
        <v>8357</v>
      </c>
      <c r="KHP3" s="16" t="s">
        <v>8358</v>
      </c>
      <c r="KHQ3" s="16" t="s">
        <v>8359</v>
      </c>
      <c r="KHR3" s="16" t="s">
        <v>8360</v>
      </c>
      <c r="KHS3" s="16" t="s">
        <v>8361</v>
      </c>
      <c r="KHT3" s="16" t="s">
        <v>8362</v>
      </c>
      <c r="KHU3" s="16" t="s">
        <v>8363</v>
      </c>
      <c r="KHV3" s="16" t="s">
        <v>8364</v>
      </c>
      <c r="KHW3" s="16" t="s">
        <v>8365</v>
      </c>
      <c r="KHX3" s="16" t="s">
        <v>8366</v>
      </c>
      <c r="KHY3" s="16" t="s">
        <v>8367</v>
      </c>
      <c r="KHZ3" s="16" t="s">
        <v>8368</v>
      </c>
      <c r="KIA3" s="16" t="s">
        <v>8369</v>
      </c>
      <c r="KIB3" s="16" t="s">
        <v>8370</v>
      </c>
      <c r="KIC3" s="16" t="s">
        <v>8371</v>
      </c>
      <c r="KID3" s="16" t="s">
        <v>8372</v>
      </c>
      <c r="KIE3" s="16" t="s">
        <v>8373</v>
      </c>
      <c r="KIF3" s="16" t="s">
        <v>8374</v>
      </c>
      <c r="KIG3" s="16" t="s">
        <v>8375</v>
      </c>
      <c r="KIH3" s="16" t="s">
        <v>8376</v>
      </c>
      <c r="KII3" s="16" t="s">
        <v>8377</v>
      </c>
      <c r="KIJ3" s="16" t="s">
        <v>8378</v>
      </c>
      <c r="KIK3" s="16" t="s">
        <v>8379</v>
      </c>
      <c r="KIL3" s="16" t="s">
        <v>8380</v>
      </c>
      <c r="KIM3" s="16" t="s">
        <v>8381</v>
      </c>
      <c r="KIN3" s="16" t="s">
        <v>8382</v>
      </c>
      <c r="KIO3" s="16" t="s">
        <v>8383</v>
      </c>
      <c r="KIP3" s="16" t="s">
        <v>8384</v>
      </c>
      <c r="KIQ3" s="16" t="s">
        <v>8385</v>
      </c>
      <c r="KIR3" s="16" t="s">
        <v>8386</v>
      </c>
      <c r="KIS3" s="16" t="s">
        <v>8387</v>
      </c>
      <c r="KIT3" s="16" t="s">
        <v>8388</v>
      </c>
      <c r="KIU3" s="16" t="s">
        <v>8389</v>
      </c>
      <c r="KIV3" s="16" t="s">
        <v>8390</v>
      </c>
      <c r="KIW3" s="16" t="s">
        <v>8391</v>
      </c>
      <c r="KIX3" s="16" t="s">
        <v>8392</v>
      </c>
      <c r="KIY3" s="16" t="s">
        <v>8393</v>
      </c>
      <c r="KIZ3" s="16" t="s">
        <v>8394</v>
      </c>
      <c r="KJA3" s="16" t="s">
        <v>8395</v>
      </c>
      <c r="KJB3" s="16" t="s">
        <v>8396</v>
      </c>
      <c r="KJC3" s="16" t="s">
        <v>8397</v>
      </c>
      <c r="KJD3" s="16" t="s">
        <v>8398</v>
      </c>
      <c r="KJE3" s="16" t="s">
        <v>8399</v>
      </c>
      <c r="KJF3" s="16" t="s">
        <v>8400</v>
      </c>
      <c r="KJG3" s="16" t="s">
        <v>8401</v>
      </c>
      <c r="KJH3" s="16" t="s">
        <v>8402</v>
      </c>
      <c r="KJI3" s="16" t="s">
        <v>8403</v>
      </c>
      <c r="KJJ3" s="16" t="s">
        <v>8404</v>
      </c>
      <c r="KJK3" s="16" t="s">
        <v>8405</v>
      </c>
      <c r="KJL3" s="16" t="s">
        <v>8406</v>
      </c>
      <c r="KJM3" s="16" t="s">
        <v>8407</v>
      </c>
      <c r="KJN3" s="16" t="s">
        <v>8408</v>
      </c>
      <c r="KJO3" s="16" t="s">
        <v>8409</v>
      </c>
      <c r="KJP3" s="16" t="s">
        <v>8410</v>
      </c>
      <c r="KJQ3" s="16" t="s">
        <v>8411</v>
      </c>
      <c r="KJR3" s="16" t="s">
        <v>8412</v>
      </c>
      <c r="KJS3" s="16" t="s">
        <v>8413</v>
      </c>
      <c r="KJT3" s="16" t="s">
        <v>8414</v>
      </c>
      <c r="KJU3" s="16" t="s">
        <v>8415</v>
      </c>
      <c r="KJV3" s="16" t="s">
        <v>8416</v>
      </c>
      <c r="KJW3" s="16" t="s">
        <v>8417</v>
      </c>
      <c r="KJX3" s="16" t="s">
        <v>8418</v>
      </c>
      <c r="KJY3" s="16" t="s">
        <v>8419</v>
      </c>
      <c r="KJZ3" s="16" t="s">
        <v>8420</v>
      </c>
      <c r="KKA3" s="16" t="s">
        <v>8421</v>
      </c>
      <c r="KKB3" s="16" t="s">
        <v>8422</v>
      </c>
      <c r="KKC3" s="16" t="s">
        <v>8423</v>
      </c>
      <c r="KKD3" s="16" t="s">
        <v>8424</v>
      </c>
      <c r="KKE3" s="16" t="s">
        <v>8425</v>
      </c>
      <c r="KKF3" s="16" t="s">
        <v>8426</v>
      </c>
      <c r="KKG3" s="16" t="s">
        <v>8427</v>
      </c>
      <c r="KKH3" s="16" t="s">
        <v>8428</v>
      </c>
      <c r="KKI3" s="16" t="s">
        <v>8429</v>
      </c>
      <c r="KKJ3" s="16" t="s">
        <v>8430</v>
      </c>
      <c r="KKK3" s="16" t="s">
        <v>8431</v>
      </c>
      <c r="KKL3" s="16" t="s">
        <v>8432</v>
      </c>
      <c r="KKM3" s="16" t="s">
        <v>8433</v>
      </c>
      <c r="KKN3" s="16" t="s">
        <v>8434</v>
      </c>
      <c r="KKO3" s="16" t="s">
        <v>8435</v>
      </c>
      <c r="KKP3" s="16" t="s">
        <v>8436</v>
      </c>
      <c r="KKQ3" s="16" t="s">
        <v>8437</v>
      </c>
      <c r="KKR3" s="16" t="s">
        <v>8438</v>
      </c>
      <c r="KKS3" s="16" t="s">
        <v>8439</v>
      </c>
      <c r="KKT3" s="16" t="s">
        <v>8440</v>
      </c>
      <c r="KKU3" s="16" t="s">
        <v>8441</v>
      </c>
      <c r="KKV3" s="16" t="s">
        <v>8442</v>
      </c>
      <c r="KKW3" s="16" t="s">
        <v>8443</v>
      </c>
      <c r="KKX3" s="16" t="s">
        <v>8444</v>
      </c>
      <c r="KKY3" s="16" t="s">
        <v>8445</v>
      </c>
      <c r="KKZ3" s="16" t="s">
        <v>8446</v>
      </c>
      <c r="KLA3" s="16" t="s">
        <v>8447</v>
      </c>
      <c r="KLB3" s="16" t="s">
        <v>8448</v>
      </c>
      <c r="KLC3" s="16" t="s">
        <v>8449</v>
      </c>
      <c r="KLD3" s="16" t="s">
        <v>8450</v>
      </c>
      <c r="KLE3" s="16" t="s">
        <v>8451</v>
      </c>
      <c r="KLF3" s="16" t="s">
        <v>8452</v>
      </c>
      <c r="KLG3" s="16" t="s">
        <v>8453</v>
      </c>
      <c r="KLH3" s="16" t="s">
        <v>8454</v>
      </c>
      <c r="KLI3" s="16" t="s">
        <v>8455</v>
      </c>
      <c r="KLJ3" s="16" t="s">
        <v>8456</v>
      </c>
      <c r="KLK3" s="16" t="s">
        <v>8457</v>
      </c>
      <c r="KLL3" s="16" t="s">
        <v>8458</v>
      </c>
      <c r="KLM3" s="16" t="s">
        <v>8459</v>
      </c>
      <c r="KLN3" s="16" t="s">
        <v>8460</v>
      </c>
      <c r="KLO3" s="16" t="s">
        <v>8461</v>
      </c>
      <c r="KLP3" s="16" t="s">
        <v>8462</v>
      </c>
      <c r="KLQ3" s="16" t="s">
        <v>8463</v>
      </c>
      <c r="KLR3" s="16" t="s">
        <v>8464</v>
      </c>
      <c r="KLS3" s="16" t="s">
        <v>8465</v>
      </c>
      <c r="KLT3" s="16" t="s">
        <v>8466</v>
      </c>
      <c r="KLU3" s="16" t="s">
        <v>8467</v>
      </c>
      <c r="KLV3" s="16" t="s">
        <v>8468</v>
      </c>
      <c r="KLW3" s="16" t="s">
        <v>8469</v>
      </c>
      <c r="KLX3" s="16" t="s">
        <v>8470</v>
      </c>
      <c r="KLY3" s="16" t="s">
        <v>8471</v>
      </c>
      <c r="KLZ3" s="16" t="s">
        <v>8472</v>
      </c>
      <c r="KMA3" s="16" t="s">
        <v>8473</v>
      </c>
      <c r="KMB3" s="16" t="s">
        <v>8474</v>
      </c>
      <c r="KMC3" s="16" t="s">
        <v>8475</v>
      </c>
      <c r="KMD3" s="16" t="s">
        <v>8476</v>
      </c>
      <c r="KME3" s="16" t="s">
        <v>8477</v>
      </c>
      <c r="KMF3" s="16" t="s">
        <v>8478</v>
      </c>
      <c r="KMG3" s="16" t="s">
        <v>8479</v>
      </c>
      <c r="KMH3" s="16" t="s">
        <v>8480</v>
      </c>
      <c r="KMI3" s="16" t="s">
        <v>8481</v>
      </c>
      <c r="KMJ3" s="16" t="s">
        <v>8482</v>
      </c>
      <c r="KMK3" s="16" t="s">
        <v>8483</v>
      </c>
      <c r="KML3" s="16" t="s">
        <v>8484</v>
      </c>
      <c r="KMM3" s="16" t="s">
        <v>8485</v>
      </c>
      <c r="KMN3" s="16" t="s">
        <v>8486</v>
      </c>
      <c r="KMO3" s="16" t="s">
        <v>8487</v>
      </c>
      <c r="KMP3" s="16" t="s">
        <v>8488</v>
      </c>
      <c r="KMQ3" s="16" t="s">
        <v>8489</v>
      </c>
      <c r="KMR3" s="16" t="s">
        <v>8490</v>
      </c>
      <c r="KMS3" s="16" t="s">
        <v>8491</v>
      </c>
      <c r="KMT3" s="16" t="s">
        <v>8492</v>
      </c>
      <c r="KMU3" s="16" t="s">
        <v>8493</v>
      </c>
      <c r="KMV3" s="16" t="s">
        <v>8494</v>
      </c>
      <c r="KMW3" s="16" t="s">
        <v>8495</v>
      </c>
      <c r="KMX3" s="16" t="s">
        <v>8496</v>
      </c>
      <c r="KMY3" s="16" t="s">
        <v>8497</v>
      </c>
      <c r="KMZ3" s="16" t="s">
        <v>8498</v>
      </c>
      <c r="KNA3" s="16" t="s">
        <v>8499</v>
      </c>
      <c r="KNB3" s="16" t="s">
        <v>8500</v>
      </c>
      <c r="KNC3" s="16" t="s">
        <v>8501</v>
      </c>
      <c r="KND3" s="16" t="s">
        <v>8502</v>
      </c>
      <c r="KNE3" s="16" t="s">
        <v>8503</v>
      </c>
      <c r="KNF3" s="16" t="s">
        <v>8504</v>
      </c>
      <c r="KNG3" s="16" t="s">
        <v>8505</v>
      </c>
      <c r="KNH3" s="16" t="s">
        <v>8506</v>
      </c>
      <c r="KNI3" s="16" t="s">
        <v>8507</v>
      </c>
      <c r="KNJ3" s="16" t="s">
        <v>8508</v>
      </c>
      <c r="KNK3" s="16" t="s">
        <v>8509</v>
      </c>
      <c r="KNL3" s="16" t="s">
        <v>8510</v>
      </c>
      <c r="KNM3" s="16" t="s">
        <v>8511</v>
      </c>
      <c r="KNN3" s="16" t="s">
        <v>8512</v>
      </c>
      <c r="KNO3" s="16" t="s">
        <v>8513</v>
      </c>
      <c r="KNP3" s="16" t="s">
        <v>8514</v>
      </c>
      <c r="KNQ3" s="16" t="s">
        <v>8515</v>
      </c>
      <c r="KNR3" s="16" t="s">
        <v>8516</v>
      </c>
      <c r="KNS3" s="16" t="s">
        <v>8517</v>
      </c>
      <c r="KNT3" s="16" t="s">
        <v>8518</v>
      </c>
      <c r="KNU3" s="16" t="s">
        <v>8519</v>
      </c>
      <c r="KNV3" s="16" t="s">
        <v>8520</v>
      </c>
      <c r="KNW3" s="16" t="s">
        <v>8521</v>
      </c>
      <c r="KNX3" s="16" t="s">
        <v>8522</v>
      </c>
      <c r="KNY3" s="16" t="s">
        <v>8523</v>
      </c>
      <c r="KNZ3" s="16" t="s">
        <v>8524</v>
      </c>
      <c r="KOA3" s="16" t="s">
        <v>8525</v>
      </c>
      <c r="KOB3" s="16" t="s">
        <v>8526</v>
      </c>
      <c r="KOC3" s="16" t="s">
        <v>8527</v>
      </c>
      <c r="KOD3" s="16" t="s">
        <v>8528</v>
      </c>
      <c r="KOE3" s="16" t="s">
        <v>8529</v>
      </c>
      <c r="KOF3" s="16" t="s">
        <v>8530</v>
      </c>
      <c r="KOG3" s="16" t="s">
        <v>8531</v>
      </c>
      <c r="KOH3" s="16" t="s">
        <v>8532</v>
      </c>
      <c r="KOI3" s="16" t="s">
        <v>8533</v>
      </c>
      <c r="KOJ3" s="16" t="s">
        <v>8534</v>
      </c>
      <c r="KOK3" s="16" t="s">
        <v>8535</v>
      </c>
      <c r="KOL3" s="16" t="s">
        <v>8536</v>
      </c>
      <c r="KOM3" s="16" t="s">
        <v>8537</v>
      </c>
      <c r="KON3" s="16" t="s">
        <v>8538</v>
      </c>
      <c r="KOO3" s="16" t="s">
        <v>8539</v>
      </c>
      <c r="KOP3" s="16" t="s">
        <v>8540</v>
      </c>
      <c r="KOQ3" s="16" t="s">
        <v>8541</v>
      </c>
      <c r="KOR3" s="16" t="s">
        <v>8542</v>
      </c>
      <c r="KOS3" s="16" t="s">
        <v>8543</v>
      </c>
      <c r="KOT3" s="16" t="s">
        <v>8544</v>
      </c>
      <c r="KOU3" s="16" t="s">
        <v>8545</v>
      </c>
      <c r="KOV3" s="16" t="s">
        <v>8546</v>
      </c>
      <c r="KOW3" s="16" t="s">
        <v>8547</v>
      </c>
      <c r="KOX3" s="16" t="s">
        <v>8548</v>
      </c>
      <c r="KOY3" s="16" t="s">
        <v>8549</v>
      </c>
      <c r="KOZ3" s="16" t="s">
        <v>8550</v>
      </c>
      <c r="KPA3" s="16" t="s">
        <v>8551</v>
      </c>
      <c r="KPB3" s="16" t="s">
        <v>8552</v>
      </c>
      <c r="KPC3" s="16" t="s">
        <v>8553</v>
      </c>
      <c r="KPD3" s="16" t="s">
        <v>8554</v>
      </c>
      <c r="KPE3" s="16" t="s">
        <v>8555</v>
      </c>
      <c r="KPF3" s="16" t="s">
        <v>8556</v>
      </c>
      <c r="KPG3" s="16" t="s">
        <v>8557</v>
      </c>
      <c r="KPH3" s="16" t="s">
        <v>8558</v>
      </c>
      <c r="KPI3" s="16" t="s">
        <v>8559</v>
      </c>
      <c r="KPJ3" s="16" t="s">
        <v>8560</v>
      </c>
      <c r="KPK3" s="16" t="s">
        <v>8561</v>
      </c>
      <c r="KPL3" s="16" t="s">
        <v>8562</v>
      </c>
      <c r="KPM3" s="16" t="s">
        <v>8563</v>
      </c>
      <c r="KPN3" s="16" t="s">
        <v>8564</v>
      </c>
      <c r="KPO3" s="16" t="s">
        <v>8565</v>
      </c>
      <c r="KPP3" s="16" t="s">
        <v>8566</v>
      </c>
      <c r="KPQ3" s="16" t="s">
        <v>8567</v>
      </c>
      <c r="KPR3" s="16" t="s">
        <v>8568</v>
      </c>
      <c r="KPS3" s="16" t="s">
        <v>8569</v>
      </c>
      <c r="KPT3" s="16" t="s">
        <v>8570</v>
      </c>
      <c r="KPU3" s="16" t="s">
        <v>8571</v>
      </c>
      <c r="KPV3" s="16" t="s">
        <v>8572</v>
      </c>
      <c r="KPW3" s="16" t="s">
        <v>8573</v>
      </c>
      <c r="KPX3" s="16" t="s">
        <v>8574</v>
      </c>
      <c r="KPY3" s="16" t="s">
        <v>8575</v>
      </c>
      <c r="KPZ3" s="16" t="s">
        <v>8576</v>
      </c>
      <c r="KQA3" s="16" t="s">
        <v>8577</v>
      </c>
      <c r="KQB3" s="16" t="s">
        <v>8578</v>
      </c>
      <c r="KQC3" s="16" t="s">
        <v>8579</v>
      </c>
      <c r="KQD3" s="16" t="s">
        <v>8580</v>
      </c>
      <c r="KQE3" s="16" t="s">
        <v>8581</v>
      </c>
      <c r="KQF3" s="16" t="s">
        <v>8582</v>
      </c>
      <c r="KQG3" s="16" t="s">
        <v>8583</v>
      </c>
      <c r="KQH3" s="16" t="s">
        <v>8584</v>
      </c>
      <c r="KQI3" s="16" t="s">
        <v>8585</v>
      </c>
      <c r="KQJ3" s="16" t="s">
        <v>8586</v>
      </c>
      <c r="KQK3" s="16" t="s">
        <v>8587</v>
      </c>
      <c r="KQL3" s="16" t="s">
        <v>8588</v>
      </c>
      <c r="KQM3" s="16" t="s">
        <v>8589</v>
      </c>
      <c r="KQN3" s="16" t="s">
        <v>8590</v>
      </c>
      <c r="KQO3" s="16" t="s">
        <v>8591</v>
      </c>
      <c r="KQP3" s="16" t="s">
        <v>8592</v>
      </c>
      <c r="KQQ3" s="16" t="s">
        <v>8593</v>
      </c>
      <c r="KQR3" s="16" t="s">
        <v>8594</v>
      </c>
      <c r="KQS3" s="16" t="s">
        <v>8595</v>
      </c>
      <c r="KQT3" s="16" t="s">
        <v>8596</v>
      </c>
      <c r="KQU3" s="16" t="s">
        <v>8597</v>
      </c>
      <c r="KQV3" s="16" t="s">
        <v>8598</v>
      </c>
      <c r="KQW3" s="16" t="s">
        <v>8599</v>
      </c>
      <c r="KQX3" s="16" t="s">
        <v>8600</v>
      </c>
      <c r="KQY3" s="16" t="s">
        <v>8601</v>
      </c>
      <c r="KQZ3" s="16" t="s">
        <v>8602</v>
      </c>
      <c r="KRA3" s="16" t="s">
        <v>8603</v>
      </c>
      <c r="KRB3" s="16" t="s">
        <v>8604</v>
      </c>
      <c r="KRC3" s="16" t="s">
        <v>8605</v>
      </c>
      <c r="KRD3" s="16" t="s">
        <v>8606</v>
      </c>
      <c r="KRE3" s="16" t="s">
        <v>8607</v>
      </c>
      <c r="KRF3" s="16" t="s">
        <v>8608</v>
      </c>
      <c r="KRG3" s="16" t="s">
        <v>8609</v>
      </c>
      <c r="KRH3" s="16" t="s">
        <v>8610</v>
      </c>
      <c r="KRI3" s="16" t="s">
        <v>8611</v>
      </c>
      <c r="KRJ3" s="16" t="s">
        <v>8612</v>
      </c>
      <c r="KRK3" s="16" t="s">
        <v>8613</v>
      </c>
      <c r="KRL3" s="16" t="s">
        <v>8614</v>
      </c>
      <c r="KRM3" s="16" t="s">
        <v>8615</v>
      </c>
      <c r="KRN3" s="16" t="s">
        <v>8616</v>
      </c>
      <c r="KRO3" s="16" t="s">
        <v>8617</v>
      </c>
      <c r="KRP3" s="16" t="s">
        <v>8618</v>
      </c>
      <c r="KRQ3" s="16" t="s">
        <v>8619</v>
      </c>
      <c r="KRR3" s="16" t="s">
        <v>8620</v>
      </c>
      <c r="KRS3" s="16" t="s">
        <v>8621</v>
      </c>
      <c r="KRT3" s="16" t="s">
        <v>8622</v>
      </c>
      <c r="KRU3" s="16" t="s">
        <v>8623</v>
      </c>
      <c r="KRV3" s="16" t="s">
        <v>8624</v>
      </c>
      <c r="KRW3" s="16" t="s">
        <v>8625</v>
      </c>
      <c r="KRX3" s="16" t="s">
        <v>8626</v>
      </c>
      <c r="KRY3" s="16" t="s">
        <v>8627</v>
      </c>
      <c r="KRZ3" s="16" t="s">
        <v>8628</v>
      </c>
      <c r="KSA3" s="16" t="s">
        <v>8629</v>
      </c>
      <c r="KSB3" s="16" t="s">
        <v>8630</v>
      </c>
      <c r="KSC3" s="16" t="s">
        <v>8631</v>
      </c>
      <c r="KSD3" s="16" t="s">
        <v>8632</v>
      </c>
      <c r="KSE3" s="16" t="s">
        <v>8633</v>
      </c>
      <c r="KSF3" s="16" t="s">
        <v>8634</v>
      </c>
      <c r="KSG3" s="16" t="s">
        <v>8635</v>
      </c>
      <c r="KSH3" s="16" t="s">
        <v>8636</v>
      </c>
      <c r="KSI3" s="16" t="s">
        <v>8637</v>
      </c>
      <c r="KSJ3" s="16" t="s">
        <v>8638</v>
      </c>
      <c r="KSK3" s="16" t="s">
        <v>8639</v>
      </c>
      <c r="KSL3" s="16" t="s">
        <v>8640</v>
      </c>
      <c r="KSM3" s="16" t="s">
        <v>8641</v>
      </c>
      <c r="KSN3" s="16" t="s">
        <v>8642</v>
      </c>
      <c r="KSO3" s="16" t="s">
        <v>8643</v>
      </c>
      <c r="KSP3" s="16" t="s">
        <v>8644</v>
      </c>
      <c r="KSQ3" s="16" t="s">
        <v>8645</v>
      </c>
      <c r="KSR3" s="16" t="s">
        <v>8646</v>
      </c>
      <c r="KSS3" s="16" t="s">
        <v>8647</v>
      </c>
      <c r="KST3" s="16" t="s">
        <v>8648</v>
      </c>
      <c r="KSU3" s="16" t="s">
        <v>8649</v>
      </c>
      <c r="KSV3" s="16" t="s">
        <v>8650</v>
      </c>
      <c r="KSW3" s="16" t="s">
        <v>8651</v>
      </c>
      <c r="KSX3" s="16" t="s">
        <v>8652</v>
      </c>
      <c r="KSY3" s="16" t="s">
        <v>8653</v>
      </c>
      <c r="KSZ3" s="16" t="s">
        <v>8654</v>
      </c>
      <c r="KTA3" s="16" t="s">
        <v>8655</v>
      </c>
      <c r="KTB3" s="16" t="s">
        <v>8656</v>
      </c>
      <c r="KTC3" s="16" t="s">
        <v>8657</v>
      </c>
      <c r="KTD3" s="16" t="s">
        <v>8658</v>
      </c>
      <c r="KTE3" s="16" t="s">
        <v>8659</v>
      </c>
      <c r="KTF3" s="16" t="s">
        <v>8660</v>
      </c>
      <c r="KTG3" s="16" t="s">
        <v>8661</v>
      </c>
      <c r="KTH3" s="16" t="s">
        <v>8662</v>
      </c>
      <c r="KTI3" s="16" t="s">
        <v>8663</v>
      </c>
      <c r="KTJ3" s="16" t="s">
        <v>8664</v>
      </c>
      <c r="KTK3" s="16" t="s">
        <v>8665</v>
      </c>
      <c r="KTL3" s="16" t="s">
        <v>8666</v>
      </c>
      <c r="KTM3" s="16" t="s">
        <v>8667</v>
      </c>
      <c r="KTN3" s="16" t="s">
        <v>8668</v>
      </c>
      <c r="KTO3" s="16" t="s">
        <v>8669</v>
      </c>
      <c r="KTP3" s="16" t="s">
        <v>8670</v>
      </c>
      <c r="KTQ3" s="16" t="s">
        <v>8671</v>
      </c>
      <c r="KTR3" s="16" t="s">
        <v>8672</v>
      </c>
      <c r="KTS3" s="16" t="s">
        <v>8673</v>
      </c>
      <c r="KTT3" s="16" t="s">
        <v>8674</v>
      </c>
      <c r="KTU3" s="16" t="s">
        <v>8675</v>
      </c>
      <c r="KTV3" s="16" t="s">
        <v>8676</v>
      </c>
      <c r="KTW3" s="16" t="s">
        <v>8677</v>
      </c>
      <c r="KTX3" s="16" t="s">
        <v>8678</v>
      </c>
      <c r="KTY3" s="16" t="s">
        <v>8679</v>
      </c>
      <c r="KTZ3" s="16" t="s">
        <v>8680</v>
      </c>
      <c r="KUA3" s="16" t="s">
        <v>8681</v>
      </c>
      <c r="KUB3" s="16" t="s">
        <v>8682</v>
      </c>
      <c r="KUC3" s="16" t="s">
        <v>8683</v>
      </c>
      <c r="KUD3" s="16" t="s">
        <v>8684</v>
      </c>
      <c r="KUE3" s="16" t="s">
        <v>8685</v>
      </c>
      <c r="KUF3" s="16" t="s">
        <v>8686</v>
      </c>
      <c r="KUG3" s="16" t="s">
        <v>8687</v>
      </c>
      <c r="KUH3" s="16" t="s">
        <v>8688</v>
      </c>
      <c r="KUI3" s="16" t="s">
        <v>8689</v>
      </c>
      <c r="KUJ3" s="16" t="s">
        <v>8690</v>
      </c>
      <c r="KUK3" s="16" t="s">
        <v>8691</v>
      </c>
      <c r="KUL3" s="16" t="s">
        <v>8692</v>
      </c>
      <c r="KUM3" s="16" t="s">
        <v>8693</v>
      </c>
      <c r="KUN3" s="16" t="s">
        <v>8694</v>
      </c>
      <c r="KUO3" s="16" t="s">
        <v>8695</v>
      </c>
      <c r="KUP3" s="16" t="s">
        <v>8696</v>
      </c>
      <c r="KUQ3" s="16" t="s">
        <v>8697</v>
      </c>
      <c r="KUR3" s="16" t="s">
        <v>8698</v>
      </c>
      <c r="KUS3" s="16" t="s">
        <v>8699</v>
      </c>
      <c r="KUT3" s="16" t="s">
        <v>8700</v>
      </c>
      <c r="KUU3" s="16" t="s">
        <v>8701</v>
      </c>
      <c r="KUV3" s="16" t="s">
        <v>8702</v>
      </c>
      <c r="KUW3" s="16" t="s">
        <v>8703</v>
      </c>
      <c r="KUX3" s="16" t="s">
        <v>8704</v>
      </c>
      <c r="KUY3" s="16" t="s">
        <v>8705</v>
      </c>
      <c r="KUZ3" s="16" t="s">
        <v>8706</v>
      </c>
      <c r="KVA3" s="16" t="s">
        <v>8707</v>
      </c>
      <c r="KVB3" s="16" t="s">
        <v>8708</v>
      </c>
      <c r="KVC3" s="16" t="s">
        <v>8709</v>
      </c>
      <c r="KVD3" s="16" t="s">
        <v>8710</v>
      </c>
      <c r="KVE3" s="16" t="s">
        <v>8711</v>
      </c>
      <c r="KVF3" s="16" t="s">
        <v>8712</v>
      </c>
      <c r="KVG3" s="16" t="s">
        <v>8713</v>
      </c>
      <c r="KVH3" s="16" t="s">
        <v>8714</v>
      </c>
      <c r="KVI3" s="16" t="s">
        <v>8715</v>
      </c>
      <c r="KVJ3" s="16" t="s">
        <v>8716</v>
      </c>
      <c r="KVK3" s="16" t="s">
        <v>8717</v>
      </c>
      <c r="KVL3" s="16" t="s">
        <v>8718</v>
      </c>
      <c r="KVM3" s="16" t="s">
        <v>8719</v>
      </c>
      <c r="KVN3" s="16" t="s">
        <v>8720</v>
      </c>
      <c r="KVO3" s="16" t="s">
        <v>8721</v>
      </c>
      <c r="KVP3" s="16" t="s">
        <v>8722</v>
      </c>
      <c r="KVQ3" s="16" t="s">
        <v>8723</v>
      </c>
      <c r="KVR3" s="16" t="s">
        <v>8724</v>
      </c>
      <c r="KVS3" s="16" t="s">
        <v>8725</v>
      </c>
      <c r="KVT3" s="16" t="s">
        <v>8726</v>
      </c>
      <c r="KVU3" s="16" t="s">
        <v>8727</v>
      </c>
      <c r="KVV3" s="16" t="s">
        <v>8728</v>
      </c>
      <c r="KVW3" s="16" t="s">
        <v>8729</v>
      </c>
      <c r="KVX3" s="16" t="s">
        <v>8730</v>
      </c>
      <c r="KVY3" s="16" t="s">
        <v>8731</v>
      </c>
      <c r="KVZ3" s="16" t="s">
        <v>8732</v>
      </c>
      <c r="KWA3" s="16" t="s">
        <v>8733</v>
      </c>
      <c r="KWB3" s="16" t="s">
        <v>8734</v>
      </c>
      <c r="KWC3" s="16" t="s">
        <v>8735</v>
      </c>
      <c r="KWD3" s="16" t="s">
        <v>8736</v>
      </c>
      <c r="KWE3" s="16" t="s">
        <v>8737</v>
      </c>
      <c r="KWF3" s="16" t="s">
        <v>8738</v>
      </c>
      <c r="KWG3" s="16" t="s">
        <v>8739</v>
      </c>
      <c r="KWH3" s="16" t="s">
        <v>8740</v>
      </c>
      <c r="KWI3" s="16" t="s">
        <v>8741</v>
      </c>
      <c r="KWJ3" s="16" t="s">
        <v>8742</v>
      </c>
      <c r="KWK3" s="16" t="s">
        <v>8743</v>
      </c>
      <c r="KWL3" s="16" t="s">
        <v>8744</v>
      </c>
      <c r="KWM3" s="16" t="s">
        <v>8745</v>
      </c>
      <c r="KWN3" s="16" t="s">
        <v>8746</v>
      </c>
      <c r="KWO3" s="16" t="s">
        <v>8747</v>
      </c>
      <c r="KWP3" s="16" t="s">
        <v>8748</v>
      </c>
      <c r="KWQ3" s="16" t="s">
        <v>8749</v>
      </c>
      <c r="KWR3" s="16" t="s">
        <v>8750</v>
      </c>
      <c r="KWS3" s="16" t="s">
        <v>8751</v>
      </c>
      <c r="KWT3" s="16" t="s">
        <v>8752</v>
      </c>
      <c r="KWU3" s="16" t="s">
        <v>8753</v>
      </c>
      <c r="KWV3" s="16" t="s">
        <v>8754</v>
      </c>
      <c r="KWW3" s="16" t="s">
        <v>8755</v>
      </c>
      <c r="KWX3" s="16" t="s">
        <v>8756</v>
      </c>
      <c r="KWY3" s="16" t="s">
        <v>8757</v>
      </c>
      <c r="KWZ3" s="16" t="s">
        <v>8758</v>
      </c>
      <c r="KXA3" s="16" t="s">
        <v>8759</v>
      </c>
      <c r="KXB3" s="16" t="s">
        <v>8760</v>
      </c>
      <c r="KXC3" s="16" t="s">
        <v>8761</v>
      </c>
      <c r="KXD3" s="16" t="s">
        <v>8762</v>
      </c>
      <c r="KXE3" s="16" t="s">
        <v>8763</v>
      </c>
      <c r="KXF3" s="16" t="s">
        <v>8764</v>
      </c>
      <c r="KXG3" s="16" t="s">
        <v>8765</v>
      </c>
      <c r="KXH3" s="16" t="s">
        <v>8766</v>
      </c>
      <c r="KXI3" s="16" t="s">
        <v>8767</v>
      </c>
      <c r="KXJ3" s="16" t="s">
        <v>8768</v>
      </c>
      <c r="KXK3" s="16" t="s">
        <v>8769</v>
      </c>
      <c r="KXL3" s="16" t="s">
        <v>8770</v>
      </c>
      <c r="KXM3" s="16" t="s">
        <v>8771</v>
      </c>
      <c r="KXN3" s="16" t="s">
        <v>8772</v>
      </c>
      <c r="KXO3" s="16" t="s">
        <v>8773</v>
      </c>
      <c r="KXP3" s="16" t="s">
        <v>8774</v>
      </c>
      <c r="KXQ3" s="16" t="s">
        <v>8775</v>
      </c>
      <c r="KXR3" s="16" t="s">
        <v>8776</v>
      </c>
      <c r="KXS3" s="16" t="s">
        <v>8777</v>
      </c>
      <c r="KXT3" s="16" t="s">
        <v>8778</v>
      </c>
      <c r="KXU3" s="16" t="s">
        <v>8779</v>
      </c>
      <c r="KXV3" s="16" t="s">
        <v>8780</v>
      </c>
      <c r="KXW3" s="16" t="s">
        <v>8781</v>
      </c>
      <c r="KXX3" s="16" t="s">
        <v>8782</v>
      </c>
      <c r="KXY3" s="16" t="s">
        <v>8783</v>
      </c>
      <c r="KXZ3" s="16" t="s">
        <v>8784</v>
      </c>
      <c r="KYA3" s="16" t="s">
        <v>8785</v>
      </c>
      <c r="KYB3" s="16" t="s">
        <v>8786</v>
      </c>
      <c r="KYC3" s="16" t="s">
        <v>8787</v>
      </c>
      <c r="KYD3" s="16" t="s">
        <v>8788</v>
      </c>
      <c r="KYE3" s="16" t="s">
        <v>8789</v>
      </c>
      <c r="KYF3" s="16" t="s">
        <v>8790</v>
      </c>
      <c r="KYG3" s="16" t="s">
        <v>8791</v>
      </c>
      <c r="KYH3" s="16" t="s">
        <v>8792</v>
      </c>
      <c r="KYI3" s="16" t="s">
        <v>8793</v>
      </c>
      <c r="KYJ3" s="16" t="s">
        <v>8794</v>
      </c>
      <c r="KYK3" s="16" t="s">
        <v>8795</v>
      </c>
      <c r="KYL3" s="16" t="s">
        <v>8796</v>
      </c>
      <c r="KYM3" s="16" t="s">
        <v>8797</v>
      </c>
      <c r="KYN3" s="16" t="s">
        <v>8798</v>
      </c>
      <c r="KYO3" s="16" t="s">
        <v>8799</v>
      </c>
      <c r="KYP3" s="16" t="s">
        <v>8800</v>
      </c>
      <c r="KYQ3" s="16" t="s">
        <v>8801</v>
      </c>
      <c r="KYR3" s="16" t="s">
        <v>8802</v>
      </c>
      <c r="KYS3" s="16" t="s">
        <v>8803</v>
      </c>
      <c r="KYT3" s="16" t="s">
        <v>8804</v>
      </c>
      <c r="KYU3" s="16" t="s">
        <v>8805</v>
      </c>
      <c r="KYV3" s="16" t="s">
        <v>8806</v>
      </c>
      <c r="KYW3" s="16" t="s">
        <v>8807</v>
      </c>
      <c r="KYX3" s="16" t="s">
        <v>8808</v>
      </c>
      <c r="KYY3" s="16" t="s">
        <v>8809</v>
      </c>
      <c r="KYZ3" s="16" t="s">
        <v>8810</v>
      </c>
      <c r="KZA3" s="16" t="s">
        <v>8811</v>
      </c>
      <c r="KZB3" s="16" t="s">
        <v>8812</v>
      </c>
      <c r="KZC3" s="16" t="s">
        <v>8813</v>
      </c>
      <c r="KZD3" s="16" t="s">
        <v>8814</v>
      </c>
      <c r="KZE3" s="16" t="s">
        <v>8815</v>
      </c>
      <c r="KZF3" s="16" t="s">
        <v>8816</v>
      </c>
      <c r="KZG3" s="16" t="s">
        <v>8817</v>
      </c>
      <c r="KZH3" s="16" t="s">
        <v>8818</v>
      </c>
      <c r="KZI3" s="16" t="s">
        <v>8819</v>
      </c>
      <c r="KZJ3" s="16" t="s">
        <v>8820</v>
      </c>
      <c r="KZK3" s="16" t="s">
        <v>8821</v>
      </c>
      <c r="KZL3" s="16" t="s">
        <v>8822</v>
      </c>
      <c r="KZM3" s="16" t="s">
        <v>8823</v>
      </c>
      <c r="KZN3" s="16" t="s">
        <v>8824</v>
      </c>
      <c r="KZO3" s="16" t="s">
        <v>8825</v>
      </c>
      <c r="KZP3" s="16" t="s">
        <v>8826</v>
      </c>
      <c r="KZQ3" s="16" t="s">
        <v>8827</v>
      </c>
      <c r="KZR3" s="16" t="s">
        <v>8828</v>
      </c>
      <c r="KZS3" s="16" t="s">
        <v>8829</v>
      </c>
      <c r="KZT3" s="16" t="s">
        <v>8830</v>
      </c>
      <c r="KZU3" s="16" t="s">
        <v>8831</v>
      </c>
      <c r="KZV3" s="16" t="s">
        <v>8832</v>
      </c>
      <c r="KZW3" s="16" t="s">
        <v>8833</v>
      </c>
      <c r="KZX3" s="16" t="s">
        <v>8834</v>
      </c>
      <c r="KZY3" s="16" t="s">
        <v>8835</v>
      </c>
      <c r="KZZ3" s="16" t="s">
        <v>8836</v>
      </c>
      <c r="LAA3" s="16" t="s">
        <v>8837</v>
      </c>
      <c r="LAB3" s="16" t="s">
        <v>8838</v>
      </c>
      <c r="LAC3" s="16" t="s">
        <v>8839</v>
      </c>
      <c r="LAD3" s="16" t="s">
        <v>8840</v>
      </c>
      <c r="LAE3" s="16" t="s">
        <v>8841</v>
      </c>
      <c r="LAF3" s="16" t="s">
        <v>8842</v>
      </c>
      <c r="LAG3" s="16" t="s">
        <v>8843</v>
      </c>
      <c r="LAH3" s="16" t="s">
        <v>8844</v>
      </c>
      <c r="LAI3" s="16" t="s">
        <v>8845</v>
      </c>
      <c r="LAJ3" s="16" t="s">
        <v>8846</v>
      </c>
      <c r="LAK3" s="16" t="s">
        <v>8847</v>
      </c>
      <c r="LAL3" s="16" t="s">
        <v>8848</v>
      </c>
      <c r="LAM3" s="16" t="s">
        <v>8849</v>
      </c>
      <c r="LAN3" s="16" t="s">
        <v>8850</v>
      </c>
      <c r="LAO3" s="16" t="s">
        <v>8851</v>
      </c>
      <c r="LAP3" s="16" t="s">
        <v>8852</v>
      </c>
      <c r="LAQ3" s="16" t="s">
        <v>8853</v>
      </c>
      <c r="LAR3" s="16" t="s">
        <v>8854</v>
      </c>
      <c r="LAS3" s="16" t="s">
        <v>8855</v>
      </c>
      <c r="LAT3" s="16" t="s">
        <v>8856</v>
      </c>
      <c r="LAU3" s="16" t="s">
        <v>8857</v>
      </c>
      <c r="LAV3" s="16" t="s">
        <v>8858</v>
      </c>
      <c r="LAW3" s="16" t="s">
        <v>8859</v>
      </c>
      <c r="LAX3" s="16" t="s">
        <v>8860</v>
      </c>
      <c r="LAY3" s="16" t="s">
        <v>8861</v>
      </c>
      <c r="LAZ3" s="16" t="s">
        <v>8862</v>
      </c>
      <c r="LBA3" s="16" t="s">
        <v>8863</v>
      </c>
      <c r="LBB3" s="16" t="s">
        <v>8864</v>
      </c>
      <c r="LBC3" s="16" t="s">
        <v>8865</v>
      </c>
      <c r="LBD3" s="16" t="s">
        <v>8866</v>
      </c>
      <c r="LBE3" s="16" t="s">
        <v>8867</v>
      </c>
      <c r="LBF3" s="16" t="s">
        <v>8868</v>
      </c>
      <c r="LBG3" s="16" t="s">
        <v>8869</v>
      </c>
      <c r="LBH3" s="16" t="s">
        <v>8870</v>
      </c>
      <c r="LBI3" s="16" t="s">
        <v>8871</v>
      </c>
      <c r="LBJ3" s="16" t="s">
        <v>8872</v>
      </c>
      <c r="LBK3" s="16" t="s">
        <v>8873</v>
      </c>
      <c r="LBL3" s="16" t="s">
        <v>8874</v>
      </c>
      <c r="LBM3" s="16" t="s">
        <v>8875</v>
      </c>
      <c r="LBN3" s="16" t="s">
        <v>8876</v>
      </c>
      <c r="LBO3" s="16" t="s">
        <v>8877</v>
      </c>
      <c r="LBP3" s="16" t="s">
        <v>8878</v>
      </c>
      <c r="LBQ3" s="16" t="s">
        <v>8879</v>
      </c>
      <c r="LBR3" s="16" t="s">
        <v>8880</v>
      </c>
      <c r="LBS3" s="16" t="s">
        <v>8881</v>
      </c>
      <c r="LBT3" s="16" t="s">
        <v>8882</v>
      </c>
      <c r="LBU3" s="16" t="s">
        <v>8883</v>
      </c>
      <c r="LBV3" s="16" t="s">
        <v>8884</v>
      </c>
      <c r="LBW3" s="16" t="s">
        <v>8885</v>
      </c>
      <c r="LBX3" s="16" t="s">
        <v>8886</v>
      </c>
      <c r="LBY3" s="16" t="s">
        <v>8887</v>
      </c>
      <c r="LBZ3" s="16" t="s">
        <v>8888</v>
      </c>
      <c r="LCA3" s="16" t="s">
        <v>8889</v>
      </c>
      <c r="LCB3" s="16" t="s">
        <v>8890</v>
      </c>
      <c r="LCC3" s="16" t="s">
        <v>8891</v>
      </c>
      <c r="LCD3" s="16" t="s">
        <v>8892</v>
      </c>
      <c r="LCE3" s="16" t="s">
        <v>8893</v>
      </c>
      <c r="LCF3" s="16" t="s">
        <v>8894</v>
      </c>
      <c r="LCG3" s="16" t="s">
        <v>8895</v>
      </c>
      <c r="LCH3" s="16" t="s">
        <v>8896</v>
      </c>
      <c r="LCI3" s="16" t="s">
        <v>8897</v>
      </c>
      <c r="LCJ3" s="16" t="s">
        <v>8898</v>
      </c>
      <c r="LCK3" s="16" t="s">
        <v>8899</v>
      </c>
      <c r="LCL3" s="16" t="s">
        <v>8900</v>
      </c>
      <c r="LCM3" s="16" t="s">
        <v>8901</v>
      </c>
      <c r="LCN3" s="16" t="s">
        <v>8902</v>
      </c>
      <c r="LCO3" s="16" t="s">
        <v>8903</v>
      </c>
      <c r="LCP3" s="16" t="s">
        <v>8904</v>
      </c>
      <c r="LCQ3" s="16" t="s">
        <v>8905</v>
      </c>
      <c r="LCR3" s="16" t="s">
        <v>8906</v>
      </c>
      <c r="LCS3" s="16" t="s">
        <v>8907</v>
      </c>
      <c r="LCT3" s="16" t="s">
        <v>8908</v>
      </c>
      <c r="LCU3" s="16" t="s">
        <v>8909</v>
      </c>
      <c r="LCV3" s="16" t="s">
        <v>8910</v>
      </c>
      <c r="LCW3" s="16" t="s">
        <v>8911</v>
      </c>
      <c r="LCX3" s="16" t="s">
        <v>8912</v>
      </c>
      <c r="LCY3" s="16" t="s">
        <v>8913</v>
      </c>
      <c r="LCZ3" s="16" t="s">
        <v>8914</v>
      </c>
      <c r="LDA3" s="16" t="s">
        <v>8915</v>
      </c>
      <c r="LDB3" s="16" t="s">
        <v>8916</v>
      </c>
      <c r="LDC3" s="16" t="s">
        <v>8917</v>
      </c>
      <c r="LDD3" s="16" t="s">
        <v>8918</v>
      </c>
      <c r="LDE3" s="16" t="s">
        <v>8919</v>
      </c>
      <c r="LDF3" s="16" t="s">
        <v>8920</v>
      </c>
      <c r="LDG3" s="16" t="s">
        <v>8921</v>
      </c>
      <c r="LDH3" s="16" t="s">
        <v>8922</v>
      </c>
      <c r="LDI3" s="16" t="s">
        <v>8923</v>
      </c>
      <c r="LDJ3" s="16" t="s">
        <v>8924</v>
      </c>
      <c r="LDK3" s="16" t="s">
        <v>8925</v>
      </c>
      <c r="LDL3" s="16" t="s">
        <v>8926</v>
      </c>
      <c r="LDM3" s="16" t="s">
        <v>8927</v>
      </c>
      <c r="LDN3" s="16" t="s">
        <v>8928</v>
      </c>
      <c r="LDO3" s="16" t="s">
        <v>8929</v>
      </c>
      <c r="LDP3" s="16" t="s">
        <v>8930</v>
      </c>
      <c r="LDQ3" s="16" t="s">
        <v>8931</v>
      </c>
      <c r="LDR3" s="16" t="s">
        <v>8932</v>
      </c>
      <c r="LDS3" s="16" t="s">
        <v>8933</v>
      </c>
      <c r="LDT3" s="16" t="s">
        <v>8934</v>
      </c>
      <c r="LDU3" s="16" t="s">
        <v>8935</v>
      </c>
      <c r="LDV3" s="16" t="s">
        <v>8936</v>
      </c>
      <c r="LDW3" s="16" t="s">
        <v>8937</v>
      </c>
      <c r="LDX3" s="16" t="s">
        <v>8938</v>
      </c>
      <c r="LDY3" s="16" t="s">
        <v>8939</v>
      </c>
      <c r="LDZ3" s="16" t="s">
        <v>8940</v>
      </c>
      <c r="LEA3" s="16" t="s">
        <v>8941</v>
      </c>
      <c r="LEB3" s="16" t="s">
        <v>8942</v>
      </c>
      <c r="LEC3" s="16" t="s">
        <v>8943</v>
      </c>
      <c r="LED3" s="16" t="s">
        <v>8944</v>
      </c>
      <c r="LEE3" s="16" t="s">
        <v>8945</v>
      </c>
      <c r="LEF3" s="16" t="s">
        <v>8946</v>
      </c>
      <c r="LEG3" s="16" t="s">
        <v>8947</v>
      </c>
      <c r="LEH3" s="16" t="s">
        <v>8948</v>
      </c>
      <c r="LEI3" s="16" t="s">
        <v>8949</v>
      </c>
      <c r="LEJ3" s="16" t="s">
        <v>8950</v>
      </c>
      <c r="LEK3" s="16" t="s">
        <v>8951</v>
      </c>
      <c r="LEL3" s="16" t="s">
        <v>8952</v>
      </c>
      <c r="LEM3" s="16" t="s">
        <v>8953</v>
      </c>
      <c r="LEN3" s="16" t="s">
        <v>8954</v>
      </c>
      <c r="LEO3" s="16" t="s">
        <v>8955</v>
      </c>
      <c r="LEP3" s="16" t="s">
        <v>8956</v>
      </c>
      <c r="LEQ3" s="16" t="s">
        <v>8957</v>
      </c>
      <c r="LER3" s="16" t="s">
        <v>8958</v>
      </c>
      <c r="LES3" s="16" t="s">
        <v>8959</v>
      </c>
      <c r="LET3" s="16" t="s">
        <v>8960</v>
      </c>
      <c r="LEU3" s="16" t="s">
        <v>8961</v>
      </c>
      <c r="LEV3" s="16" t="s">
        <v>8962</v>
      </c>
      <c r="LEW3" s="16" t="s">
        <v>8963</v>
      </c>
      <c r="LEX3" s="16" t="s">
        <v>8964</v>
      </c>
      <c r="LEY3" s="16" t="s">
        <v>8965</v>
      </c>
      <c r="LEZ3" s="16" t="s">
        <v>8966</v>
      </c>
      <c r="LFA3" s="16" t="s">
        <v>8967</v>
      </c>
      <c r="LFB3" s="16" t="s">
        <v>8968</v>
      </c>
      <c r="LFC3" s="16" t="s">
        <v>8969</v>
      </c>
      <c r="LFD3" s="16" t="s">
        <v>8970</v>
      </c>
      <c r="LFE3" s="16" t="s">
        <v>8971</v>
      </c>
      <c r="LFF3" s="16" t="s">
        <v>8972</v>
      </c>
      <c r="LFG3" s="16" t="s">
        <v>8973</v>
      </c>
      <c r="LFH3" s="16" t="s">
        <v>8974</v>
      </c>
      <c r="LFI3" s="16" t="s">
        <v>8975</v>
      </c>
      <c r="LFJ3" s="16" t="s">
        <v>8976</v>
      </c>
      <c r="LFK3" s="16" t="s">
        <v>8977</v>
      </c>
      <c r="LFL3" s="16" t="s">
        <v>8978</v>
      </c>
      <c r="LFM3" s="16" t="s">
        <v>8979</v>
      </c>
      <c r="LFN3" s="16" t="s">
        <v>8980</v>
      </c>
      <c r="LFO3" s="16" t="s">
        <v>8981</v>
      </c>
      <c r="LFP3" s="16" t="s">
        <v>8982</v>
      </c>
      <c r="LFQ3" s="16" t="s">
        <v>8983</v>
      </c>
      <c r="LFR3" s="16" t="s">
        <v>8984</v>
      </c>
      <c r="LFS3" s="16" t="s">
        <v>8985</v>
      </c>
      <c r="LFT3" s="16" t="s">
        <v>8986</v>
      </c>
      <c r="LFU3" s="16" t="s">
        <v>8987</v>
      </c>
      <c r="LFV3" s="16" t="s">
        <v>8988</v>
      </c>
      <c r="LFW3" s="16" t="s">
        <v>8989</v>
      </c>
      <c r="LFX3" s="16" t="s">
        <v>8990</v>
      </c>
      <c r="LFY3" s="16" t="s">
        <v>8991</v>
      </c>
      <c r="LFZ3" s="16" t="s">
        <v>8992</v>
      </c>
      <c r="LGA3" s="16" t="s">
        <v>8993</v>
      </c>
      <c r="LGB3" s="16" t="s">
        <v>8994</v>
      </c>
      <c r="LGC3" s="16" t="s">
        <v>8995</v>
      </c>
      <c r="LGD3" s="16" t="s">
        <v>8996</v>
      </c>
      <c r="LGE3" s="16" t="s">
        <v>8997</v>
      </c>
      <c r="LGF3" s="16" t="s">
        <v>8998</v>
      </c>
      <c r="LGG3" s="16" t="s">
        <v>8999</v>
      </c>
      <c r="LGH3" s="16" t="s">
        <v>9000</v>
      </c>
      <c r="LGI3" s="16" t="s">
        <v>9001</v>
      </c>
      <c r="LGJ3" s="16" t="s">
        <v>9002</v>
      </c>
      <c r="LGK3" s="16" t="s">
        <v>9003</v>
      </c>
      <c r="LGL3" s="16" t="s">
        <v>9004</v>
      </c>
      <c r="LGM3" s="16" t="s">
        <v>9005</v>
      </c>
      <c r="LGN3" s="16" t="s">
        <v>9006</v>
      </c>
      <c r="LGO3" s="16" t="s">
        <v>9007</v>
      </c>
      <c r="LGP3" s="16" t="s">
        <v>9008</v>
      </c>
      <c r="LGQ3" s="16" t="s">
        <v>9009</v>
      </c>
      <c r="LGR3" s="16" t="s">
        <v>9010</v>
      </c>
      <c r="LGS3" s="16" t="s">
        <v>9011</v>
      </c>
      <c r="LGT3" s="16" t="s">
        <v>9012</v>
      </c>
      <c r="LGU3" s="16" t="s">
        <v>9013</v>
      </c>
      <c r="LGV3" s="16" t="s">
        <v>9014</v>
      </c>
      <c r="LGW3" s="16" t="s">
        <v>9015</v>
      </c>
      <c r="LGX3" s="16" t="s">
        <v>9016</v>
      </c>
      <c r="LGY3" s="16" t="s">
        <v>9017</v>
      </c>
      <c r="LGZ3" s="16" t="s">
        <v>9018</v>
      </c>
      <c r="LHA3" s="16" t="s">
        <v>9019</v>
      </c>
      <c r="LHB3" s="16" t="s">
        <v>9020</v>
      </c>
      <c r="LHC3" s="16" t="s">
        <v>9021</v>
      </c>
      <c r="LHD3" s="16" t="s">
        <v>9022</v>
      </c>
      <c r="LHE3" s="16" t="s">
        <v>9023</v>
      </c>
      <c r="LHF3" s="16" t="s">
        <v>9024</v>
      </c>
      <c r="LHG3" s="16" t="s">
        <v>9025</v>
      </c>
      <c r="LHH3" s="16" t="s">
        <v>9026</v>
      </c>
      <c r="LHI3" s="16" t="s">
        <v>9027</v>
      </c>
      <c r="LHJ3" s="16" t="s">
        <v>9028</v>
      </c>
      <c r="LHK3" s="16" t="s">
        <v>9029</v>
      </c>
      <c r="LHL3" s="16" t="s">
        <v>9030</v>
      </c>
      <c r="LHM3" s="16" t="s">
        <v>9031</v>
      </c>
      <c r="LHN3" s="16" t="s">
        <v>9032</v>
      </c>
      <c r="LHO3" s="16" t="s">
        <v>9033</v>
      </c>
      <c r="LHP3" s="16" t="s">
        <v>9034</v>
      </c>
      <c r="LHQ3" s="16" t="s">
        <v>9035</v>
      </c>
      <c r="LHR3" s="16" t="s">
        <v>9036</v>
      </c>
      <c r="LHS3" s="16" t="s">
        <v>9037</v>
      </c>
      <c r="LHT3" s="16" t="s">
        <v>9038</v>
      </c>
      <c r="LHU3" s="16" t="s">
        <v>9039</v>
      </c>
      <c r="LHV3" s="16" t="s">
        <v>9040</v>
      </c>
      <c r="LHW3" s="16" t="s">
        <v>9041</v>
      </c>
      <c r="LHX3" s="16" t="s">
        <v>9042</v>
      </c>
      <c r="LHY3" s="16" t="s">
        <v>9043</v>
      </c>
      <c r="LHZ3" s="16" t="s">
        <v>9044</v>
      </c>
      <c r="LIA3" s="16" t="s">
        <v>9045</v>
      </c>
      <c r="LIB3" s="16" t="s">
        <v>9046</v>
      </c>
      <c r="LIC3" s="16" t="s">
        <v>9047</v>
      </c>
      <c r="LID3" s="16" t="s">
        <v>9048</v>
      </c>
      <c r="LIE3" s="16" t="s">
        <v>9049</v>
      </c>
      <c r="LIF3" s="16" t="s">
        <v>9050</v>
      </c>
      <c r="LIG3" s="16" t="s">
        <v>9051</v>
      </c>
      <c r="LIH3" s="16" t="s">
        <v>9052</v>
      </c>
      <c r="LII3" s="16" t="s">
        <v>9053</v>
      </c>
      <c r="LIJ3" s="16" t="s">
        <v>9054</v>
      </c>
      <c r="LIK3" s="16" t="s">
        <v>9055</v>
      </c>
      <c r="LIL3" s="16" t="s">
        <v>9056</v>
      </c>
      <c r="LIM3" s="16" t="s">
        <v>9057</v>
      </c>
      <c r="LIN3" s="16" t="s">
        <v>9058</v>
      </c>
      <c r="LIO3" s="16" t="s">
        <v>9059</v>
      </c>
      <c r="LIP3" s="16" t="s">
        <v>9060</v>
      </c>
      <c r="LIQ3" s="16" t="s">
        <v>9061</v>
      </c>
      <c r="LIR3" s="16" t="s">
        <v>9062</v>
      </c>
      <c r="LIS3" s="16" t="s">
        <v>9063</v>
      </c>
      <c r="LIT3" s="16" t="s">
        <v>9064</v>
      </c>
      <c r="LIU3" s="16" t="s">
        <v>9065</v>
      </c>
      <c r="LIV3" s="16" t="s">
        <v>9066</v>
      </c>
      <c r="LIW3" s="16" t="s">
        <v>9067</v>
      </c>
      <c r="LIX3" s="16" t="s">
        <v>9068</v>
      </c>
      <c r="LIY3" s="16" t="s">
        <v>9069</v>
      </c>
      <c r="LIZ3" s="16" t="s">
        <v>9070</v>
      </c>
      <c r="LJA3" s="16" t="s">
        <v>9071</v>
      </c>
      <c r="LJB3" s="16" t="s">
        <v>9072</v>
      </c>
      <c r="LJC3" s="16" t="s">
        <v>9073</v>
      </c>
      <c r="LJD3" s="16" t="s">
        <v>9074</v>
      </c>
      <c r="LJE3" s="16" t="s">
        <v>9075</v>
      </c>
      <c r="LJF3" s="16" t="s">
        <v>9076</v>
      </c>
      <c r="LJG3" s="16" t="s">
        <v>9077</v>
      </c>
      <c r="LJH3" s="16" t="s">
        <v>9078</v>
      </c>
      <c r="LJI3" s="16" t="s">
        <v>9079</v>
      </c>
      <c r="LJJ3" s="16" t="s">
        <v>9080</v>
      </c>
      <c r="LJK3" s="16" t="s">
        <v>9081</v>
      </c>
      <c r="LJL3" s="16" t="s">
        <v>9082</v>
      </c>
      <c r="LJM3" s="16" t="s">
        <v>9083</v>
      </c>
      <c r="LJN3" s="16" t="s">
        <v>9084</v>
      </c>
      <c r="LJO3" s="16" t="s">
        <v>9085</v>
      </c>
      <c r="LJP3" s="16" t="s">
        <v>9086</v>
      </c>
      <c r="LJQ3" s="16" t="s">
        <v>9087</v>
      </c>
      <c r="LJR3" s="16" t="s">
        <v>9088</v>
      </c>
      <c r="LJS3" s="16" t="s">
        <v>9089</v>
      </c>
      <c r="LJT3" s="16" t="s">
        <v>9090</v>
      </c>
      <c r="LJU3" s="16" t="s">
        <v>9091</v>
      </c>
      <c r="LJV3" s="16" t="s">
        <v>9092</v>
      </c>
      <c r="LJW3" s="16" t="s">
        <v>9093</v>
      </c>
      <c r="LJX3" s="16" t="s">
        <v>9094</v>
      </c>
      <c r="LJY3" s="16" t="s">
        <v>9095</v>
      </c>
      <c r="LJZ3" s="16" t="s">
        <v>9096</v>
      </c>
      <c r="LKA3" s="16" t="s">
        <v>9097</v>
      </c>
      <c r="LKB3" s="16" t="s">
        <v>9098</v>
      </c>
      <c r="LKC3" s="16" t="s">
        <v>9099</v>
      </c>
      <c r="LKD3" s="16" t="s">
        <v>9100</v>
      </c>
      <c r="LKE3" s="16" t="s">
        <v>9101</v>
      </c>
      <c r="LKF3" s="16" t="s">
        <v>9102</v>
      </c>
      <c r="LKG3" s="16" t="s">
        <v>9103</v>
      </c>
      <c r="LKH3" s="16" t="s">
        <v>9104</v>
      </c>
      <c r="LKI3" s="16" t="s">
        <v>9105</v>
      </c>
      <c r="LKJ3" s="16" t="s">
        <v>9106</v>
      </c>
      <c r="LKK3" s="16" t="s">
        <v>9107</v>
      </c>
      <c r="LKL3" s="16" t="s">
        <v>9108</v>
      </c>
      <c r="LKM3" s="16" t="s">
        <v>9109</v>
      </c>
      <c r="LKN3" s="16" t="s">
        <v>9110</v>
      </c>
      <c r="LKO3" s="16" t="s">
        <v>9111</v>
      </c>
      <c r="LKP3" s="16" t="s">
        <v>9112</v>
      </c>
      <c r="LKQ3" s="16" t="s">
        <v>9113</v>
      </c>
      <c r="LKR3" s="16" t="s">
        <v>9114</v>
      </c>
      <c r="LKS3" s="16" t="s">
        <v>9115</v>
      </c>
      <c r="LKT3" s="16" t="s">
        <v>9116</v>
      </c>
      <c r="LKU3" s="16" t="s">
        <v>9117</v>
      </c>
      <c r="LKV3" s="16" t="s">
        <v>9118</v>
      </c>
      <c r="LKW3" s="16" t="s">
        <v>9119</v>
      </c>
      <c r="LKX3" s="16" t="s">
        <v>9120</v>
      </c>
      <c r="LKY3" s="16" t="s">
        <v>9121</v>
      </c>
      <c r="LKZ3" s="16" t="s">
        <v>9122</v>
      </c>
      <c r="LLA3" s="16" t="s">
        <v>9123</v>
      </c>
      <c r="LLB3" s="16" t="s">
        <v>9124</v>
      </c>
      <c r="LLC3" s="16" t="s">
        <v>9125</v>
      </c>
      <c r="LLD3" s="16" t="s">
        <v>9126</v>
      </c>
      <c r="LLE3" s="16" t="s">
        <v>9127</v>
      </c>
      <c r="LLF3" s="16" t="s">
        <v>9128</v>
      </c>
      <c r="LLG3" s="16" t="s">
        <v>9129</v>
      </c>
      <c r="LLH3" s="16" t="s">
        <v>9130</v>
      </c>
      <c r="LLI3" s="16" t="s">
        <v>9131</v>
      </c>
      <c r="LLJ3" s="16" t="s">
        <v>9132</v>
      </c>
      <c r="LLK3" s="16" t="s">
        <v>9133</v>
      </c>
      <c r="LLL3" s="16" t="s">
        <v>9134</v>
      </c>
      <c r="LLM3" s="16" t="s">
        <v>9135</v>
      </c>
      <c r="LLN3" s="16" t="s">
        <v>9136</v>
      </c>
      <c r="LLO3" s="16" t="s">
        <v>9137</v>
      </c>
      <c r="LLP3" s="16" t="s">
        <v>9138</v>
      </c>
      <c r="LLQ3" s="16" t="s">
        <v>9139</v>
      </c>
      <c r="LLR3" s="16" t="s">
        <v>9140</v>
      </c>
      <c r="LLS3" s="16" t="s">
        <v>9141</v>
      </c>
      <c r="LLT3" s="16" t="s">
        <v>9142</v>
      </c>
      <c r="LLU3" s="16" t="s">
        <v>9143</v>
      </c>
      <c r="LLV3" s="16" t="s">
        <v>9144</v>
      </c>
      <c r="LLW3" s="16" t="s">
        <v>9145</v>
      </c>
      <c r="LLX3" s="16" t="s">
        <v>9146</v>
      </c>
      <c r="LLY3" s="16" t="s">
        <v>9147</v>
      </c>
      <c r="LLZ3" s="16" t="s">
        <v>9148</v>
      </c>
      <c r="LMA3" s="16" t="s">
        <v>9149</v>
      </c>
      <c r="LMB3" s="16" t="s">
        <v>9150</v>
      </c>
      <c r="LMC3" s="16" t="s">
        <v>9151</v>
      </c>
      <c r="LMD3" s="16" t="s">
        <v>9152</v>
      </c>
      <c r="LME3" s="16" t="s">
        <v>9153</v>
      </c>
      <c r="LMF3" s="16" t="s">
        <v>9154</v>
      </c>
      <c r="LMG3" s="16" t="s">
        <v>9155</v>
      </c>
      <c r="LMH3" s="16" t="s">
        <v>9156</v>
      </c>
      <c r="LMI3" s="16" t="s">
        <v>9157</v>
      </c>
      <c r="LMJ3" s="16" t="s">
        <v>9158</v>
      </c>
      <c r="LMK3" s="16" t="s">
        <v>9159</v>
      </c>
      <c r="LML3" s="16" t="s">
        <v>9160</v>
      </c>
      <c r="LMM3" s="16" t="s">
        <v>9161</v>
      </c>
      <c r="LMN3" s="16" t="s">
        <v>9162</v>
      </c>
      <c r="LMO3" s="16" t="s">
        <v>9163</v>
      </c>
      <c r="LMP3" s="16" t="s">
        <v>9164</v>
      </c>
      <c r="LMQ3" s="16" t="s">
        <v>9165</v>
      </c>
      <c r="LMR3" s="16" t="s">
        <v>9166</v>
      </c>
      <c r="LMS3" s="16" t="s">
        <v>9167</v>
      </c>
      <c r="LMT3" s="16" t="s">
        <v>9168</v>
      </c>
      <c r="LMU3" s="16" t="s">
        <v>9169</v>
      </c>
      <c r="LMV3" s="16" t="s">
        <v>9170</v>
      </c>
      <c r="LMW3" s="16" t="s">
        <v>9171</v>
      </c>
      <c r="LMX3" s="16" t="s">
        <v>9172</v>
      </c>
      <c r="LMY3" s="16" t="s">
        <v>9173</v>
      </c>
      <c r="LMZ3" s="16" t="s">
        <v>9174</v>
      </c>
      <c r="LNA3" s="16" t="s">
        <v>9175</v>
      </c>
      <c r="LNB3" s="16" t="s">
        <v>9176</v>
      </c>
      <c r="LNC3" s="16" t="s">
        <v>9177</v>
      </c>
      <c r="LND3" s="16" t="s">
        <v>9178</v>
      </c>
      <c r="LNE3" s="16" t="s">
        <v>9179</v>
      </c>
      <c r="LNF3" s="16" t="s">
        <v>9180</v>
      </c>
      <c r="LNG3" s="16" t="s">
        <v>9181</v>
      </c>
      <c r="LNH3" s="16" t="s">
        <v>9182</v>
      </c>
      <c r="LNI3" s="16" t="s">
        <v>9183</v>
      </c>
      <c r="LNJ3" s="16" t="s">
        <v>9184</v>
      </c>
      <c r="LNK3" s="16" t="s">
        <v>9185</v>
      </c>
      <c r="LNL3" s="16" t="s">
        <v>9186</v>
      </c>
      <c r="LNM3" s="16" t="s">
        <v>9187</v>
      </c>
      <c r="LNN3" s="16" t="s">
        <v>9188</v>
      </c>
      <c r="LNO3" s="16" t="s">
        <v>9189</v>
      </c>
      <c r="LNP3" s="16" t="s">
        <v>9190</v>
      </c>
      <c r="LNQ3" s="16" t="s">
        <v>9191</v>
      </c>
      <c r="LNR3" s="16" t="s">
        <v>9192</v>
      </c>
      <c r="LNS3" s="16" t="s">
        <v>9193</v>
      </c>
      <c r="LNT3" s="16" t="s">
        <v>9194</v>
      </c>
      <c r="LNU3" s="16" t="s">
        <v>9195</v>
      </c>
      <c r="LNV3" s="16" t="s">
        <v>9196</v>
      </c>
      <c r="LNW3" s="16" t="s">
        <v>9197</v>
      </c>
      <c r="LNX3" s="16" t="s">
        <v>9198</v>
      </c>
      <c r="LNY3" s="16" t="s">
        <v>9199</v>
      </c>
      <c r="LNZ3" s="16" t="s">
        <v>9200</v>
      </c>
      <c r="LOA3" s="16" t="s">
        <v>9201</v>
      </c>
      <c r="LOB3" s="16" t="s">
        <v>9202</v>
      </c>
      <c r="LOC3" s="16" t="s">
        <v>9203</v>
      </c>
      <c r="LOD3" s="16" t="s">
        <v>9204</v>
      </c>
      <c r="LOE3" s="16" t="s">
        <v>9205</v>
      </c>
      <c r="LOF3" s="16" t="s">
        <v>9206</v>
      </c>
      <c r="LOG3" s="16" t="s">
        <v>9207</v>
      </c>
      <c r="LOH3" s="16" t="s">
        <v>9208</v>
      </c>
      <c r="LOI3" s="16" t="s">
        <v>9209</v>
      </c>
      <c r="LOJ3" s="16" t="s">
        <v>9210</v>
      </c>
      <c r="LOK3" s="16" t="s">
        <v>9211</v>
      </c>
      <c r="LOL3" s="16" t="s">
        <v>9212</v>
      </c>
      <c r="LOM3" s="16" t="s">
        <v>9213</v>
      </c>
      <c r="LON3" s="16" t="s">
        <v>9214</v>
      </c>
      <c r="LOO3" s="16" t="s">
        <v>9215</v>
      </c>
      <c r="LOP3" s="16" t="s">
        <v>9216</v>
      </c>
      <c r="LOQ3" s="16" t="s">
        <v>9217</v>
      </c>
      <c r="LOR3" s="16" t="s">
        <v>9218</v>
      </c>
      <c r="LOS3" s="16" t="s">
        <v>9219</v>
      </c>
      <c r="LOT3" s="16" t="s">
        <v>9220</v>
      </c>
      <c r="LOU3" s="16" t="s">
        <v>9221</v>
      </c>
      <c r="LOV3" s="16" t="s">
        <v>9222</v>
      </c>
      <c r="LOW3" s="16" t="s">
        <v>9223</v>
      </c>
      <c r="LOX3" s="16" t="s">
        <v>9224</v>
      </c>
      <c r="LOY3" s="16" t="s">
        <v>9225</v>
      </c>
      <c r="LOZ3" s="16" t="s">
        <v>9226</v>
      </c>
      <c r="LPA3" s="16" t="s">
        <v>9227</v>
      </c>
      <c r="LPB3" s="16" t="s">
        <v>9228</v>
      </c>
      <c r="LPC3" s="16" t="s">
        <v>9229</v>
      </c>
      <c r="LPD3" s="16" t="s">
        <v>9230</v>
      </c>
      <c r="LPE3" s="16" t="s">
        <v>9231</v>
      </c>
      <c r="LPF3" s="16" t="s">
        <v>9232</v>
      </c>
      <c r="LPG3" s="16" t="s">
        <v>9233</v>
      </c>
      <c r="LPH3" s="16" t="s">
        <v>9234</v>
      </c>
      <c r="LPI3" s="16" t="s">
        <v>9235</v>
      </c>
      <c r="LPJ3" s="16" t="s">
        <v>9236</v>
      </c>
      <c r="LPK3" s="16" t="s">
        <v>9237</v>
      </c>
      <c r="LPL3" s="16" t="s">
        <v>9238</v>
      </c>
      <c r="LPM3" s="16" t="s">
        <v>9239</v>
      </c>
      <c r="LPN3" s="16" t="s">
        <v>9240</v>
      </c>
      <c r="LPO3" s="16" t="s">
        <v>9241</v>
      </c>
      <c r="LPP3" s="16" t="s">
        <v>9242</v>
      </c>
      <c r="LPQ3" s="16" t="s">
        <v>9243</v>
      </c>
      <c r="LPR3" s="16" t="s">
        <v>9244</v>
      </c>
      <c r="LPS3" s="16" t="s">
        <v>9245</v>
      </c>
      <c r="LPT3" s="16" t="s">
        <v>9246</v>
      </c>
      <c r="LPU3" s="16" t="s">
        <v>9247</v>
      </c>
      <c r="LPV3" s="16" t="s">
        <v>9248</v>
      </c>
      <c r="LPW3" s="16" t="s">
        <v>9249</v>
      </c>
      <c r="LPX3" s="16" t="s">
        <v>9250</v>
      </c>
      <c r="LPY3" s="16" t="s">
        <v>9251</v>
      </c>
      <c r="LPZ3" s="16" t="s">
        <v>9252</v>
      </c>
      <c r="LQA3" s="16" t="s">
        <v>9253</v>
      </c>
      <c r="LQB3" s="16" t="s">
        <v>9254</v>
      </c>
      <c r="LQC3" s="16" t="s">
        <v>9255</v>
      </c>
      <c r="LQD3" s="16" t="s">
        <v>9256</v>
      </c>
      <c r="LQE3" s="16" t="s">
        <v>9257</v>
      </c>
      <c r="LQF3" s="16" t="s">
        <v>9258</v>
      </c>
      <c r="LQG3" s="16" t="s">
        <v>9259</v>
      </c>
      <c r="LQH3" s="16" t="s">
        <v>9260</v>
      </c>
      <c r="LQI3" s="16" t="s">
        <v>9261</v>
      </c>
      <c r="LQJ3" s="16" t="s">
        <v>9262</v>
      </c>
      <c r="LQK3" s="16" t="s">
        <v>9263</v>
      </c>
      <c r="LQL3" s="16" t="s">
        <v>9264</v>
      </c>
      <c r="LQM3" s="16" t="s">
        <v>9265</v>
      </c>
      <c r="LQN3" s="16" t="s">
        <v>9266</v>
      </c>
      <c r="LQO3" s="16" t="s">
        <v>9267</v>
      </c>
      <c r="LQP3" s="16" t="s">
        <v>9268</v>
      </c>
      <c r="LQQ3" s="16" t="s">
        <v>9269</v>
      </c>
      <c r="LQR3" s="16" t="s">
        <v>9270</v>
      </c>
      <c r="LQS3" s="16" t="s">
        <v>9271</v>
      </c>
      <c r="LQT3" s="16" t="s">
        <v>9272</v>
      </c>
      <c r="LQU3" s="16" t="s">
        <v>9273</v>
      </c>
      <c r="LQV3" s="16" t="s">
        <v>9274</v>
      </c>
      <c r="LQW3" s="16" t="s">
        <v>9275</v>
      </c>
      <c r="LQX3" s="16" t="s">
        <v>9276</v>
      </c>
      <c r="LQY3" s="16" t="s">
        <v>9277</v>
      </c>
      <c r="LQZ3" s="16" t="s">
        <v>9278</v>
      </c>
      <c r="LRA3" s="16" t="s">
        <v>9279</v>
      </c>
      <c r="LRB3" s="16" t="s">
        <v>9280</v>
      </c>
      <c r="LRC3" s="16" t="s">
        <v>9281</v>
      </c>
      <c r="LRD3" s="16" t="s">
        <v>9282</v>
      </c>
      <c r="LRE3" s="16" t="s">
        <v>9283</v>
      </c>
      <c r="LRF3" s="16" t="s">
        <v>9284</v>
      </c>
      <c r="LRG3" s="16" t="s">
        <v>9285</v>
      </c>
      <c r="LRH3" s="16" t="s">
        <v>9286</v>
      </c>
      <c r="LRI3" s="16" t="s">
        <v>9287</v>
      </c>
      <c r="LRJ3" s="16" t="s">
        <v>9288</v>
      </c>
      <c r="LRK3" s="16" t="s">
        <v>9289</v>
      </c>
      <c r="LRL3" s="16" t="s">
        <v>9290</v>
      </c>
      <c r="LRM3" s="16" t="s">
        <v>9291</v>
      </c>
      <c r="LRN3" s="16" t="s">
        <v>9292</v>
      </c>
      <c r="LRO3" s="16" t="s">
        <v>9293</v>
      </c>
      <c r="LRP3" s="16" t="s">
        <v>9294</v>
      </c>
      <c r="LRQ3" s="16" t="s">
        <v>9295</v>
      </c>
      <c r="LRR3" s="16" t="s">
        <v>9296</v>
      </c>
      <c r="LRS3" s="16" t="s">
        <v>9297</v>
      </c>
      <c r="LRT3" s="16" t="s">
        <v>9298</v>
      </c>
      <c r="LRU3" s="16" t="s">
        <v>9299</v>
      </c>
      <c r="LRV3" s="16" t="s">
        <v>9300</v>
      </c>
      <c r="LRW3" s="16" t="s">
        <v>9301</v>
      </c>
      <c r="LRX3" s="16" t="s">
        <v>9302</v>
      </c>
      <c r="LRY3" s="16" t="s">
        <v>9303</v>
      </c>
      <c r="LRZ3" s="16" t="s">
        <v>9304</v>
      </c>
      <c r="LSA3" s="16" t="s">
        <v>9305</v>
      </c>
      <c r="LSB3" s="16" t="s">
        <v>9306</v>
      </c>
      <c r="LSC3" s="16" t="s">
        <v>9307</v>
      </c>
      <c r="LSD3" s="16" t="s">
        <v>9308</v>
      </c>
      <c r="LSE3" s="16" t="s">
        <v>9309</v>
      </c>
      <c r="LSF3" s="16" t="s">
        <v>9310</v>
      </c>
      <c r="LSG3" s="16" t="s">
        <v>9311</v>
      </c>
      <c r="LSH3" s="16" t="s">
        <v>9312</v>
      </c>
      <c r="LSI3" s="16" t="s">
        <v>9313</v>
      </c>
      <c r="LSJ3" s="16" t="s">
        <v>9314</v>
      </c>
      <c r="LSK3" s="16" t="s">
        <v>9315</v>
      </c>
      <c r="LSL3" s="16" t="s">
        <v>9316</v>
      </c>
      <c r="LSM3" s="16" t="s">
        <v>9317</v>
      </c>
      <c r="LSN3" s="16" t="s">
        <v>9318</v>
      </c>
      <c r="LSO3" s="16" t="s">
        <v>9319</v>
      </c>
      <c r="LSP3" s="16" t="s">
        <v>9320</v>
      </c>
      <c r="LSQ3" s="16" t="s">
        <v>9321</v>
      </c>
      <c r="LSR3" s="16" t="s">
        <v>9322</v>
      </c>
      <c r="LSS3" s="16" t="s">
        <v>9323</v>
      </c>
      <c r="LST3" s="16" t="s">
        <v>9324</v>
      </c>
      <c r="LSU3" s="16" t="s">
        <v>9325</v>
      </c>
      <c r="LSV3" s="16" t="s">
        <v>9326</v>
      </c>
      <c r="LSW3" s="16" t="s">
        <v>9327</v>
      </c>
      <c r="LSX3" s="16" t="s">
        <v>9328</v>
      </c>
      <c r="LSY3" s="16" t="s">
        <v>9329</v>
      </c>
      <c r="LSZ3" s="16" t="s">
        <v>9330</v>
      </c>
      <c r="LTA3" s="16" t="s">
        <v>9331</v>
      </c>
      <c r="LTB3" s="16" t="s">
        <v>9332</v>
      </c>
      <c r="LTC3" s="16" t="s">
        <v>9333</v>
      </c>
      <c r="LTD3" s="16" t="s">
        <v>9334</v>
      </c>
      <c r="LTE3" s="16" t="s">
        <v>9335</v>
      </c>
      <c r="LTF3" s="16" t="s">
        <v>9336</v>
      </c>
      <c r="LTG3" s="16" t="s">
        <v>9337</v>
      </c>
      <c r="LTH3" s="16" t="s">
        <v>9338</v>
      </c>
      <c r="LTI3" s="16" t="s">
        <v>9339</v>
      </c>
      <c r="LTJ3" s="16" t="s">
        <v>9340</v>
      </c>
      <c r="LTK3" s="16" t="s">
        <v>9341</v>
      </c>
      <c r="LTL3" s="16" t="s">
        <v>9342</v>
      </c>
      <c r="LTM3" s="16" t="s">
        <v>9343</v>
      </c>
      <c r="LTN3" s="16" t="s">
        <v>9344</v>
      </c>
      <c r="LTO3" s="16" t="s">
        <v>9345</v>
      </c>
      <c r="LTP3" s="16" t="s">
        <v>9346</v>
      </c>
      <c r="LTQ3" s="16" t="s">
        <v>9347</v>
      </c>
      <c r="LTR3" s="16" t="s">
        <v>9348</v>
      </c>
      <c r="LTS3" s="16" t="s">
        <v>9349</v>
      </c>
      <c r="LTT3" s="16" t="s">
        <v>9350</v>
      </c>
      <c r="LTU3" s="16" t="s">
        <v>9351</v>
      </c>
      <c r="LTV3" s="16" t="s">
        <v>9352</v>
      </c>
      <c r="LTW3" s="16" t="s">
        <v>9353</v>
      </c>
      <c r="LTX3" s="16" t="s">
        <v>9354</v>
      </c>
      <c r="LTY3" s="16" t="s">
        <v>9355</v>
      </c>
      <c r="LTZ3" s="16" t="s">
        <v>9356</v>
      </c>
      <c r="LUA3" s="16" t="s">
        <v>9357</v>
      </c>
      <c r="LUB3" s="16" t="s">
        <v>9358</v>
      </c>
      <c r="LUC3" s="16" t="s">
        <v>9359</v>
      </c>
      <c r="LUD3" s="16" t="s">
        <v>9360</v>
      </c>
      <c r="LUE3" s="16" t="s">
        <v>9361</v>
      </c>
      <c r="LUF3" s="16" t="s">
        <v>9362</v>
      </c>
      <c r="LUG3" s="16" t="s">
        <v>9363</v>
      </c>
      <c r="LUH3" s="16" t="s">
        <v>9364</v>
      </c>
      <c r="LUI3" s="16" t="s">
        <v>9365</v>
      </c>
      <c r="LUJ3" s="16" t="s">
        <v>9366</v>
      </c>
      <c r="LUK3" s="16" t="s">
        <v>9367</v>
      </c>
      <c r="LUL3" s="16" t="s">
        <v>9368</v>
      </c>
      <c r="LUM3" s="16" t="s">
        <v>9369</v>
      </c>
      <c r="LUN3" s="16" t="s">
        <v>9370</v>
      </c>
      <c r="LUO3" s="16" t="s">
        <v>9371</v>
      </c>
      <c r="LUP3" s="16" t="s">
        <v>9372</v>
      </c>
      <c r="LUQ3" s="16" t="s">
        <v>9373</v>
      </c>
      <c r="LUR3" s="16" t="s">
        <v>9374</v>
      </c>
      <c r="LUS3" s="16" t="s">
        <v>9375</v>
      </c>
      <c r="LUT3" s="16" t="s">
        <v>9376</v>
      </c>
      <c r="LUU3" s="16" t="s">
        <v>9377</v>
      </c>
      <c r="LUV3" s="16" t="s">
        <v>9378</v>
      </c>
      <c r="LUW3" s="16" t="s">
        <v>9379</v>
      </c>
      <c r="LUX3" s="16" t="s">
        <v>9380</v>
      </c>
      <c r="LUY3" s="16" t="s">
        <v>9381</v>
      </c>
      <c r="LUZ3" s="16" t="s">
        <v>9382</v>
      </c>
      <c r="LVA3" s="16" t="s">
        <v>9383</v>
      </c>
      <c r="LVB3" s="16" t="s">
        <v>9384</v>
      </c>
      <c r="LVC3" s="16" t="s">
        <v>9385</v>
      </c>
      <c r="LVD3" s="16" t="s">
        <v>9386</v>
      </c>
      <c r="LVE3" s="16" t="s">
        <v>9387</v>
      </c>
      <c r="LVF3" s="16" t="s">
        <v>9388</v>
      </c>
      <c r="LVG3" s="16" t="s">
        <v>9389</v>
      </c>
      <c r="LVH3" s="16" t="s">
        <v>9390</v>
      </c>
      <c r="LVI3" s="16" t="s">
        <v>9391</v>
      </c>
      <c r="LVJ3" s="16" t="s">
        <v>9392</v>
      </c>
      <c r="LVK3" s="16" t="s">
        <v>9393</v>
      </c>
      <c r="LVL3" s="16" t="s">
        <v>9394</v>
      </c>
      <c r="LVM3" s="16" t="s">
        <v>9395</v>
      </c>
      <c r="LVN3" s="16" t="s">
        <v>9396</v>
      </c>
      <c r="LVO3" s="16" t="s">
        <v>9397</v>
      </c>
      <c r="LVP3" s="16" t="s">
        <v>9398</v>
      </c>
      <c r="LVQ3" s="16" t="s">
        <v>9399</v>
      </c>
      <c r="LVR3" s="16" t="s">
        <v>9400</v>
      </c>
      <c r="LVS3" s="16" t="s">
        <v>9401</v>
      </c>
      <c r="LVT3" s="16" t="s">
        <v>9402</v>
      </c>
      <c r="LVU3" s="16" t="s">
        <v>9403</v>
      </c>
      <c r="LVV3" s="16" t="s">
        <v>9404</v>
      </c>
      <c r="LVW3" s="16" t="s">
        <v>9405</v>
      </c>
      <c r="LVX3" s="16" t="s">
        <v>9406</v>
      </c>
      <c r="LVY3" s="16" t="s">
        <v>9407</v>
      </c>
      <c r="LVZ3" s="16" t="s">
        <v>9408</v>
      </c>
      <c r="LWA3" s="16" t="s">
        <v>9409</v>
      </c>
      <c r="LWB3" s="16" t="s">
        <v>9410</v>
      </c>
      <c r="LWC3" s="16" t="s">
        <v>9411</v>
      </c>
      <c r="LWD3" s="16" t="s">
        <v>9412</v>
      </c>
      <c r="LWE3" s="16" t="s">
        <v>9413</v>
      </c>
      <c r="LWF3" s="16" t="s">
        <v>9414</v>
      </c>
      <c r="LWG3" s="16" t="s">
        <v>9415</v>
      </c>
      <c r="LWH3" s="16" t="s">
        <v>9416</v>
      </c>
      <c r="LWI3" s="16" t="s">
        <v>9417</v>
      </c>
      <c r="LWJ3" s="16" t="s">
        <v>9418</v>
      </c>
      <c r="LWK3" s="16" t="s">
        <v>9419</v>
      </c>
      <c r="LWL3" s="16" t="s">
        <v>9420</v>
      </c>
      <c r="LWM3" s="16" t="s">
        <v>9421</v>
      </c>
      <c r="LWN3" s="16" t="s">
        <v>9422</v>
      </c>
      <c r="LWO3" s="16" t="s">
        <v>9423</v>
      </c>
      <c r="LWP3" s="16" t="s">
        <v>9424</v>
      </c>
      <c r="LWQ3" s="16" t="s">
        <v>9425</v>
      </c>
      <c r="LWR3" s="16" t="s">
        <v>9426</v>
      </c>
      <c r="LWS3" s="16" t="s">
        <v>9427</v>
      </c>
      <c r="LWT3" s="16" t="s">
        <v>9428</v>
      </c>
      <c r="LWU3" s="16" t="s">
        <v>9429</v>
      </c>
      <c r="LWV3" s="16" t="s">
        <v>9430</v>
      </c>
      <c r="LWW3" s="16" t="s">
        <v>9431</v>
      </c>
      <c r="LWX3" s="16" t="s">
        <v>9432</v>
      </c>
      <c r="LWY3" s="16" t="s">
        <v>9433</v>
      </c>
      <c r="LWZ3" s="16" t="s">
        <v>9434</v>
      </c>
      <c r="LXA3" s="16" t="s">
        <v>9435</v>
      </c>
      <c r="LXB3" s="16" t="s">
        <v>9436</v>
      </c>
      <c r="LXC3" s="16" t="s">
        <v>9437</v>
      </c>
      <c r="LXD3" s="16" t="s">
        <v>9438</v>
      </c>
      <c r="LXE3" s="16" t="s">
        <v>9439</v>
      </c>
      <c r="LXF3" s="16" t="s">
        <v>9440</v>
      </c>
      <c r="LXG3" s="16" t="s">
        <v>9441</v>
      </c>
      <c r="LXH3" s="16" t="s">
        <v>9442</v>
      </c>
      <c r="LXI3" s="16" t="s">
        <v>9443</v>
      </c>
      <c r="LXJ3" s="16" t="s">
        <v>9444</v>
      </c>
      <c r="LXK3" s="16" t="s">
        <v>9445</v>
      </c>
      <c r="LXL3" s="16" t="s">
        <v>9446</v>
      </c>
      <c r="LXM3" s="16" t="s">
        <v>9447</v>
      </c>
      <c r="LXN3" s="16" t="s">
        <v>9448</v>
      </c>
      <c r="LXO3" s="16" t="s">
        <v>9449</v>
      </c>
      <c r="LXP3" s="16" t="s">
        <v>9450</v>
      </c>
      <c r="LXQ3" s="16" t="s">
        <v>9451</v>
      </c>
      <c r="LXR3" s="16" t="s">
        <v>9452</v>
      </c>
      <c r="LXS3" s="16" t="s">
        <v>9453</v>
      </c>
      <c r="LXT3" s="16" t="s">
        <v>9454</v>
      </c>
      <c r="LXU3" s="16" t="s">
        <v>9455</v>
      </c>
      <c r="LXV3" s="16" t="s">
        <v>9456</v>
      </c>
      <c r="LXW3" s="16" t="s">
        <v>9457</v>
      </c>
      <c r="LXX3" s="16" t="s">
        <v>9458</v>
      </c>
      <c r="LXY3" s="16" t="s">
        <v>9459</v>
      </c>
      <c r="LXZ3" s="16" t="s">
        <v>9460</v>
      </c>
      <c r="LYA3" s="16" t="s">
        <v>9461</v>
      </c>
      <c r="LYB3" s="16" t="s">
        <v>9462</v>
      </c>
      <c r="LYC3" s="16" t="s">
        <v>9463</v>
      </c>
      <c r="LYD3" s="16" t="s">
        <v>9464</v>
      </c>
      <c r="LYE3" s="16" t="s">
        <v>9465</v>
      </c>
      <c r="LYF3" s="16" t="s">
        <v>9466</v>
      </c>
      <c r="LYG3" s="16" t="s">
        <v>9467</v>
      </c>
      <c r="LYH3" s="16" t="s">
        <v>9468</v>
      </c>
      <c r="LYI3" s="16" t="s">
        <v>9469</v>
      </c>
      <c r="LYJ3" s="16" t="s">
        <v>9470</v>
      </c>
      <c r="LYK3" s="16" t="s">
        <v>9471</v>
      </c>
      <c r="LYL3" s="16" t="s">
        <v>9472</v>
      </c>
      <c r="LYM3" s="16" t="s">
        <v>9473</v>
      </c>
      <c r="LYN3" s="16" t="s">
        <v>9474</v>
      </c>
      <c r="LYO3" s="16" t="s">
        <v>9475</v>
      </c>
      <c r="LYP3" s="16" t="s">
        <v>9476</v>
      </c>
      <c r="LYQ3" s="16" t="s">
        <v>9477</v>
      </c>
      <c r="LYR3" s="16" t="s">
        <v>9478</v>
      </c>
      <c r="LYS3" s="16" t="s">
        <v>9479</v>
      </c>
      <c r="LYT3" s="16" t="s">
        <v>9480</v>
      </c>
      <c r="LYU3" s="16" t="s">
        <v>9481</v>
      </c>
      <c r="LYV3" s="16" t="s">
        <v>9482</v>
      </c>
      <c r="LYW3" s="16" t="s">
        <v>9483</v>
      </c>
      <c r="LYX3" s="16" t="s">
        <v>9484</v>
      </c>
      <c r="LYY3" s="16" t="s">
        <v>9485</v>
      </c>
      <c r="LYZ3" s="16" t="s">
        <v>9486</v>
      </c>
      <c r="LZA3" s="16" t="s">
        <v>9487</v>
      </c>
      <c r="LZB3" s="16" t="s">
        <v>9488</v>
      </c>
      <c r="LZC3" s="16" t="s">
        <v>9489</v>
      </c>
      <c r="LZD3" s="16" t="s">
        <v>9490</v>
      </c>
      <c r="LZE3" s="16" t="s">
        <v>9491</v>
      </c>
      <c r="LZF3" s="16" t="s">
        <v>9492</v>
      </c>
      <c r="LZG3" s="16" t="s">
        <v>9493</v>
      </c>
      <c r="LZH3" s="16" t="s">
        <v>9494</v>
      </c>
      <c r="LZI3" s="16" t="s">
        <v>9495</v>
      </c>
      <c r="LZJ3" s="16" t="s">
        <v>9496</v>
      </c>
      <c r="LZK3" s="16" t="s">
        <v>9497</v>
      </c>
      <c r="LZL3" s="16" t="s">
        <v>9498</v>
      </c>
      <c r="LZM3" s="16" t="s">
        <v>9499</v>
      </c>
      <c r="LZN3" s="16" t="s">
        <v>9500</v>
      </c>
      <c r="LZO3" s="16" t="s">
        <v>9501</v>
      </c>
      <c r="LZP3" s="16" t="s">
        <v>9502</v>
      </c>
      <c r="LZQ3" s="16" t="s">
        <v>9503</v>
      </c>
      <c r="LZR3" s="16" t="s">
        <v>9504</v>
      </c>
      <c r="LZS3" s="16" t="s">
        <v>9505</v>
      </c>
      <c r="LZT3" s="16" t="s">
        <v>9506</v>
      </c>
      <c r="LZU3" s="16" t="s">
        <v>9507</v>
      </c>
      <c r="LZV3" s="16" t="s">
        <v>9508</v>
      </c>
      <c r="LZW3" s="16" t="s">
        <v>9509</v>
      </c>
      <c r="LZX3" s="16" t="s">
        <v>9510</v>
      </c>
      <c r="LZY3" s="16" t="s">
        <v>9511</v>
      </c>
      <c r="LZZ3" s="16" t="s">
        <v>9512</v>
      </c>
      <c r="MAA3" s="16" t="s">
        <v>9513</v>
      </c>
      <c r="MAB3" s="16" t="s">
        <v>9514</v>
      </c>
      <c r="MAC3" s="16" t="s">
        <v>9515</v>
      </c>
      <c r="MAD3" s="16" t="s">
        <v>9516</v>
      </c>
      <c r="MAE3" s="16" t="s">
        <v>9517</v>
      </c>
      <c r="MAF3" s="16" t="s">
        <v>9518</v>
      </c>
      <c r="MAG3" s="16" t="s">
        <v>9519</v>
      </c>
      <c r="MAH3" s="16" t="s">
        <v>9520</v>
      </c>
      <c r="MAI3" s="16" t="s">
        <v>9521</v>
      </c>
      <c r="MAJ3" s="16" t="s">
        <v>9522</v>
      </c>
      <c r="MAK3" s="16" t="s">
        <v>9523</v>
      </c>
      <c r="MAL3" s="16" t="s">
        <v>9524</v>
      </c>
      <c r="MAM3" s="16" t="s">
        <v>9525</v>
      </c>
      <c r="MAN3" s="16" t="s">
        <v>9526</v>
      </c>
      <c r="MAO3" s="16" t="s">
        <v>9527</v>
      </c>
      <c r="MAP3" s="16" t="s">
        <v>9528</v>
      </c>
      <c r="MAQ3" s="16" t="s">
        <v>9529</v>
      </c>
      <c r="MAR3" s="16" t="s">
        <v>9530</v>
      </c>
      <c r="MAS3" s="16" t="s">
        <v>9531</v>
      </c>
      <c r="MAT3" s="16" t="s">
        <v>9532</v>
      </c>
      <c r="MAU3" s="16" t="s">
        <v>9533</v>
      </c>
      <c r="MAV3" s="16" t="s">
        <v>9534</v>
      </c>
      <c r="MAW3" s="16" t="s">
        <v>9535</v>
      </c>
      <c r="MAX3" s="16" t="s">
        <v>9536</v>
      </c>
      <c r="MAY3" s="16" t="s">
        <v>9537</v>
      </c>
      <c r="MAZ3" s="16" t="s">
        <v>9538</v>
      </c>
      <c r="MBA3" s="16" t="s">
        <v>9539</v>
      </c>
      <c r="MBB3" s="16" t="s">
        <v>9540</v>
      </c>
      <c r="MBC3" s="16" t="s">
        <v>9541</v>
      </c>
      <c r="MBD3" s="16" t="s">
        <v>9542</v>
      </c>
      <c r="MBE3" s="16" t="s">
        <v>9543</v>
      </c>
      <c r="MBF3" s="16" t="s">
        <v>9544</v>
      </c>
      <c r="MBG3" s="16" t="s">
        <v>9545</v>
      </c>
      <c r="MBH3" s="16" t="s">
        <v>9546</v>
      </c>
      <c r="MBI3" s="16" t="s">
        <v>9547</v>
      </c>
      <c r="MBJ3" s="16" t="s">
        <v>9548</v>
      </c>
      <c r="MBK3" s="16" t="s">
        <v>9549</v>
      </c>
      <c r="MBL3" s="16" t="s">
        <v>9550</v>
      </c>
      <c r="MBM3" s="16" t="s">
        <v>9551</v>
      </c>
      <c r="MBN3" s="16" t="s">
        <v>9552</v>
      </c>
      <c r="MBO3" s="16" t="s">
        <v>9553</v>
      </c>
      <c r="MBP3" s="16" t="s">
        <v>9554</v>
      </c>
      <c r="MBQ3" s="16" t="s">
        <v>9555</v>
      </c>
      <c r="MBR3" s="16" t="s">
        <v>9556</v>
      </c>
      <c r="MBS3" s="16" t="s">
        <v>9557</v>
      </c>
      <c r="MBT3" s="16" t="s">
        <v>9558</v>
      </c>
      <c r="MBU3" s="16" t="s">
        <v>9559</v>
      </c>
      <c r="MBV3" s="16" t="s">
        <v>9560</v>
      </c>
      <c r="MBW3" s="16" t="s">
        <v>9561</v>
      </c>
      <c r="MBX3" s="16" t="s">
        <v>9562</v>
      </c>
      <c r="MBY3" s="16" t="s">
        <v>9563</v>
      </c>
      <c r="MBZ3" s="16" t="s">
        <v>9564</v>
      </c>
      <c r="MCA3" s="16" t="s">
        <v>9565</v>
      </c>
      <c r="MCB3" s="16" t="s">
        <v>9566</v>
      </c>
      <c r="MCC3" s="16" t="s">
        <v>9567</v>
      </c>
      <c r="MCD3" s="16" t="s">
        <v>9568</v>
      </c>
      <c r="MCE3" s="16" t="s">
        <v>9569</v>
      </c>
      <c r="MCF3" s="16" t="s">
        <v>9570</v>
      </c>
      <c r="MCG3" s="16" t="s">
        <v>9571</v>
      </c>
      <c r="MCH3" s="16" t="s">
        <v>9572</v>
      </c>
      <c r="MCI3" s="16" t="s">
        <v>9573</v>
      </c>
      <c r="MCJ3" s="16" t="s">
        <v>9574</v>
      </c>
      <c r="MCK3" s="16" t="s">
        <v>9575</v>
      </c>
      <c r="MCL3" s="16" t="s">
        <v>9576</v>
      </c>
      <c r="MCM3" s="16" t="s">
        <v>9577</v>
      </c>
      <c r="MCN3" s="16" t="s">
        <v>9578</v>
      </c>
      <c r="MCO3" s="16" t="s">
        <v>9579</v>
      </c>
      <c r="MCP3" s="16" t="s">
        <v>9580</v>
      </c>
      <c r="MCQ3" s="16" t="s">
        <v>9581</v>
      </c>
      <c r="MCR3" s="16" t="s">
        <v>9582</v>
      </c>
      <c r="MCS3" s="16" t="s">
        <v>9583</v>
      </c>
      <c r="MCT3" s="16" t="s">
        <v>9584</v>
      </c>
      <c r="MCU3" s="16" t="s">
        <v>9585</v>
      </c>
      <c r="MCV3" s="16" t="s">
        <v>9586</v>
      </c>
      <c r="MCW3" s="16" t="s">
        <v>9587</v>
      </c>
      <c r="MCX3" s="16" t="s">
        <v>9588</v>
      </c>
      <c r="MCY3" s="16" t="s">
        <v>9589</v>
      </c>
      <c r="MCZ3" s="16" t="s">
        <v>9590</v>
      </c>
      <c r="MDA3" s="16" t="s">
        <v>9591</v>
      </c>
      <c r="MDB3" s="16" t="s">
        <v>9592</v>
      </c>
      <c r="MDC3" s="16" t="s">
        <v>9593</v>
      </c>
      <c r="MDD3" s="16" t="s">
        <v>9594</v>
      </c>
      <c r="MDE3" s="16" t="s">
        <v>9595</v>
      </c>
      <c r="MDF3" s="16" t="s">
        <v>9596</v>
      </c>
      <c r="MDG3" s="16" t="s">
        <v>9597</v>
      </c>
      <c r="MDH3" s="16" t="s">
        <v>9598</v>
      </c>
      <c r="MDI3" s="16" t="s">
        <v>9599</v>
      </c>
      <c r="MDJ3" s="16" t="s">
        <v>9600</v>
      </c>
      <c r="MDK3" s="16" t="s">
        <v>9601</v>
      </c>
      <c r="MDL3" s="16" t="s">
        <v>9602</v>
      </c>
      <c r="MDM3" s="16" t="s">
        <v>9603</v>
      </c>
      <c r="MDN3" s="16" t="s">
        <v>9604</v>
      </c>
      <c r="MDO3" s="16" t="s">
        <v>9605</v>
      </c>
      <c r="MDP3" s="16" t="s">
        <v>9606</v>
      </c>
      <c r="MDQ3" s="16" t="s">
        <v>9607</v>
      </c>
      <c r="MDR3" s="16" t="s">
        <v>9608</v>
      </c>
      <c r="MDS3" s="16" t="s">
        <v>9609</v>
      </c>
      <c r="MDT3" s="16" t="s">
        <v>9610</v>
      </c>
      <c r="MDU3" s="16" t="s">
        <v>9611</v>
      </c>
      <c r="MDV3" s="16" t="s">
        <v>9612</v>
      </c>
      <c r="MDW3" s="16" t="s">
        <v>9613</v>
      </c>
      <c r="MDX3" s="16" t="s">
        <v>9614</v>
      </c>
      <c r="MDY3" s="16" t="s">
        <v>9615</v>
      </c>
      <c r="MDZ3" s="16" t="s">
        <v>9616</v>
      </c>
      <c r="MEA3" s="16" t="s">
        <v>9617</v>
      </c>
      <c r="MEB3" s="16" t="s">
        <v>9618</v>
      </c>
      <c r="MEC3" s="16" t="s">
        <v>9619</v>
      </c>
      <c r="MED3" s="16" t="s">
        <v>9620</v>
      </c>
      <c r="MEE3" s="16" t="s">
        <v>9621</v>
      </c>
      <c r="MEF3" s="16" t="s">
        <v>9622</v>
      </c>
      <c r="MEG3" s="16" t="s">
        <v>9623</v>
      </c>
      <c r="MEH3" s="16" t="s">
        <v>9624</v>
      </c>
      <c r="MEI3" s="16" t="s">
        <v>9625</v>
      </c>
      <c r="MEJ3" s="16" t="s">
        <v>9626</v>
      </c>
      <c r="MEK3" s="16" t="s">
        <v>9627</v>
      </c>
      <c r="MEL3" s="16" t="s">
        <v>9628</v>
      </c>
      <c r="MEM3" s="16" t="s">
        <v>9629</v>
      </c>
      <c r="MEN3" s="16" t="s">
        <v>9630</v>
      </c>
      <c r="MEO3" s="16" t="s">
        <v>9631</v>
      </c>
      <c r="MEP3" s="16" t="s">
        <v>9632</v>
      </c>
      <c r="MEQ3" s="16" t="s">
        <v>9633</v>
      </c>
      <c r="MER3" s="16" t="s">
        <v>9634</v>
      </c>
      <c r="MES3" s="16" t="s">
        <v>9635</v>
      </c>
      <c r="MET3" s="16" t="s">
        <v>9636</v>
      </c>
      <c r="MEU3" s="16" t="s">
        <v>9637</v>
      </c>
      <c r="MEV3" s="16" t="s">
        <v>9638</v>
      </c>
      <c r="MEW3" s="16" t="s">
        <v>9639</v>
      </c>
      <c r="MEX3" s="16" t="s">
        <v>9640</v>
      </c>
      <c r="MEY3" s="16" t="s">
        <v>9641</v>
      </c>
      <c r="MEZ3" s="16" t="s">
        <v>9642</v>
      </c>
      <c r="MFA3" s="16" t="s">
        <v>9643</v>
      </c>
      <c r="MFB3" s="16" t="s">
        <v>9644</v>
      </c>
      <c r="MFC3" s="16" t="s">
        <v>9645</v>
      </c>
      <c r="MFD3" s="16" t="s">
        <v>9646</v>
      </c>
      <c r="MFE3" s="16" t="s">
        <v>9647</v>
      </c>
      <c r="MFF3" s="16" t="s">
        <v>9648</v>
      </c>
      <c r="MFG3" s="16" t="s">
        <v>9649</v>
      </c>
      <c r="MFH3" s="16" t="s">
        <v>9650</v>
      </c>
      <c r="MFI3" s="16" t="s">
        <v>9651</v>
      </c>
      <c r="MFJ3" s="16" t="s">
        <v>9652</v>
      </c>
      <c r="MFK3" s="16" t="s">
        <v>9653</v>
      </c>
      <c r="MFL3" s="16" t="s">
        <v>9654</v>
      </c>
      <c r="MFM3" s="16" t="s">
        <v>9655</v>
      </c>
      <c r="MFN3" s="16" t="s">
        <v>9656</v>
      </c>
      <c r="MFO3" s="16" t="s">
        <v>9657</v>
      </c>
      <c r="MFP3" s="16" t="s">
        <v>9658</v>
      </c>
      <c r="MFQ3" s="16" t="s">
        <v>9659</v>
      </c>
      <c r="MFR3" s="16" t="s">
        <v>9660</v>
      </c>
      <c r="MFS3" s="16" t="s">
        <v>9661</v>
      </c>
      <c r="MFT3" s="16" t="s">
        <v>9662</v>
      </c>
      <c r="MFU3" s="16" t="s">
        <v>9663</v>
      </c>
      <c r="MFV3" s="16" t="s">
        <v>9664</v>
      </c>
      <c r="MFW3" s="16" t="s">
        <v>9665</v>
      </c>
      <c r="MFX3" s="16" t="s">
        <v>9666</v>
      </c>
      <c r="MFY3" s="16" t="s">
        <v>9667</v>
      </c>
      <c r="MFZ3" s="16" t="s">
        <v>9668</v>
      </c>
      <c r="MGA3" s="16" t="s">
        <v>9669</v>
      </c>
      <c r="MGB3" s="16" t="s">
        <v>9670</v>
      </c>
      <c r="MGC3" s="16" t="s">
        <v>9671</v>
      </c>
      <c r="MGD3" s="16" t="s">
        <v>9672</v>
      </c>
      <c r="MGE3" s="16" t="s">
        <v>9673</v>
      </c>
      <c r="MGF3" s="16" t="s">
        <v>9674</v>
      </c>
      <c r="MGG3" s="16" t="s">
        <v>9675</v>
      </c>
      <c r="MGH3" s="16" t="s">
        <v>9676</v>
      </c>
      <c r="MGI3" s="16" t="s">
        <v>9677</v>
      </c>
      <c r="MGJ3" s="16" t="s">
        <v>9678</v>
      </c>
      <c r="MGK3" s="16" t="s">
        <v>9679</v>
      </c>
      <c r="MGL3" s="16" t="s">
        <v>9680</v>
      </c>
      <c r="MGM3" s="16" t="s">
        <v>9681</v>
      </c>
      <c r="MGN3" s="16" t="s">
        <v>9682</v>
      </c>
      <c r="MGO3" s="16" t="s">
        <v>9683</v>
      </c>
      <c r="MGP3" s="16" t="s">
        <v>9684</v>
      </c>
      <c r="MGQ3" s="16" t="s">
        <v>9685</v>
      </c>
      <c r="MGR3" s="16" t="s">
        <v>9686</v>
      </c>
      <c r="MGS3" s="16" t="s">
        <v>9687</v>
      </c>
      <c r="MGT3" s="16" t="s">
        <v>9688</v>
      </c>
      <c r="MGU3" s="16" t="s">
        <v>9689</v>
      </c>
      <c r="MGV3" s="16" t="s">
        <v>9690</v>
      </c>
      <c r="MGW3" s="16" t="s">
        <v>9691</v>
      </c>
      <c r="MGX3" s="16" t="s">
        <v>9692</v>
      </c>
      <c r="MGY3" s="16" t="s">
        <v>9693</v>
      </c>
      <c r="MGZ3" s="16" t="s">
        <v>9694</v>
      </c>
      <c r="MHA3" s="16" t="s">
        <v>9695</v>
      </c>
      <c r="MHB3" s="16" t="s">
        <v>9696</v>
      </c>
      <c r="MHC3" s="16" t="s">
        <v>9697</v>
      </c>
      <c r="MHD3" s="16" t="s">
        <v>9698</v>
      </c>
      <c r="MHE3" s="16" t="s">
        <v>9699</v>
      </c>
      <c r="MHF3" s="16" t="s">
        <v>9700</v>
      </c>
      <c r="MHG3" s="16" t="s">
        <v>9701</v>
      </c>
      <c r="MHH3" s="16" t="s">
        <v>9702</v>
      </c>
      <c r="MHI3" s="16" t="s">
        <v>9703</v>
      </c>
      <c r="MHJ3" s="16" t="s">
        <v>9704</v>
      </c>
      <c r="MHK3" s="16" t="s">
        <v>9705</v>
      </c>
      <c r="MHL3" s="16" t="s">
        <v>9706</v>
      </c>
      <c r="MHM3" s="16" t="s">
        <v>9707</v>
      </c>
      <c r="MHN3" s="16" t="s">
        <v>9708</v>
      </c>
      <c r="MHO3" s="16" t="s">
        <v>9709</v>
      </c>
      <c r="MHP3" s="16" t="s">
        <v>9710</v>
      </c>
      <c r="MHQ3" s="16" t="s">
        <v>9711</v>
      </c>
      <c r="MHR3" s="16" t="s">
        <v>9712</v>
      </c>
      <c r="MHS3" s="16" t="s">
        <v>9713</v>
      </c>
      <c r="MHT3" s="16" t="s">
        <v>9714</v>
      </c>
      <c r="MHU3" s="16" t="s">
        <v>9715</v>
      </c>
      <c r="MHV3" s="16" t="s">
        <v>9716</v>
      </c>
      <c r="MHW3" s="16" t="s">
        <v>9717</v>
      </c>
      <c r="MHX3" s="16" t="s">
        <v>9718</v>
      </c>
      <c r="MHY3" s="16" t="s">
        <v>9719</v>
      </c>
      <c r="MHZ3" s="16" t="s">
        <v>9720</v>
      </c>
      <c r="MIA3" s="16" t="s">
        <v>9721</v>
      </c>
      <c r="MIB3" s="16" t="s">
        <v>9722</v>
      </c>
      <c r="MIC3" s="16" t="s">
        <v>9723</v>
      </c>
      <c r="MID3" s="16" t="s">
        <v>9724</v>
      </c>
      <c r="MIE3" s="16" t="s">
        <v>9725</v>
      </c>
      <c r="MIF3" s="16" t="s">
        <v>9726</v>
      </c>
      <c r="MIG3" s="16" t="s">
        <v>9727</v>
      </c>
      <c r="MIH3" s="16" t="s">
        <v>9728</v>
      </c>
      <c r="MII3" s="16" t="s">
        <v>9729</v>
      </c>
      <c r="MIJ3" s="16" t="s">
        <v>9730</v>
      </c>
      <c r="MIK3" s="16" t="s">
        <v>9731</v>
      </c>
      <c r="MIL3" s="16" t="s">
        <v>9732</v>
      </c>
      <c r="MIM3" s="16" t="s">
        <v>9733</v>
      </c>
      <c r="MIN3" s="16" t="s">
        <v>9734</v>
      </c>
      <c r="MIO3" s="16" t="s">
        <v>9735</v>
      </c>
      <c r="MIP3" s="16" t="s">
        <v>9736</v>
      </c>
      <c r="MIQ3" s="16" t="s">
        <v>9737</v>
      </c>
      <c r="MIR3" s="16" t="s">
        <v>9738</v>
      </c>
      <c r="MIS3" s="16" t="s">
        <v>9739</v>
      </c>
      <c r="MIT3" s="16" t="s">
        <v>9740</v>
      </c>
      <c r="MIU3" s="16" t="s">
        <v>9741</v>
      </c>
      <c r="MIV3" s="16" t="s">
        <v>9742</v>
      </c>
      <c r="MIW3" s="16" t="s">
        <v>9743</v>
      </c>
      <c r="MIX3" s="16" t="s">
        <v>9744</v>
      </c>
      <c r="MIY3" s="16" t="s">
        <v>9745</v>
      </c>
      <c r="MIZ3" s="16" t="s">
        <v>9746</v>
      </c>
      <c r="MJA3" s="16" t="s">
        <v>9747</v>
      </c>
      <c r="MJB3" s="16" t="s">
        <v>9748</v>
      </c>
      <c r="MJC3" s="16" t="s">
        <v>9749</v>
      </c>
      <c r="MJD3" s="16" t="s">
        <v>9750</v>
      </c>
      <c r="MJE3" s="16" t="s">
        <v>9751</v>
      </c>
      <c r="MJF3" s="16" t="s">
        <v>9752</v>
      </c>
      <c r="MJG3" s="16" t="s">
        <v>9753</v>
      </c>
      <c r="MJH3" s="16" t="s">
        <v>9754</v>
      </c>
      <c r="MJI3" s="16" t="s">
        <v>9755</v>
      </c>
      <c r="MJJ3" s="16" t="s">
        <v>9756</v>
      </c>
      <c r="MJK3" s="16" t="s">
        <v>9757</v>
      </c>
      <c r="MJL3" s="16" t="s">
        <v>9758</v>
      </c>
      <c r="MJM3" s="16" t="s">
        <v>9759</v>
      </c>
      <c r="MJN3" s="16" t="s">
        <v>9760</v>
      </c>
      <c r="MJO3" s="16" t="s">
        <v>9761</v>
      </c>
      <c r="MJP3" s="16" t="s">
        <v>9762</v>
      </c>
      <c r="MJQ3" s="16" t="s">
        <v>9763</v>
      </c>
      <c r="MJR3" s="16" t="s">
        <v>9764</v>
      </c>
      <c r="MJS3" s="16" t="s">
        <v>9765</v>
      </c>
      <c r="MJT3" s="16" t="s">
        <v>9766</v>
      </c>
      <c r="MJU3" s="16" t="s">
        <v>9767</v>
      </c>
      <c r="MJV3" s="16" t="s">
        <v>9768</v>
      </c>
      <c r="MJW3" s="16" t="s">
        <v>9769</v>
      </c>
      <c r="MJX3" s="16" t="s">
        <v>9770</v>
      </c>
      <c r="MJY3" s="16" t="s">
        <v>9771</v>
      </c>
      <c r="MJZ3" s="16" t="s">
        <v>9772</v>
      </c>
      <c r="MKA3" s="16" t="s">
        <v>9773</v>
      </c>
      <c r="MKB3" s="16" t="s">
        <v>9774</v>
      </c>
      <c r="MKC3" s="16" t="s">
        <v>9775</v>
      </c>
      <c r="MKD3" s="16" t="s">
        <v>9776</v>
      </c>
      <c r="MKE3" s="16" t="s">
        <v>9777</v>
      </c>
      <c r="MKF3" s="16" t="s">
        <v>9778</v>
      </c>
      <c r="MKG3" s="16" t="s">
        <v>9779</v>
      </c>
      <c r="MKH3" s="16" t="s">
        <v>9780</v>
      </c>
      <c r="MKI3" s="16" t="s">
        <v>9781</v>
      </c>
      <c r="MKJ3" s="16" t="s">
        <v>9782</v>
      </c>
      <c r="MKK3" s="16" t="s">
        <v>9783</v>
      </c>
      <c r="MKL3" s="16" t="s">
        <v>9784</v>
      </c>
      <c r="MKM3" s="16" t="s">
        <v>9785</v>
      </c>
      <c r="MKN3" s="16" t="s">
        <v>9786</v>
      </c>
      <c r="MKO3" s="16" t="s">
        <v>9787</v>
      </c>
      <c r="MKP3" s="16" t="s">
        <v>9788</v>
      </c>
      <c r="MKQ3" s="16" t="s">
        <v>9789</v>
      </c>
      <c r="MKR3" s="16" t="s">
        <v>9790</v>
      </c>
      <c r="MKS3" s="16" t="s">
        <v>9791</v>
      </c>
      <c r="MKT3" s="16" t="s">
        <v>9792</v>
      </c>
      <c r="MKU3" s="16" t="s">
        <v>9793</v>
      </c>
      <c r="MKV3" s="16" t="s">
        <v>9794</v>
      </c>
      <c r="MKW3" s="16" t="s">
        <v>9795</v>
      </c>
      <c r="MKX3" s="16" t="s">
        <v>9796</v>
      </c>
      <c r="MKY3" s="16" t="s">
        <v>9797</v>
      </c>
      <c r="MKZ3" s="16" t="s">
        <v>9798</v>
      </c>
      <c r="MLA3" s="16" t="s">
        <v>9799</v>
      </c>
      <c r="MLB3" s="16" t="s">
        <v>9800</v>
      </c>
      <c r="MLC3" s="16" t="s">
        <v>9801</v>
      </c>
      <c r="MLD3" s="16" t="s">
        <v>9802</v>
      </c>
      <c r="MLE3" s="16" t="s">
        <v>9803</v>
      </c>
      <c r="MLF3" s="16" t="s">
        <v>9804</v>
      </c>
      <c r="MLG3" s="16" t="s">
        <v>9805</v>
      </c>
      <c r="MLH3" s="16" t="s">
        <v>9806</v>
      </c>
      <c r="MLI3" s="16" t="s">
        <v>9807</v>
      </c>
      <c r="MLJ3" s="16" t="s">
        <v>9808</v>
      </c>
      <c r="MLK3" s="16" t="s">
        <v>9809</v>
      </c>
      <c r="MLL3" s="16" t="s">
        <v>9810</v>
      </c>
      <c r="MLM3" s="16" t="s">
        <v>9811</v>
      </c>
      <c r="MLN3" s="16" t="s">
        <v>9812</v>
      </c>
      <c r="MLO3" s="16" t="s">
        <v>9813</v>
      </c>
      <c r="MLP3" s="16" t="s">
        <v>9814</v>
      </c>
      <c r="MLQ3" s="16" t="s">
        <v>9815</v>
      </c>
      <c r="MLR3" s="16" t="s">
        <v>9816</v>
      </c>
      <c r="MLS3" s="16" t="s">
        <v>9817</v>
      </c>
      <c r="MLT3" s="16" t="s">
        <v>9818</v>
      </c>
      <c r="MLU3" s="16" t="s">
        <v>9819</v>
      </c>
      <c r="MLV3" s="16" t="s">
        <v>9820</v>
      </c>
      <c r="MLW3" s="16" t="s">
        <v>9821</v>
      </c>
      <c r="MLX3" s="16" t="s">
        <v>9822</v>
      </c>
      <c r="MLY3" s="16" t="s">
        <v>9823</v>
      </c>
      <c r="MLZ3" s="16" t="s">
        <v>9824</v>
      </c>
      <c r="MMA3" s="16" t="s">
        <v>9825</v>
      </c>
      <c r="MMB3" s="16" t="s">
        <v>9826</v>
      </c>
      <c r="MMC3" s="16" t="s">
        <v>9827</v>
      </c>
      <c r="MMD3" s="16" t="s">
        <v>9828</v>
      </c>
      <c r="MME3" s="16" t="s">
        <v>9829</v>
      </c>
      <c r="MMF3" s="16" t="s">
        <v>9830</v>
      </c>
      <c r="MMG3" s="16" t="s">
        <v>9831</v>
      </c>
      <c r="MMH3" s="16" t="s">
        <v>9832</v>
      </c>
      <c r="MMI3" s="16" t="s">
        <v>9833</v>
      </c>
      <c r="MMJ3" s="16" t="s">
        <v>9834</v>
      </c>
      <c r="MMK3" s="16" t="s">
        <v>9835</v>
      </c>
      <c r="MML3" s="16" t="s">
        <v>9836</v>
      </c>
      <c r="MMM3" s="16" t="s">
        <v>9837</v>
      </c>
      <c r="MMN3" s="16" t="s">
        <v>9838</v>
      </c>
      <c r="MMO3" s="16" t="s">
        <v>9839</v>
      </c>
      <c r="MMP3" s="16" t="s">
        <v>9840</v>
      </c>
      <c r="MMQ3" s="16" t="s">
        <v>9841</v>
      </c>
      <c r="MMR3" s="16" t="s">
        <v>9842</v>
      </c>
      <c r="MMS3" s="16" t="s">
        <v>9843</v>
      </c>
      <c r="MMT3" s="16" t="s">
        <v>9844</v>
      </c>
      <c r="MMU3" s="16" t="s">
        <v>9845</v>
      </c>
      <c r="MMV3" s="16" t="s">
        <v>9846</v>
      </c>
      <c r="MMW3" s="16" t="s">
        <v>9847</v>
      </c>
      <c r="MMX3" s="16" t="s">
        <v>9848</v>
      </c>
      <c r="MMY3" s="16" t="s">
        <v>9849</v>
      </c>
      <c r="MMZ3" s="16" t="s">
        <v>9850</v>
      </c>
      <c r="MNA3" s="16" t="s">
        <v>9851</v>
      </c>
      <c r="MNB3" s="16" t="s">
        <v>9852</v>
      </c>
      <c r="MNC3" s="16" t="s">
        <v>9853</v>
      </c>
      <c r="MND3" s="16" t="s">
        <v>9854</v>
      </c>
      <c r="MNE3" s="16" t="s">
        <v>9855</v>
      </c>
      <c r="MNF3" s="16" t="s">
        <v>9856</v>
      </c>
      <c r="MNG3" s="16" t="s">
        <v>9857</v>
      </c>
      <c r="MNH3" s="16" t="s">
        <v>9858</v>
      </c>
      <c r="MNI3" s="16" t="s">
        <v>9859</v>
      </c>
      <c r="MNJ3" s="16" t="s">
        <v>9860</v>
      </c>
      <c r="MNK3" s="16" t="s">
        <v>9861</v>
      </c>
      <c r="MNL3" s="16" t="s">
        <v>9862</v>
      </c>
      <c r="MNM3" s="16" t="s">
        <v>9863</v>
      </c>
      <c r="MNN3" s="16" t="s">
        <v>9864</v>
      </c>
      <c r="MNO3" s="16" t="s">
        <v>9865</v>
      </c>
      <c r="MNP3" s="16" t="s">
        <v>9866</v>
      </c>
      <c r="MNQ3" s="16" t="s">
        <v>9867</v>
      </c>
      <c r="MNR3" s="16" t="s">
        <v>9868</v>
      </c>
      <c r="MNS3" s="16" t="s">
        <v>9869</v>
      </c>
      <c r="MNT3" s="16" t="s">
        <v>9870</v>
      </c>
      <c r="MNU3" s="16" t="s">
        <v>9871</v>
      </c>
      <c r="MNV3" s="16" t="s">
        <v>9872</v>
      </c>
      <c r="MNW3" s="16" t="s">
        <v>9873</v>
      </c>
      <c r="MNX3" s="16" t="s">
        <v>9874</v>
      </c>
      <c r="MNY3" s="16" t="s">
        <v>9875</v>
      </c>
      <c r="MNZ3" s="16" t="s">
        <v>9876</v>
      </c>
      <c r="MOA3" s="16" t="s">
        <v>9877</v>
      </c>
      <c r="MOB3" s="16" t="s">
        <v>9878</v>
      </c>
      <c r="MOC3" s="16" t="s">
        <v>9879</v>
      </c>
      <c r="MOD3" s="16" t="s">
        <v>9880</v>
      </c>
      <c r="MOE3" s="16" t="s">
        <v>9881</v>
      </c>
      <c r="MOF3" s="16" t="s">
        <v>9882</v>
      </c>
      <c r="MOG3" s="16" t="s">
        <v>9883</v>
      </c>
      <c r="MOH3" s="16" t="s">
        <v>9884</v>
      </c>
      <c r="MOI3" s="16" t="s">
        <v>9885</v>
      </c>
      <c r="MOJ3" s="16" t="s">
        <v>9886</v>
      </c>
      <c r="MOK3" s="16" t="s">
        <v>9887</v>
      </c>
      <c r="MOL3" s="16" t="s">
        <v>9888</v>
      </c>
      <c r="MOM3" s="16" t="s">
        <v>9889</v>
      </c>
      <c r="MON3" s="16" t="s">
        <v>9890</v>
      </c>
      <c r="MOO3" s="16" t="s">
        <v>9891</v>
      </c>
      <c r="MOP3" s="16" t="s">
        <v>9892</v>
      </c>
      <c r="MOQ3" s="16" t="s">
        <v>9893</v>
      </c>
      <c r="MOR3" s="16" t="s">
        <v>9894</v>
      </c>
      <c r="MOS3" s="16" t="s">
        <v>9895</v>
      </c>
      <c r="MOT3" s="16" t="s">
        <v>9896</v>
      </c>
      <c r="MOU3" s="16" t="s">
        <v>9897</v>
      </c>
      <c r="MOV3" s="16" t="s">
        <v>9898</v>
      </c>
      <c r="MOW3" s="16" t="s">
        <v>9899</v>
      </c>
      <c r="MOX3" s="16" t="s">
        <v>9900</v>
      </c>
      <c r="MOY3" s="16" t="s">
        <v>9901</v>
      </c>
      <c r="MOZ3" s="16" t="s">
        <v>9902</v>
      </c>
      <c r="MPA3" s="16" t="s">
        <v>9903</v>
      </c>
      <c r="MPB3" s="16" t="s">
        <v>9904</v>
      </c>
      <c r="MPC3" s="16" t="s">
        <v>9905</v>
      </c>
      <c r="MPD3" s="16" t="s">
        <v>9906</v>
      </c>
      <c r="MPE3" s="16" t="s">
        <v>9907</v>
      </c>
      <c r="MPF3" s="16" t="s">
        <v>9908</v>
      </c>
      <c r="MPG3" s="16" t="s">
        <v>9909</v>
      </c>
      <c r="MPH3" s="16" t="s">
        <v>9910</v>
      </c>
      <c r="MPI3" s="16" t="s">
        <v>9911</v>
      </c>
      <c r="MPJ3" s="16" t="s">
        <v>9912</v>
      </c>
      <c r="MPK3" s="16" t="s">
        <v>9913</v>
      </c>
      <c r="MPL3" s="16" t="s">
        <v>9914</v>
      </c>
      <c r="MPM3" s="16" t="s">
        <v>9915</v>
      </c>
      <c r="MPN3" s="16" t="s">
        <v>9916</v>
      </c>
      <c r="MPO3" s="16" t="s">
        <v>9917</v>
      </c>
      <c r="MPP3" s="16" t="s">
        <v>9918</v>
      </c>
      <c r="MPQ3" s="16" t="s">
        <v>9919</v>
      </c>
      <c r="MPR3" s="16" t="s">
        <v>9920</v>
      </c>
      <c r="MPS3" s="16" t="s">
        <v>9921</v>
      </c>
      <c r="MPT3" s="16" t="s">
        <v>9922</v>
      </c>
      <c r="MPU3" s="16" t="s">
        <v>9923</v>
      </c>
      <c r="MPV3" s="16" t="s">
        <v>9924</v>
      </c>
      <c r="MPW3" s="16" t="s">
        <v>9925</v>
      </c>
      <c r="MPX3" s="16" t="s">
        <v>9926</v>
      </c>
      <c r="MPY3" s="16" t="s">
        <v>9927</v>
      </c>
      <c r="MPZ3" s="16" t="s">
        <v>9928</v>
      </c>
      <c r="MQA3" s="16" t="s">
        <v>9929</v>
      </c>
      <c r="MQB3" s="16" t="s">
        <v>9930</v>
      </c>
      <c r="MQC3" s="16" t="s">
        <v>9931</v>
      </c>
      <c r="MQD3" s="16" t="s">
        <v>9932</v>
      </c>
      <c r="MQE3" s="16" t="s">
        <v>9933</v>
      </c>
      <c r="MQF3" s="16" t="s">
        <v>9934</v>
      </c>
      <c r="MQG3" s="16" t="s">
        <v>9935</v>
      </c>
      <c r="MQH3" s="16" t="s">
        <v>9936</v>
      </c>
      <c r="MQI3" s="16" t="s">
        <v>9937</v>
      </c>
      <c r="MQJ3" s="16" t="s">
        <v>9938</v>
      </c>
      <c r="MQK3" s="16" t="s">
        <v>9939</v>
      </c>
      <c r="MQL3" s="16" t="s">
        <v>9940</v>
      </c>
      <c r="MQM3" s="16" t="s">
        <v>9941</v>
      </c>
      <c r="MQN3" s="16" t="s">
        <v>9942</v>
      </c>
      <c r="MQO3" s="16" t="s">
        <v>9943</v>
      </c>
      <c r="MQP3" s="16" t="s">
        <v>9944</v>
      </c>
      <c r="MQQ3" s="16" t="s">
        <v>9945</v>
      </c>
      <c r="MQR3" s="16" t="s">
        <v>9946</v>
      </c>
      <c r="MQS3" s="16" t="s">
        <v>9947</v>
      </c>
      <c r="MQT3" s="16" t="s">
        <v>9948</v>
      </c>
      <c r="MQU3" s="16" t="s">
        <v>9949</v>
      </c>
      <c r="MQV3" s="16" t="s">
        <v>9950</v>
      </c>
      <c r="MQW3" s="16" t="s">
        <v>9951</v>
      </c>
      <c r="MQX3" s="16" t="s">
        <v>9952</v>
      </c>
      <c r="MQY3" s="16" t="s">
        <v>9953</v>
      </c>
      <c r="MQZ3" s="16" t="s">
        <v>9954</v>
      </c>
      <c r="MRA3" s="16" t="s">
        <v>9955</v>
      </c>
      <c r="MRB3" s="16" t="s">
        <v>9956</v>
      </c>
      <c r="MRC3" s="16" t="s">
        <v>9957</v>
      </c>
      <c r="MRD3" s="16" t="s">
        <v>9958</v>
      </c>
      <c r="MRE3" s="16" t="s">
        <v>9959</v>
      </c>
      <c r="MRF3" s="16" t="s">
        <v>9960</v>
      </c>
      <c r="MRG3" s="16" t="s">
        <v>9961</v>
      </c>
      <c r="MRH3" s="16" t="s">
        <v>9962</v>
      </c>
      <c r="MRI3" s="16" t="s">
        <v>9963</v>
      </c>
      <c r="MRJ3" s="16" t="s">
        <v>9964</v>
      </c>
      <c r="MRK3" s="16" t="s">
        <v>9965</v>
      </c>
      <c r="MRL3" s="16" t="s">
        <v>9966</v>
      </c>
      <c r="MRM3" s="16" t="s">
        <v>9967</v>
      </c>
      <c r="MRN3" s="16" t="s">
        <v>9968</v>
      </c>
      <c r="MRO3" s="16" t="s">
        <v>9969</v>
      </c>
      <c r="MRP3" s="16" t="s">
        <v>9970</v>
      </c>
      <c r="MRQ3" s="16" t="s">
        <v>9971</v>
      </c>
      <c r="MRR3" s="16" t="s">
        <v>9972</v>
      </c>
      <c r="MRS3" s="16" t="s">
        <v>9973</v>
      </c>
      <c r="MRT3" s="16" t="s">
        <v>9974</v>
      </c>
      <c r="MRU3" s="16" t="s">
        <v>9975</v>
      </c>
      <c r="MRV3" s="16" t="s">
        <v>9976</v>
      </c>
      <c r="MRW3" s="16" t="s">
        <v>9977</v>
      </c>
      <c r="MRX3" s="16" t="s">
        <v>9978</v>
      </c>
      <c r="MRY3" s="16" t="s">
        <v>9979</v>
      </c>
      <c r="MRZ3" s="16" t="s">
        <v>9980</v>
      </c>
      <c r="MSA3" s="16" t="s">
        <v>9981</v>
      </c>
      <c r="MSB3" s="16" t="s">
        <v>9982</v>
      </c>
      <c r="MSC3" s="16" t="s">
        <v>9983</v>
      </c>
      <c r="MSD3" s="16" t="s">
        <v>9984</v>
      </c>
      <c r="MSE3" s="16" t="s">
        <v>9985</v>
      </c>
      <c r="MSF3" s="16" t="s">
        <v>9986</v>
      </c>
      <c r="MSG3" s="16" t="s">
        <v>9987</v>
      </c>
      <c r="MSH3" s="16" t="s">
        <v>9988</v>
      </c>
      <c r="MSI3" s="16" t="s">
        <v>9989</v>
      </c>
      <c r="MSJ3" s="16" t="s">
        <v>9990</v>
      </c>
      <c r="MSK3" s="16" t="s">
        <v>9991</v>
      </c>
      <c r="MSL3" s="16" t="s">
        <v>9992</v>
      </c>
      <c r="MSM3" s="16" t="s">
        <v>9993</v>
      </c>
      <c r="MSN3" s="16" t="s">
        <v>9994</v>
      </c>
      <c r="MSO3" s="16" t="s">
        <v>9995</v>
      </c>
      <c r="MSP3" s="16" t="s">
        <v>9996</v>
      </c>
      <c r="MSQ3" s="16" t="s">
        <v>9997</v>
      </c>
      <c r="MSR3" s="16" t="s">
        <v>9998</v>
      </c>
      <c r="MSS3" s="16" t="s">
        <v>9999</v>
      </c>
      <c r="MST3" s="16" t="s">
        <v>10000</v>
      </c>
      <c r="MSU3" s="16" t="s">
        <v>10001</v>
      </c>
      <c r="MSV3" s="16" t="s">
        <v>10002</v>
      </c>
      <c r="MSW3" s="16" t="s">
        <v>10003</v>
      </c>
      <c r="MSX3" s="16" t="s">
        <v>10004</v>
      </c>
      <c r="MSY3" s="16" t="s">
        <v>10005</v>
      </c>
      <c r="MSZ3" s="16" t="s">
        <v>10006</v>
      </c>
      <c r="MTA3" s="16" t="s">
        <v>10007</v>
      </c>
      <c r="MTB3" s="16" t="s">
        <v>10008</v>
      </c>
      <c r="MTC3" s="16" t="s">
        <v>10009</v>
      </c>
      <c r="MTD3" s="16" t="s">
        <v>10010</v>
      </c>
      <c r="MTE3" s="16" t="s">
        <v>10011</v>
      </c>
      <c r="MTF3" s="16" t="s">
        <v>10012</v>
      </c>
      <c r="MTG3" s="16" t="s">
        <v>10013</v>
      </c>
      <c r="MTH3" s="16" t="s">
        <v>10014</v>
      </c>
      <c r="MTI3" s="16" t="s">
        <v>10015</v>
      </c>
      <c r="MTJ3" s="16" t="s">
        <v>10016</v>
      </c>
      <c r="MTK3" s="16" t="s">
        <v>10017</v>
      </c>
      <c r="MTL3" s="16" t="s">
        <v>10018</v>
      </c>
      <c r="MTM3" s="16" t="s">
        <v>10019</v>
      </c>
      <c r="MTN3" s="16" t="s">
        <v>10020</v>
      </c>
      <c r="MTO3" s="16" t="s">
        <v>10021</v>
      </c>
      <c r="MTP3" s="16" t="s">
        <v>10022</v>
      </c>
      <c r="MTQ3" s="16" t="s">
        <v>10023</v>
      </c>
      <c r="MTR3" s="16" t="s">
        <v>10024</v>
      </c>
      <c r="MTS3" s="16" t="s">
        <v>10025</v>
      </c>
      <c r="MTT3" s="16" t="s">
        <v>10026</v>
      </c>
      <c r="MTU3" s="16" t="s">
        <v>10027</v>
      </c>
      <c r="MTV3" s="16" t="s">
        <v>10028</v>
      </c>
      <c r="MTW3" s="16" t="s">
        <v>10029</v>
      </c>
      <c r="MTX3" s="16" t="s">
        <v>10030</v>
      </c>
      <c r="MTY3" s="16" t="s">
        <v>10031</v>
      </c>
      <c r="MTZ3" s="16" t="s">
        <v>10032</v>
      </c>
      <c r="MUA3" s="16" t="s">
        <v>10033</v>
      </c>
      <c r="MUB3" s="16" t="s">
        <v>10034</v>
      </c>
      <c r="MUC3" s="16" t="s">
        <v>10035</v>
      </c>
      <c r="MUD3" s="16" t="s">
        <v>10036</v>
      </c>
      <c r="MUE3" s="16" t="s">
        <v>10037</v>
      </c>
      <c r="MUF3" s="16" t="s">
        <v>10038</v>
      </c>
      <c r="MUG3" s="16" t="s">
        <v>10039</v>
      </c>
      <c r="MUH3" s="16" t="s">
        <v>10040</v>
      </c>
      <c r="MUI3" s="16" t="s">
        <v>10041</v>
      </c>
      <c r="MUJ3" s="16" t="s">
        <v>10042</v>
      </c>
      <c r="MUK3" s="16" t="s">
        <v>10043</v>
      </c>
      <c r="MUL3" s="16" t="s">
        <v>10044</v>
      </c>
      <c r="MUM3" s="16" t="s">
        <v>10045</v>
      </c>
      <c r="MUN3" s="16" t="s">
        <v>10046</v>
      </c>
      <c r="MUO3" s="16" t="s">
        <v>10047</v>
      </c>
      <c r="MUP3" s="16" t="s">
        <v>10048</v>
      </c>
      <c r="MUQ3" s="16" t="s">
        <v>10049</v>
      </c>
      <c r="MUR3" s="16" t="s">
        <v>10050</v>
      </c>
      <c r="MUS3" s="16" t="s">
        <v>10051</v>
      </c>
      <c r="MUT3" s="16" t="s">
        <v>10052</v>
      </c>
      <c r="MUU3" s="16" t="s">
        <v>10053</v>
      </c>
      <c r="MUV3" s="16" t="s">
        <v>10054</v>
      </c>
      <c r="MUW3" s="16" t="s">
        <v>10055</v>
      </c>
      <c r="MUX3" s="16" t="s">
        <v>10056</v>
      </c>
      <c r="MUY3" s="16" t="s">
        <v>10057</v>
      </c>
      <c r="MUZ3" s="16" t="s">
        <v>10058</v>
      </c>
      <c r="MVA3" s="16" t="s">
        <v>10059</v>
      </c>
      <c r="MVB3" s="16" t="s">
        <v>10060</v>
      </c>
      <c r="MVC3" s="16" t="s">
        <v>10061</v>
      </c>
      <c r="MVD3" s="16" t="s">
        <v>10062</v>
      </c>
      <c r="MVE3" s="16" t="s">
        <v>10063</v>
      </c>
      <c r="MVF3" s="16" t="s">
        <v>10064</v>
      </c>
      <c r="MVG3" s="16" t="s">
        <v>10065</v>
      </c>
      <c r="MVH3" s="16" t="s">
        <v>10066</v>
      </c>
      <c r="MVI3" s="16" t="s">
        <v>10067</v>
      </c>
      <c r="MVJ3" s="16" t="s">
        <v>10068</v>
      </c>
      <c r="MVK3" s="16" t="s">
        <v>10069</v>
      </c>
      <c r="MVL3" s="16" t="s">
        <v>10070</v>
      </c>
      <c r="MVM3" s="16" t="s">
        <v>10071</v>
      </c>
      <c r="MVN3" s="16" t="s">
        <v>10072</v>
      </c>
      <c r="MVO3" s="16" t="s">
        <v>10073</v>
      </c>
      <c r="MVP3" s="16" t="s">
        <v>10074</v>
      </c>
      <c r="MVQ3" s="16" t="s">
        <v>10075</v>
      </c>
      <c r="MVR3" s="16" t="s">
        <v>10076</v>
      </c>
      <c r="MVS3" s="16" t="s">
        <v>10077</v>
      </c>
      <c r="MVT3" s="16" t="s">
        <v>10078</v>
      </c>
      <c r="MVU3" s="16" t="s">
        <v>10079</v>
      </c>
      <c r="MVV3" s="16" t="s">
        <v>10080</v>
      </c>
      <c r="MVW3" s="16" t="s">
        <v>10081</v>
      </c>
      <c r="MVX3" s="16" t="s">
        <v>10082</v>
      </c>
      <c r="MVY3" s="16" t="s">
        <v>10083</v>
      </c>
      <c r="MVZ3" s="16" t="s">
        <v>10084</v>
      </c>
      <c r="MWA3" s="16" t="s">
        <v>10085</v>
      </c>
      <c r="MWB3" s="16" t="s">
        <v>10086</v>
      </c>
      <c r="MWC3" s="16" t="s">
        <v>10087</v>
      </c>
      <c r="MWD3" s="16" t="s">
        <v>10088</v>
      </c>
      <c r="MWE3" s="16" t="s">
        <v>10089</v>
      </c>
      <c r="MWF3" s="16" t="s">
        <v>10090</v>
      </c>
      <c r="MWG3" s="16" t="s">
        <v>10091</v>
      </c>
      <c r="MWH3" s="16" t="s">
        <v>10092</v>
      </c>
      <c r="MWI3" s="16" t="s">
        <v>10093</v>
      </c>
      <c r="MWJ3" s="16" t="s">
        <v>10094</v>
      </c>
      <c r="MWK3" s="16" t="s">
        <v>10095</v>
      </c>
      <c r="MWL3" s="16" t="s">
        <v>10096</v>
      </c>
      <c r="MWM3" s="16" t="s">
        <v>10097</v>
      </c>
      <c r="MWN3" s="16" t="s">
        <v>10098</v>
      </c>
      <c r="MWO3" s="16" t="s">
        <v>10099</v>
      </c>
      <c r="MWP3" s="16" t="s">
        <v>10100</v>
      </c>
      <c r="MWQ3" s="16" t="s">
        <v>10101</v>
      </c>
      <c r="MWR3" s="16" t="s">
        <v>10102</v>
      </c>
      <c r="MWS3" s="16" t="s">
        <v>10103</v>
      </c>
      <c r="MWT3" s="16" t="s">
        <v>10104</v>
      </c>
      <c r="MWU3" s="16" t="s">
        <v>10105</v>
      </c>
      <c r="MWV3" s="16" t="s">
        <v>10106</v>
      </c>
      <c r="MWW3" s="16" t="s">
        <v>10107</v>
      </c>
      <c r="MWX3" s="16" t="s">
        <v>10108</v>
      </c>
      <c r="MWY3" s="16" t="s">
        <v>10109</v>
      </c>
      <c r="MWZ3" s="16" t="s">
        <v>10110</v>
      </c>
      <c r="MXA3" s="16" t="s">
        <v>10111</v>
      </c>
      <c r="MXB3" s="16" t="s">
        <v>10112</v>
      </c>
      <c r="MXC3" s="16" t="s">
        <v>10113</v>
      </c>
      <c r="MXD3" s="16" t="s">
        <v>10114</v>
      </c>
      <c r="MXE3" s="16" t="s">
        <v>10115</v>
      </c>
      <c r="MXF3" s="16" t="s">
        <v>10116</v>
      </c>
      <c r="MXG3" s="16" t="s">
        <v>10117</v>
      </c>
      <c r="MXH3" s="16" t="s">
        <v>10118</v>
      </c>
      <c r="MXI3" s="16" t="s">
        <v>10119</v>
      </c>
      <c r="MXJ3" s="16" t="s">
        <v>10120</v>
      </c>
      <c r="MXK3" s="16" t="s">
        <v>10121</v>
      </c>
      <c r="MXL3" s="16" t="s">
        <v>10122</v>
      </c>
      <c r="MXM3" s="16" t="s">
        <v>10123</v>
      </c>
      <c r="MXN3" s="16" t="s">
        <v>10124</v>
      </c>
      <c r="MXO3" s="16" t="s">
        <v>10125</v>
      </c>
      <c r="MXP3" s="16" t="s">
        <v>10126</v>
      </c>
      <c r="MXQ3" s="16" t="s">
        <v>10127</v>
      </c>
      <c r="MXR3" s="16" t="s">
        <v>10128</v>
      </c>
      <c r="MXS3" s="16" t="s">
        <v>10129</v>
      </c>
      <c r="MXT3" s="16" t="s">
        <v>10130</v>
      </c>
      <c r="MXU3" s="16" t="s">
        <v>10131</v>
      </c>
      <c r="MXV3" s="16" t="s">
        <v>10132</v>
      </c>
      <c r="MXW3" s="16" t="s">
        <v>10133</v>
      </c>
      <c r="MXX3" s="16" t="s">
        <v>10134</v>
      </c>
      <c r="MXY3" s="16" t="s">
        <v>10135</v>
      </c>
      <c r="MXZ3" s="16" t="s">
        <v>10136</v>
      </c>
      <c r="MYA3" s="16" t="s">
        <v>10137</v>
      </c>
      <c r="MYB3" s="16" t="s">
        <v>10138</v>
      </c>
      <c r="MYC3" s="16" t="s">
        <v>10139</v>
      </c>
      <c r="MYD3" s="16" t="s">
        <v>10140</v>
      </c>
      <c r="MYE3" s="16" t="s">
        <v>10141</v>
      </c>
      <c r="MYF3" s="16" t="s">
        <v>10142</v>
      </c>
      <c r="MYG3" s="16" t="s">
        <v>10143</v>
      </c>
      <c r="MYH3" s="16" t="s">
        <v>10144</v>
      </c>
      <c r="MYI3" s="16" t="s">
        <v>10145</v>
      </c>
      <c r="MYJ3" s="16" t="s">
        <v>10146</v>
      </c>
      <c r="MYK3" s="16" t="s">
        <v>10147</v>
      </c>
      <c r="MYL3" s="16" t="s">
        <v>10148</v>
      </c>
      <c r="MYM3" s="16" t="s">
        <v>10149</v>
      </c>
      <c r="MYN3" s="16" t="s">
        <v>10150</v>
      </c>
      <c r="MYO3" s="16" t="s">
        <v>10151</v>
      </c>
      <c r="MYP3" s="16" t="s">
        <v>10152</v>
      </c>
      <c r="MYQ3" s="16" t="s">
        <v>10153</v>
      </c>
      <c r="MYR3" s="16" t="s">
        <v>10154</v>
      </c>
      <c r="MYS3" s="16" t="s">
        <v>10155</v>
      </c>
      <c r="MYT3" s="16" t="s">
        <v>10156</v>
      </c>
      <c r="MYU3" s="16" t="s">
        <v>10157</v>
      </c>
      <c r="MYV3" s="16" t="s">
        <v>10158</v>
      </c>
      <c r="MYW3" s="16" t="s">
        <v>10159</v>
      </c>
      <c r="MYX3" s="16" t="s">
        <v>10160</v>
      </c>
      <c r="MYY3" s="16" t="s">
        <v>10161</v>
      </c>
      <c r="MYZ3" s="16" t="s">
        <v>10162</v>
      </c>
      <c r="MZA3" s="16" t="s">
        <v>10163</v>
      </c>
      <c r="MZB3" s="16" t="s">
        <v>10164</v>
      </c>
      <c r="MZC3" s="16" t="s">
        <v>10165</v>
      </c>
      <c r="MZD3" s="16" t="s">
        <v>10166</v>
      </c>
      <c r="MZE3" s="16" t="s">
        <v>10167</v>
      </c>
      <c r="MZF3" s="16" t="s">
        <v>10168</v>
      </c>
      <c r="MZG3" s="16" t="s">
        <v>10169</v>
      </c>
      <c r="MZH3" s="16" t="s">
        <v>10170</v>
      </c>
      <c r="MZI3" s="16" t="s">
        <v>10171</v>
      </c>
      <c r="MZJ3" s="16" t="s">
        <v>10172</v>
      </c>
      <c r="MZK3" s="16" t="s">
        <v>10173</v>
      </c>
      <c r="MZL3" s="16" t="s">
        <v>10174</v>
      </c>
      <c r="MZM3" s="16" t="s">
        <v>10175</v>
      </c>
      <c r="MZN3" s="16" t="s">
        <v>10176</v>
      </c>
      <c r="MZO3" s="16" t="s">
        <v>10177</v>
      </c>
      <c r="MZP3" s="16" t="s">
        <v>10178</v>
      </c>
      <c r="MZQ3" s="16" t="s">
        <v>10179</v>
      </c>
      <c r="MZR3" s="16" t="s">
        <v>10180</v>
      </c>
      <c r="MZS3" s="16" t="s">
        <v>10181</v>
      </c>
      <c r="MZT3" s="16" t="s">
        <v>10182</v>
      </c>
      <c r="MZU3" s="16" t="s">
        <v>10183</v>
      </c>
      <c r="MZV3" s="16" t="s">
        <v>10184</v>
      </c>
      <c r="MZW3" s="16" t="s">
        <v>10185</v>
      </c>
      <c r="MZX3" s="16" t="s">
        <v>10186</v>
      </c>
      <c r="MZY3" s="16" t="s">
        <v>10187</v>
      </c>
      <c r="MZZ3" s="16" t="s">
        <v>10188</v>
      </c>
      <c r="NAA3" s="16" t="s">
        <v>10189</v>
      </c>
      <c r="NAB3" s="16" t="s">
        <v>10190</v>
      </c>
      <c r="NAC3" s="16" t="s">
        <v>10191</v>
      </c>
      <c r="NAD3" s="16" t="s">
        <v>10192</v>
      </c>
      <c r="NAE3" s="16" t="s">
        <v>10193</v>
      </c>
      <c r="NAF3" s="16" t="s">
        <v>10194</v>
      </c>
      <c r="NAG3" s="16" t="s">
        <v>10195</v>
      </c>
      <c r="NAH3" s="16" t="s">
        <v>10196</v>
      </c>
      <c r="NAI3" s="16" t="s">
        <v>10197</v>
      </c>
      <c r="NAJ3" s="16" t="s">
        <v>10198</v>
      </c>
      <c r="NAK3" s="16" t="s">
        <v>10199</v>
      </c>
      <c r="NAL3" s="16" t="s">
        <v>10200</v>
      </c>
      <c r="NAM3" s="16" t="s">
        <v>10201</v>
      </c>
      <c r="NAN3" s="16" t="s">
        <v>10202</v>
      </c>
      <c r="NAO3" s="16" t="s">
        <v>10203</v>
      </c>
      <c r="NAP3" s="16" t="s">
        <v>10204</v>
      </c>
      <c r="NAQ3" s="16" t="s">
        <v>10205</v>
      </c>
      <c r="NAR3" s="16" t="s">
        <v>10206</v>
      </c>
      <c r="NAS3" s="16" t="s">
        <v>10207</v>
      </c>
      <c r="NAT3" s="16" t="s">
        <v>10208</v>
      </c>
      <c r="NAU3" s="16" t="s">
        <v>10209</v>
      </c>
      <c r="NAV3" s="16" t="s">
        <v>10210</v>
      </c>
      <c r="NAW3" s="16" t="s">
        <v>10211</v>
      </c>
      <c r="NAX3" s="16" t="s">
        <v>10212</v>
      </c>
      <c r="NAY3" s="16" t="s">
        <v>10213</v>
      </c>
      <c r="NAZ3" s="16" t="s">
        <v>10214</v>
      </c>
      <c r="NBA3" s="16" t="s">
        <v>10215</v>
      </c>
      <c r="NBB3" s="16" t="s">
        <v>10216</v>
      </c>
      <c r="NBC3" s="16" t="s">
        <v>10217</v>
      </c>
      <c r="NBD3" s="16" t="s">
        <v>10218</v>
      </c>
      <c r="NBE3" s="16" t="s">
        <v>10219</v>
      </c>
      <c r="NBF3" s="16" t="s">
        <v>10220</v>
      </c>
      <c r="NBG3" s="16" t="s">
        <v>10221</v>
      </c>
      <c r="NBH3" s="16" t="s">
        <v>10222</v>
      </c>
      <c r="NBI3" s="16" t="s">
        <v>10223</v>
      </c>
      <c r="NBJ3" s="16" t="s">
        <v>10224</v>
      </c>
      <c r="NBK3" s="16" t="s">
        <v>10225</v>
      </c>
      <c r="NBL3" s="16" t="s">
        <v>10226</v>
      </c>
      <c r="NBM3" s="16" t="s">
        <v>10227</v>
      </c>
      <c r="NBN3" s="16" t="s">
        <v>10228</v>
      </c>
      <c r="NBO3" s="16" t="s">
        <v>10229</v>
      </c>
      <c r="NBP3" s="16" t="s">
        <v>10230</v>
      </c>
      <c r="NBQ3" s="16" t="s">
        <v>10231</v>
      </c>
      <c r="NBR3" s="16" t="s">
        <v>10232</v>
      </c>
      <c r="NBS3" s="16" t="s">
        <v>10233</v>
      </c>
      <c r="NBT3" s="16" t="s">
        <v>10234</v>
      </c>
      <c r="NBU3" s="16" t="s">
        <v>10235</v>
      </c>
      <c r="NBV3" s="16" t="s">
        <v>10236</v>
      </c>
      <c r="NBW3" s="16" t="s">
        <v>10237</v>
      </c>
      <c r="NBX3" s="16" t="s">
        <v>10238</v>
      </c>
      <c r="NBY3" s="16" t="s">
        <v>10239</v>
      </c>
      <c r="NBZ3" s="16" t="s">
        <v>10240</v>
      </c>
      <c r="NCA3" s="16" t="s">
        <v>10241</v>
      </c>
      <c r="NCB3" s="16" t="s">
        <v>10242</v>
      </c>
      <c r="NCC3" s="16" t="s">
        <v>10243</v>
      </c>
      <c r="NCD3" s="16" t="s">
        <v>10244</v>
      </c>
      <c r="NCE3" s="16" t="s">
        <v>10245</v>
      </c>
      <c r="NCF3" s="16" t="s">
        <v>10246</v>
      </c>
      <c r="NCG3" s="16" t="s">
        <v>10247</v>
      </c>
      <c r="NCH3" s="16" t="s">
        <v>10248</v>
      </c>
      <c r="NCI3" s="16" t="s">
        <v>10249</v>
      </c>
      <c r="NCJ3" s="16" t="s">
        <v>10250</v>
      </c>
      <c r="NCK3" s="16" t="s">
        <v>10251</v>
      </c>
      <c r="NCL3" s="16" t="s">
        <v>10252</v>
      </c>
      <c r="NCM3" s="16" t="s">
        <v>10253</v>
      </c>
      <c r="NCN3" s="16" t="s">
        <v>10254</v>
      </c>
      <c r="NCO3" s="16" t="s">
        <v>10255</v>
      </c>
      <c r="NCP3" s="16" t="s">
        <v>10256</v>
      </c>
      <c r="NCQ3" s="16" t="s">
        <v>10257</v>
      </c>
      <c r="NCR3" s="16" t="s">
        <v>10258</v>
      </c>
      <c r="NCS3" s="16" t="s">
        <v>10259</v>
      </c>
      <c r="NCT3" s="16" t="s">
        <v>10260</v>
      </c>
      <c r="NCU3" s="16" t="s">
        <v>10261</v>
      </c>
      <c r="NCV3" s="16" t="s">
        <v>10262</v>
      </c>
      <c r="NCW3" s="16" t="s">
        <v>10263</v>
      </c>
      <c r="NCX3" s="16" t="s">
        <v>10264</v>
      </c>
      <c r="NCY3" s="16" t="s">
        <v>10265</v>
      </c>
      <c r="NCZ3" s="16" t="s">
        <v>10266</v>
      </c>
      <c r="NDA3" s="16" t="s">
        <v>10267</v>
      </c>
      <c r="NDB3" s="16" t="s">
        <v>10268</v>
      </c>
      <c r="NDC3" s="16" t="s">
        <v>10269</v>
      </c>
      <c r="NDD3" s="16" t="s">
        <v>10270</v>
      </c>
      <c r="NDE3" s="16" t="s">
        <v>10271</v>
      </c>
      <c r="NDF3" s="16" t="s">
        <v>10272</v>
      </c>
      <c r="NDG3" s="16" t="s">
        <v>10273</v>
      </c>
      <c r="NDH3" s="16" t="s">
        <v>10274</v>
      </c>
      <c r="NDI3" s="16" t="s">
        <v>10275</v>
      </c>
      <c r="NDJ3" s="16" t="s">
        <v>10276</v>
      </c>
      <c r="NDK3" s="16" t="s">
        <v>10277</v>
      </c>
      <c r="NDL3" s="16" t="s">
        <v>10278</v>
      </c>
      <c r="NDM3" s="16" t="s">
        <v>10279</v>
      </c>
      <c r="NDN3" s="16" t="s">
        <v>10280</v>
      </c>
      <c r="NDO3" s="16" t="s">
        <v>10281</v>
      </c>
      <c r="NDP3" s="16" t="s">
        <v>10282</v>
      </c>
      <c r="NDQ3" s="16" t="s">
        <v>10283</v>
      </c>
      <c r="NDR3" s="16" t="s">
        <v>10284</v>
      </c>
      <c r="NDS3" s="16" t="s">
        <v>10285</v>
      </c>
      <c r="NDT3" s="16" t="s">
        <v>10286</v>
      </c>
      <c r="NDU3" s="16" t="s">
        <v>10287</v>
      </c>
      <c r="NDV3" s="16" t="s">
        <v>10288</v>
      </c>
      <c r="NDW3" s="16" t="s">
        <v>10289</v>
      </c>
      <c r="NDX3" s="16" t="s">
        <v>10290</v>
      </c>
      <c r="NDY3" s="16" t="s">
        <v>10291</v>
      </c>
      <c r="NDZ3" s="16" t="s">
        <v>10292</v>
      </c>
      <c r="NEA3" s="16" t="s">
        <v>10293</v>
      </c>
      <c r="NEB3" s="16" t="s">
        <v>10294</v>
      </c>
      <c r="NEC3" s="16" t="s">
        <v>10295</v>
      </c>
      <c r="NED3" s="16" t="s">
        <v>10296</v>
      </c>
      <c r="NEE3" s="16" t="s">
        <v>10297</v>
      </c>
      <c r="NEF3" s="16" t="s">
        <v>10298</v>
      </c>
      <c r="NEG3" s="16" t="s">
        <v>10299</v>
      </c>
      <c r="NEH3" s="16" t="s">
        <v>10300</v>
      </c>
      <c r="NEI3" s="16" t="s">
        <v>10301</v>
      </c>
      <c r="NEJ3" s="16" t="s">
        <v>10302</v>
      </c>
      <c r="NEK3" s="16" t="s">
        <v>10303</v>
      </c>
      <c r="NEL3" s="16" t="s">
        <v>10304</v>
      </c>
      <c r="NEM3" s="16" t="s">
        <v>10305</v>
      </c>
      <c r="NEN3" s="16" t="s">
        <v>10306</v>
      </c>
      <c r="NEO3" s="16" t="s">
        <v>10307</v>
      </c>
      <c r="NEP3" s="16" t="s">
        <v>10308</v>
      </c>
      <c r="NEQ3" s="16" t="s">
        <v>10309</v>
      </c>
      <c r="NER3" s="16" t="s">
        <v>10310</v>
      </c>
      <c r="NES3" s="16" t="s">
        <v>10311</v>
      </c>
      <c r="NET3" s="16" t="s">
        <v>10312</v>
      </c>
      <c r="NEU3" s="16" t="s">
        <v>10313</v>
      </c>
      <c r="NEV3" s="16" t="s">
        <v>10314</v>
      </c>
      <c r="NEW3" s="16" t="s">
        <v>10315</v>
      </c>
      <c r="NEX3" s="16" t="s">
        <v>10316</v>
      </c>
      <c r="NEY3" s="16" t="s">
        <v>10317</v>
      </c>
      <c r="NEZ3" s="16" t="s">
        <v>10318</v>
      </c>
      <c r="NFA3" s="16" t="s">
        <v>10319</v>
      </c>
      <c r="NFB3" s="16" t="s">
        <v>10320</v>
      </c>
      <c r="NFC3" s="16" t="s">
        <v>10321</v>
      </c>
      <c r="NFD3" s="16" t="s">
        <v>10322</v>
      </c>
      <c r="NFE3" s="16" t="s">
        <v>10323</v>
      </c>
      <c r="NFF3" s="16" t="s">
        <v>10324</v>
      </c>
      <c r="NFG3" s="16" t="s">
        <v>10325</v>
      </c>
      <c r="NFH3" s="16" t="s">
        <v>10326</v>
      </c>
      <c r="NFI3" s="16" t="s">
        <v>10327</v>
      </c>
      <c r="NFJ3" s="16" t="s">
        <v>10328</v>
      </c>
      <c r="NFK3" s="16" t="s">
        <v>10329</v>
      </c>
      <c r="NFL3" s="16" t="s">
        <v>10330</v>
      </c>
      <c r="NFM3" s="16" t="s">
        <v>10331</v>
      </c>
      <c r="NFN3" s="16" t="s">
        <v>10332</v>
      </c>
      <c r="NFO3" s="16" t="s">
        <v>10333</v>
      </c>
      <c r="NFP3" s="16" t="s">
        <v>10334</v>
      </c>
      <c r="NFQ3" s="16" t="s">
        <v>10335</v>
      </c>
      <c r="NFR3" s="16" t="s">
        <v>10336</v>
      </c>
      <c r="NFS3" s="16" t="s">
        <v>10337</v>
      </c>
      <c r="NFT3" s="16" t="s">
        <v>10338</v>
      </c>
      <c r="NFU3" s="16" t="s">
        <v>10339</v>
      </c>
      <c r="NFV3" s="16" t="s">
        <v>10340</v>
      </c>
      <c r="NFW3" s="16" t="s">
        <v>10341</v>
      </c>
      <c r="NFX3" s="16" t="s">
        <v>10342</v>
      </c>
      <c r="NFY3" s="16" t="s">
        <v>10343</v>
      </c>
      <c r="NFZ3" s="16" t="s">
        <v>10344</v>
      </c>
      <c r="NGA3" s="16" t="s">
        <v>10345</v>
      </c>
      <c r="NGB3" s="16" t="s">
        <v>10346</v>
      </c>
      <c r="NGC3" s="16" t="s">
        <v>10347</v>
      </c>
      <c r="NGD3" s="16" t="s">
        <v>10348</v>
      </c>
      <c r="NGE3" s="16" t="s">
        <v>10349</v>
      </c>
      <c r="NGF3" s="16" t="s">
        <v>10350</v>
      </c>
      <c r="NGG3" s="16" t="s">
        <v>10351</v>
      </c>
      <c r="NGH3" s="16" t="s">
        <v>10352</v>
      </c>
      <c r="NGI3" s="16" t="s">
        <v>10353</v>
      </c>
      <c r="NGJ3" s="16" t="s">
        <v>10354</v>
      </c>
      <c r="NGK3" s="16" t="s">
        <v>10355</v>
      </c>
      <c r="NGL3" s="16" t="s">
        <v>10356</v>
      </c>
      <c r="NGM3" s="16" t="s">
        <v>10357</v>
      </c>
      <c r="NGN3" s="16" t="s">
        <v>10358</v>
      </c>
      <c r="NGO3" s="16" t="s">
        <v>10359</v>
      </c>
      <c r="NGP3" s="16" t="s">
        <v>10360</v>
      </c>
      <c r="NGQ3" s="16" t="s">
        <v>10361</v>
      </c>
      <c r="NGR3" s="16" t="s">
        <v>10362</v>
      </c>
      <c r="NGS3" s="16" t="s">
        <v>10363</v>
      </c>
      <c r="NGT3" s="16" t="s">
        <v>10364</v>
      </c>
      <c r="NGU3" s="16" t="s">
        <v>10365</v>
      </c>
      <c r="NGV3" s="16" t="s">
        <v>10366</v>
      </c>
      <c r="NGW3" s="16" t="s">
        <v>10367</v>
      </c>
      <c r="NGX3" s="16" t="s">
        <v>10368</v>
      </c>
      <c r="NGY3" s="16" t="s">
        <v>10369</v>
      </c>
      <c r="NGZ3" s="16" t="s">
        <v>10370</v>
      </c>
      <c r="NHA3" s="16" t="s">
        <v>10371</v>
      </c>
      <c r="NHB3" s="16" t="s">
        <v>10372</v>
      </c>
      <c r="NHC3" s="16" t="s">
        <v>10373</v>
      </c>
      <c r="NHD3" s="16" t="s">
        <v>10374</v>
      </c>
      <c r="NHE3" s="16" t="s">
        <v>10375</v>
      </c>
      <c r="NHF3" s="16" t="s">
        <v>10376</v>
      </c>
      <c r="NHG3" s="16" t="s">
        <v>10377</v>
      </c>
      <c r="NHH3" s="16" t="s">
        <v>10378</v>
      </c>
      <c r="NHI3" s="16" t="s">
        <v>10379</v>
      </c>
      <c r="NHJ3" s="16" t="s">
        <v>10380</v>
      </c>
      <c r="NHK3" s="16" t="s">
        <v>10381</v>
      </c>
      <c r="NHL3" s="16" t="s">
        <v>10382</v>
      </c>
      <c r="NHM3" s="16" t="s">
        <v>10383</v>
      </c>
      <c r="NHN3" s="16" t="s">
        <v>10384</v>
      </c>
      <c r="NHO3" s="16" t="s">
        <v>10385</v>
      </c>
      <c r="NHP3" s="16" t="s">
        <v>10386</v>
      </c>
      <c r="NHQ3" s="16" t="s">
        <v>10387</v>
      </c>
      <c r="NHR3" s="16" t="s">
        <v>10388</v>
      </c>
      <c r="NHS3" s="16" t="s">
        <v>10389</v>
      </c>
      <c r="NHT3" s="16" t="s">
        <v>10390</v>
      </c>
      <c r="NHU3" s="16" t="s">
        <v>10391</v>
      </c>
      <c r="NHV3" s="16" t="s">
        <v>10392</v>
      </c>
      <c r="NHW3" s="16" t="s">
        <v>10393</v>
      </c>
      <c r="NHX3" s="16" t="s">
        <v>10394</v>
      </c>
      <c r="NHY3" s="16" t="s">
        <v>10395</v>
      </c>
      <c r="NHZ3" s="16" t="s">
        <v>10396</v>
      </c>
      <c r="NIA3" s="16" t="s">
        <v>10397</v>
      </c>
      <c r="NIB3" s="16" t="s">
        <v>10398</v>
      </c>
      <c r="NIC3" s="16" t="s">
        <v>10399</v>
      </c>
      <c r="NID3" s="16" t="s">
        <v>10400</v>
      </c>
      <c r="NIE3" s="16" t="s">
        <v>10401</v>
      </c>
      <c r="NIF3" s="16" t="s">
        <v>10402</v>
      </c>
      <c r="NIG3" s="16" t="s">
        <v>10403</v>
      </c>
      <c r="NIH3" s="16" t="s">
        <v>10404</v>
      </c>
      <c r="NII3" s="16" t="s">
        <v>10405</v>
      </c>
      <c r="NIJ3" s="16" t="s">
        <v>10406</v>
      </c>
      <c r="NIK3" s="16" t="s">
        <v>10407</v>
      </c>
      <c r="NIL3" s="16" t="s">
        <v>10408</v>
      </c>
      <c r="NIM3" s="16" t="s">
        <v>10409</v>
      </c>
      <c r="NIN3" s="16" t="s">
        <v>10410</v>
      </c>
      <c r="NIO3" s="16" t="s">
        <v>10411</v>
      </c>
      <c r="NIP3" s="16" t="s">
        <v>10412</v>
      </c>
      <c r="NIQ3" s="16" t="s">
        <v>10413</v>
      </c>
      <c r="NIR3" s="16" t="s">
        <v>10414</v>
      </c>
      <c r="NIS3" s="16" t="s">
        <v>10415</v>
      </c>
      <c r="NIT3" s="16" t="s">
        <v>10416</v>
      </c>
      <c r="NIU3" s="16" t="s">
        <v>10417</v>
      </c>
      <c r="NIV3" s="16" t="s">
        <v>10418</v>
      </c>
      <c r="NIW3" s="16" t="s">
        <v>10419</v>
      </c>
      <c r="NIX3" s="16" t="s">
        <v>10420</v>
      </c>
      <c r="NIY3" s="16" t="s">
        <v>10421</v>
      </c>
      <c r="NIZ3" s="16" t="s">
        <v>10422</v>
      </c>
      <c r="NJA3" s="16" t="s">
        <v>10423</v>
      </c>
      <c r="NJB3" s="16" t="s">
        <v>10424</v>
      </c>
      <c r="NJC3" s="16" t="s">
        <v>10425</v>
      </c>
      <c r="NJD3" s="16" t="s">
        <v>10426</v>
      </c>
      <c r="NJE3" s="16" t="s">
        <v>10427</v>
      </c>
      <c r="NJF3" s="16" t="s">
        <v>10428</v>
      </c>
      <c r="NJG3" s="16" t="s">
        <v>10429</v>
      </c>
      <c r="NJH3" s="16" t="s">
        <v>10430</v>
      </c>
      <c r="NJI3" s="16" t="s">
        <v>10431</v>
      </c>
      <c r="NJJ3" s="16" t="s">
        <v>10432</v>
      </c>
      <c r="NJK3" s="16" t="s">
        <v>10433</v>
      </c>
      <c r="NJL3" s="16" t="s">
        <v>10434</v>
      </c>
      <c r="NJM3" s="16" t="s">
        <v>10435</v>
      </c>
      <c r="NJN3" s="16" t="s">
        <v>10436</v>
      </c>
      <c r="NJO3" s="16" t="s">
        <v>10437</v>
      </c>
      <c r="NJP3" s="16" t="s">
        <v>10438</v>
      </c>
      <c r="NJQ3" s="16" t="s">
        <v>10439</v>
      </c>
      <c r="NJR3" s="16" t="s">
        <v>10440</v>
      </c>
      <c r="NJS3" s="16" t="s">
        <v>10441</v>
      </c>
      <c r="NJT3" s="16" t="s">
        <v>10442</v>
      </c>
      <c r="NJU3" s="16" t="s">
        <v>10443</v>
      </c>
      <c r="NJV3" s="16" t="s">
        <v>10444</v>
      </c>
      <c r="NJW3" s="16" t="s">
        <v>10445</v>
      </c>
      <c r="NJX3" s="16" t="s">
        <v>10446</v>
      </c>
      <c r="NJY3" s="16" t="s">
        <v>10447</v>
      </c>
      <c r="NJZ3" s="16" t="s">
        <v>10448</v>
      </c>
      <c r="NKA3" s="16" t="s">
        <v>10449</v>
      </c>
      <c r="NKB3" s="16" t="s">
        <v>10450</v>
      </c>
      <c r="NKC3" s="16" t="s">
        <v>10451</v>
      </c>
      <c r="NKD3" s="16" t="s">
        <v>10452</v>
      </c>
      <c r="NKE3" s="16" t="s">
        <v>10453</v>
      </c>
      <c r="NKF3" s="16" t="s">
        <v>10454</v>
      </c>
      <c r="NKG3" s="16" t="s">
        <v>10455</v>
      </c>
      <c r="NKH3" s="16" t="s">
        <v>10456</v>
      </c>
      <c r="NKI3" s="16" t="s">
        <v>10457</v>
      </c>
      <c r="NKJ3" s="16" t="s">
        <v>10458</v>
      </c>
      <c r="NKK3" s="16" t="s">
        <v>10459</v>
      </c>
      <c r="NKL3" s="16" t="s">
        <v>10460</v>
      </c>
      <c r="NKM3" s="16" t="s">
        <v>10461</v>
      </c>
      <c r="NKN3" s="16" t="s">
        <v>10462</v>
      </c>
      <c r="NKO3" s="16" t="s">
        <v>10463</v>
      </c>
      <c r="NKP3" s="16" t="s">
        <v>10464</v>
      </c>
      <c r="NKQ3" s="16" t="s">
        <v>10465</v>
      </c>
      <c r="NKR3" s="16" t="s">
        <v>10466</v>
      </c>
      <c r="NKS3" s="16" t="s">
        <v>10467</v>
      </c>
      <c r="NKT3" s="16" t="s">
        <v>10468</v>
      </c>
      <c r="NKU3" s="16" t="s">
        <v>10469</v>
      </c>
      <c r="NKV3" s="16" t="s">
        <v>10470</v>
      </c>
      <c r="NKW3" s="16" t="s">
        <v>10471</v>
      </c>
      <c r="NKX3" s="16" t="s">
        <v>10472</v>
      </c>
      <c r="NKY3" s="16" t="s">
        <v>10473</v>
      </c>
      <c r="NKZ3" s="16" t="s">
        <v>10474</v>
      </c>
      <c r="NLA3" s="16" t="s">
        <v>10475</v>
      </c>
      <c r="NLB3" s="16" t="s">
        <v>10476</v>
      </c>
      <c r="NLC3" s="16" t="s">
        <v>10477</v>
      </c>
      <c r="NLD3" s="16" t="s">
        <v>10478</v>
      </c>
      <c r="NLE3" s="16" t="s">
        <v>10479</v>
      </c>
      <c r="NLF3" s="16" t="s">
        <v>10480</v>
      </c>
      <c r="NLG3" s="16" t="s">
        <v>10481</v>
      </c>
      <c r="NLH3" s="16" t="s">
        <v>10482</v>
      </c>
      <c r="NLI3" s="16" t="s">
        <v>10483</v>
      </c>
      <c r="NLJ3" s="16" t="s">
        <v>10484</v>
      </c>
      <c r="NLK3" s="16" t="s">
        <v>10485</v>
      </c>
      <c r="NLL3" s="16" t="s">
        <v>10486</v>
      </c>
      <c r="NLM3" s="16" t="s">
        <v>10487</v>
      </c>
      <c r="NLN3" s="16" t="s">
        <v>10488</v>
      </c>
      <c r="NLO3" s="16" t="s">
        <v>10489</v>
      </c>
      <c r="NLP3" s="16" t="s">
        <v>10490</v>
      </c>
      <c r="NLQ3" s="16" t="s">
        <v>10491</v>
      </c>
      <c r="NLR3" s="16" t="s">
        <v>10492</v>
      </c>
      <c r="NLS3" s="16" t="s">
        <v>10493</v>
      </c>
      <c r="NLT3" s="16" t="s">
        <v>10494</v>
      </c>
      <c r="NLU3" s="16" t="s">
        <v>10495</v>
      </c>
      <c r="NLV3" s="16" t="s">
        <v>10496</v>
      </c>
      <c r="NLW3" s="16" t="s">
        <v>10497</v>
      </c>
      <c r="NLX3" s="16" t="s">
        <v>10498</v>
      </c>
      <c r="NLY3" s="16" t="s">
        <v>10499</v>
      </c>
      <c r="NLZ3" s="16" t="s">
        <v>10500</v>
      </c>
      <c r="NMA3" s="16" t="s">
        <v>10501</v>
      </c>
      <c r="NMB3" s="16" t="s">
        <v>10502</v>
      </c>
      <c r="NMC3" s="16" t="s">
        <v>10503</v>
      </c>
      <c r="NMD3" s="16" t="s">
        <v>10504</v>
      </c>
      <c r="NME3" s="16" t="s">
        <v>10505</v>
      </c>
      <c r="NMF3" s="16" t="s">
        <v>10506</v>
      </c>
      <c r="NMG3" s="16" t="s">
        <v>10507</v>
      </c>
      <c r="NMH3" s="16" t="s">
        <v>10508</v>
      </c>
      <c r="NMI3" s="16" t="s">
        <v>10509</v>
      </c>
      <c r="NMJ3" s="16" t="s">
        <v>10510</v>
      </c>
      <c r="NMK3" s="16" t="s">
        <v>10511</v>
      </c>
      <c r="NML3" s="16" t="s">
        <v>10512</v>
      </c>
      <c r="NMM3" s="16" t="s">
        <v>10513</v>
      </c>
      <c r="NMN3" s="16" t="s">
        <v>10514</v>
      </c>
      <c r="NMO3" s="16" t="s">
        <v>10515</v>
      </c>
      <c r="NMP3" s="16" t="s">
        <v>10516</v>
      </c>
      <c r="NMQ3" s="16" t="s">
        <v>10517</v>
      </c>
      <c r="NMR3" s="16" t="s">
        <v>10518</v>
      </c>
      <c r="NMS3" s="16" t="s">
        <v>10519</v>
      </c>
      <c r="NMT3" s="16" t="s">
        <v>10520</v>
      </c>
      <c r="NMU3" s="16" t="s">
        <v>10521</v>
      </c>
      <c r="NMV3" s="16" t="s">
        <v>10522</v>
      </c>
      <c r="NMW3" s="16" t="s">
        <v>10523</v>
      </c>
      <c r="NMX3" s="16" t="s">
        <v>10524</v>
      </c>
      <c r="NMY3" s="16" t="s">
        <v>10525</v>
      </c>
      <c r="NMZ3" s="16" t="s">
        <v>10526</v>
      </c>
      <c r="NNA3" s="16" t="s">
        <v>10527</v>
      </c>
      <c r="NNB3" s="16" t="s">
        <v>10528</v>
      </c>
      <c r="NNC3" s="16" t="s">
        <v>10529</v>
      </c>
      <c r="NND3" s="16" t="s">
        <v>10530</v>
      </c>
      <c r="NNE3" s="16" t="s">
        <v>10531</v>
      </c>
      <c r="NNF3" s="16" t="s">
        <v>10532</v>
      </c>
      <c r="NNG3" s="16" t="s">
        <v>10533</v>
      </c>
      <c r="NNH3" s="16" t="s">
        <v>10534</v>
      </c>
      <c r="NNI3" s="16" t="s">
        <v>10535</v>
      </c>
      <c r="NNJ3" s="16" t="s">
        <v>10536</v>
      </c>
      <c r="NNK3" s="16" t="s">
        <v>10537</v>
      </c>
      <c r="NNL3" s="16" t="s">
        <v>10538</v>
      </c>
      <c r="NNM3" s="16" t="s">
        <v>10539</v>
      </c>
      <c r="NNN3" s="16" t="s">
        <v>10540</v>
      </c>
      <c r="NNO3" s="16" t="s">
        <v>10541</v>
      </c>
      <c r="NNP3" s="16" t="s">
        <v>10542</v>
      </c>
      <c r="NNQ3" s="16" t="s">
        <v>10543</v>
      </c>
      <c r="NNR3" s="16" t="s">
        <v>10544</v>
      </c>
      <c r="NNS3" s="16" t="s">
        <v>10545</v>
      </c>
      <c r="NNT3" s="16" t="s">
        <v>10546</v>
      </c>
      <c r="NNU3" s="16" t="s">
        <v>10547</v>
      </c>
      <c r="NNV3" s="16" t="s">
        <v>10548</v>
      </c>
      <c r="NNW3" s="16" t="s">
        <v>10549</v>
      </c>
      <c r="NNX3" s="16" t="s">
        <v>10550</v>
      </c>
      <c r="NNY3" s="16" t="s">
        <v>10551</v>
      </c>
      <c r="NNZ3" s="16" t="s">
        <v>10552</v>
      </c>
      <c r="NOA3" s="16" t="s">
        <v>10553</v>
      </c>
      <c r="NOB3" s="16" t="s">
        <v>10554</v>
      </c>
      <c r="NOC3" s="16" t="s">
        <v>10555</v>
      </c>
      <c r="NOD3" s="16" t="s">
        <v>10556</v>
      </c>
      <c r="NOE3" s="16" t="s">
        <v>10557</v>
      </c>
      <c r="NOF3" s="16" t="s">
        <v>10558</v>
      </c>
      <c r="NOG3" s="16" t="s">
        <v>10559</v>
      </c>
      <c r="NOH3" s="16" t="s">
        <v>10560</v>
      </c>
      <c r="NOI3" s="16" t="s">
        <v>10561</v>
      </c>
      <c r="NOJ3" s="16" t="s">
        <v>10562</v>
      </c>
      <c r="NOK3" s="16" t="s">
        <v>10563</v>
      </c>
      <c r="NOL3" s="16" t="s">
        <v>10564</v>
      </c>
      <c r="NOM3" s="16" t="s">
        <v>10565</v>
      </c>
      <c r="NON3" s="16" t="s">
        <v>10566</v>
      </c>
      <c r="NOO3" s="16" t="s">
        <v>10567</v>
      </c>
      <c r="NOP3" s="16" t="s">
        <v>10568</v>
      </c>
      <c r="NOQ3" s="16" t="s">
        <v>10569</v>
      </c>
      <c r="NOR3" s="16" t="s">
        <v>10570</v>
      </c>
      <c r="NOS3" s="16" t="s">
        <v>10571</v>
      </c>
      <c r="NOT3" s="16" t="s">
        <v>10572</v>
      </c>
      <c r="NOU3" s="16" t="s">
        <v>10573</v>
      </c>
      <c r="NOV3" s="16" t="s">
        <v>10574</v>
      </c>
      <c r="NOW3" s="16" t="s">
        <v>10575</v>
      </c>
      <c r="NOX3" s="16" t="s">
        <v>10576</v>
      </c>
      <c r="NOY3" s="16" t="s">
        <v>10577</v>
      </c>
      <c r="NOZ3" s="16" t="s">
        <v>10578</v>
      </c>
      <c r="NPA3" s="16" t="s">
        <v>10579</v>
      </c>
      <c r="NPB3" s="16" t="s">
        <v>10580</v>
      </c>
      <c r="NPC3" s="16" t="s">
        <v>10581</v>
      </c>
      <c r="NPD3" s="16" t="s">
        <v>10582</v>
      </c>
      <c r="NPE3" s="16" t="s">
        <v>10583</v>
      </c>
      <c r="NPF3" s="16" t="s">
        <v>10584</v>
      </c>
      <c r="NPG3" s="16" t="s">
        <v>10585</v>
      </c>
      <c r="NPH3" s="16" t="s">
        <v>10586</v>
      </c>
      <c r="NPI3" s="16" t="s">
        <v>10587</v>
      </c>
      <c r="NPJ3" s="16" t="s">
        <v>10588</v>
      </c>
      <c r="NPK3" s="16" t="s">
        <v>10589</v>
      </c>
      <c r="NPL3" s="16" t="s">
        <v>10590</v>
      </c>
      <c r="NPM3" s="16" t="s">
        <v>10591</v>
      </c>
      <c r="NPN3" s="16" t="s">
        <v>10592</v>
      </c>
      <c r="NPO3" s="16" t="s">
        <v>10593</v>
      </c>
      <c r="NPP3" s="16" t="s">
        <v>10594</v>
      </c>
      <c r="NPQ3" s="16" t="s">
        <v>10595</v>
      </c>
      <c r="NPR3" s="16" t="s">
        <v>10596</v>
      </c>
      <c r="NPS3" s="16" t="s">
        <v>10597</v>
      </c>
      <c r="NPT3" s="16" t="s">
        <v>10598</v>
      </c>
      <c r="NPU3" s="16" t="s">
        <v>10599</v>
      </c>
      <c r="NPV3" s="16" t="s">
        <v>10600</v>
      </c>
      <c r="NPW3" s="16" t="s">
        <v>10601</v>
      </c>
      <c r="NPX3" s="16" t="s">
        <v>10602</v>
      </c>
      <c r="NPY3" s="16" t="s">
        <v>10603</v>
      </c>
      <c r="NPZ3" s="16" t="s">
        <v>10604</v>
      </c>
      <c r="NQA3" s="16" t="s">
        <v>10605</v>
      </c>
      <c r="NQB3" s="16" t="s">
        <v>10606</v>
      </c>
      <c r="NQC3" s="16" t="s">
        <v>10607</v>
      </c>
      <c r="NQD3" s="16" t="s">
        <v>10608</v>
      </c>
      <c r="NQE3" s="16" t="s">
        <v>10609</v>
      </c>
      <c r="NQF3" s="16" t="s">
        <v>10610</v>
      </c>
      <c r="NQG3" s="16" t="s">
        <v>10611</v>
      </c>
      <c r="NQH3" s="16" t="s">
        <v>10612</v>
      </c>
      <c r="NQI3" s="16" t="s">
        <v>10613</v>
      </c>
      <c r="NQJ3" s="16" t="s">
        <v>10614</v>
      </c>
      <c r="NQK3" s="16" t="s">
        <v>10615</v>
      </c>
      <c r="NQL3" s="16" t="s">
        <v>10616</v>
      </c>
      <c r="NQM3" s="16" t="s">
        <v>10617</v>
      </c>
      <c r="NQN3" s="16" t="s">
        <v>10618</v>
      </c>
      <c r="NQO3" s="16" t="s">
        <v>10619</v>
      </c>
      <c r="NQP3" s="16" t="s">
        <v>10620</v>
      </c>
      <c r="NQQ3" s="16" t="s">
        <v>10621</v>
      </c>
      <c r="NQR3" s="16" t="s">
        <v>10622</v>
      </c>
      <c r="NQS3" s="16" t="s">
        <v>10623</v>
      </c>
      <c r="NQT3" s="16" t="s">
        <v>10624</v>
      </c>
      <c r="NQU3" s="16" t="s">
        <v>10625</v>
      </c>
      <c r="NQV3" s="16" t="s">
        <v>10626</v>
      </c>
      <c r="NQW3" s="16" t="s">
        <v>10627</v>
      </c>
      <c r="NQX3" s="16" t="s">
        <v>10628</v>
      </c>
      <c r="NQY3" s="16" t="s">
        <v>10629</v>
      </c>
      <c r="NQZ3" s="16" t="s">
        <v>10630</v>
      </c>
      <c r="NRA3" s="16" t="s">
        <v>10631</v>
      </c>
      <c r="NRB3" s="16" t="s">
        <v>10632</v>
      </c>
      <c r="NRC3" s="16" t="s">
        <v>10633</v>
      </c>
      <c r="NRD3" s="16" t="s">
        <v>10634</v>
      </c>
      <c r="NRE3" s="16" t="s">
        <v>10635</v>
      </c>
      <c r="NRF3" s="16" t="s">
        <v>10636</v>
      </c>
      <c r="NRG3" s="16" t="s">
        <v>10637</v>
      </c>
      <c r="NRH3" s="16" t="s">
        <v>10638</v>
      </c>
      <c r="NRI3" s="16" t="s">
        <v>10639</v>
      </c>
      <c r="NRJ3" s="16" t="s">
        <v>10640</v>
      </c>
      <c r="NRK3" s="16" t="s">
        <v>10641</v>
      </c>
      <c r="NRL3" s="16" t="s">
        <v>10642</v>
      </c>
      <c r="NRM3" s="16" t="s">
        <v>10643</v>
      </c>
      <c r="NRN3" s="16" t="s">
        <v>10644</v>
      </c>
      <c r="NRO3" s="16" t="s">
        <v>10645</v>
      </c>
      <c r="NRP3" s="16" t="s">
        <v>10646</v>
      </c>
      <c r="NRQ3" s="16" t="s">
        <v>10647</v>
      </c>
      <c r="NRR3" s="16" t="s">
        <v>10648</v>
      </c>
      <c r="NRS3" s="16" t="s">
        <v>10649</v>
      </c>
      <c r="NRT3" s="16" t="s">
        <v>10650</v>
      </c>
      <c r="NRU3" s="16" t="s">
        <v>10651</v>
      </c>
      <c r="NRV3" s="16" t="s">
        <v>10652</v>
      </c>
      <c r="NRW3" s="16" t="s">
        <v>10653</v>
      </c>
      <c r="NRX3" s="16" t="s">
        <v>10654</v>
      </c>
      <c r="NRY3" s="16" t="s">
        <v>10655</v>
      </c>
      <c r="NRZ3" s="16" t="s">
        <v>10656</v>
      </c>
      <c r="NSA3" s="16" t="s">
        <v>10657</v>
      </c>
      <c r="NSB3" s="16" t="s">
        <v>10658</v>
      </c>
      <c r="NSC3" s="16" t="s">
        <v>10659</v>
      </c>
      <c r="NSD3" s="16" t="s">
        <v>10660</v>
      </c>
      <c r="NSE3" s="16" t="s">
        <v>10661</v>
      </c>
      <c r="NSF3" s="16" t="s">
        <v>10662</v>
      </c>
      <c r="NSG3" s="16" t="s">
        <v>10663</v>
      </c>
      <c r="NSH3" s="16" t="s">
        <v>10664</v>
      </c>
      <c r="NSI3" s="16" t="s">
        <v>10665</v>
      </c>
      <c r="NSJ3" s="16" t="s">
        <v>10666</v>
      </c>
      <c r="NSK3" s="16" t="s">
        <v>10667</v>
      </c>
      <c r="NSL3" s="16" t="s">
        <v>10668</v>
      </c>
      <c r="NSM3" s="16" t="s">
        <v>10669</v>
      </c>
      <c r="NSN3" s="16" t="s">
        <v>10670</v>
      </c>
      <c r="NSO3" s="16" t="s">
        <v>10671</v>
      </c>
      <c r="NSP3" s="16" t="s">
        <v>10672</v>
      </c>
      <c r="NSQ3" s="16" t="s">
        <v>10673</v>
      </c>
      <c r="NSR3" s="16" t="s">
        <v>10674</v>
      </c>
      <c r="NSS3" s="16" t="s">
        <v>10675</v>
      </c>
      <c r="NST3" s="16" t="s">
        <v>10676</v>
      </c>
      <c r="NSU3" s="16" t="s">
        <v>10677</v>
      </c>
      <c r="NSV3" s="16" t="s">
        <v>10678</v>
      </c>
      <c r="NSW3" s="16" t="s">
        <v>10679</v>
      </c>
      <c r="NSX3" s="16" t="s">
        <v>10680</v>
      </c>
      <c r="NSY3" s="16" t="s">
        <v>10681</v>
      </c>
      <c r="NSZ3" s="16" t="s">
        <v>10682</v>
      </c>
      <c r="NTA3" s="16" t="s">
        <v>10683</v>
      </c>
      <c r="NTB3" s="16" t="s">
        <v>10684</v>
      </c>
      <c r="NTC3" s="16" t="s">
        <v>10685</v>
      </c>
      <c r="NTD3" s="16" t="s">
        <v>10686</v>
      </c>
      <c r="NTE3" s="16" t="s">
        <v>10687</v>
      </c>
      <c r="NTF3" s="16" t="s">
        <v>10688</v>
      </c>
      <c r="NTG3" s="16" t="s">
        <v>10689</v>
      </c>
      <c r="NTH3" s="16" t="s">
        <v>10690</v>
      </c>
      <c r="NTI3" s="16" t="s">
        <v>10691</v>
      </c>
      <c r="NTJ3" s="16" t="s">
        <v>10692</v>
      </c>
      <c r="NTK3" s="16" t="s">
        <v>10693</v>
      </c>
      <c r="NTL3" s="16" t="s">
        <v>10694</v>
      </c>
      <c r="NTM3" s="16" t="s">
        <v>10695</v>
      </c>
      <c r="NTN3" s="16" t="s">
        <v>10696</v>
      </c>
      <c r="NTO3" s="16" t="s">
        <v>10697</v>
      </c>
      <c r="NTP3" s="16" t="s">
        <v>10698</v>
      </c>
      <c r="NTQ3" s="16" t="s">
        <v>10699</v>
      </c>
      <c r="NTR3" s="16" t="s">
        <v>10700</v>
      </c>
      <c r="NTS3" s="16" t="s">
        <v>10701</v>
      </c>
      <c r="NTT3" s="16" t="s">
        <v>10702</v>
      </c>
      <c r="NTU3" s="16" t="s">
        <v>10703</v>
      </c>
      <c r="NTV3" s="16" t="s">
        <v>10704</v>
      </c>
      <c r="NTW3" s="16" t="s">
        <v>10705</v>
      </c>
      <c r="NTX3" s="16" t="s">
        <v>10706</v>
      </c>
      <c r="NTY3" s="16" t="s">
        <v>10707</v>
      </c>
      <c r="NTZ3" s="16" t="s">
        <v>10708</v>
      </c>
      <c r="NUA3" s="16" t="s">
        <v>10709</v>
      </c>
      <c r="NUB3" s="16" t="s">
        <v>10710</v>
      </c>
      <c r="NUC3" s="16" t="s">
        <v>10711</v>
      </c>
      <c r="NUD3" s="16" t="s">
        <v>10712</v>
      </c>
      <c r="NUE3" s="16" t="s">
        <v>10713</v>
      </c>
      <c r="NUF3" s="16" t="s">
        <v>10714</v>
      </c>
      <c r="NUG3" s="16" t="s">
        <v>10715</v>
      </c>
      <c r="NUH3" s="16" t="s">
        <v>10716</v>
      </c>
      <c r="NUI3" s="16" t="s">
        <v>10717</v>
      </c>
      <c r="NUJ3" s="16" t="s">
        <v>10718</v>
      </c>
      <c r="NUK3" s="16" t="s">
        <v>10719</v>
      </c>
      <c r="NUL3" s="16" t="s">
        <v>10720</v>
      </c>
      <c r="NUM3" s="16" t="s">
        <v>10721</v>
      </c>
      <c r="NUN3" s="16" t="s">
        <v>10722</v>
      </c>
      <c r="NUO3" s="16" t="s">
        <v>10723</v>
      </c>
      <c r="NUP3" s="16" t="s">
        <v>10724</v>
      </c>
      <c r="NUQ3" s="16" t="s">
        <v>10725</v>
      </c>
      <c r="NUR3" s="16" t="s">
        <v>10726</v>
      </c>
      <c r="NUS3" s="16" t="s">
        <v>10727</v>
      </c>
      <c r="NUT3" s="16" t="s">
        <v>10728</v>
      </c>
      <c r="NUU3" s="16" t="s">
        <v>10729</v>
      </c>
      <c r="NUV3" s="16" t="s">
        <v>10730</v>
      </c>
      <c r="NUW3" s="16" t="s">
        <v>10731</v>
      </c>
      <c r="NUX3" s="16" t="s">
        <v>10732</v>
      </c>
      <c r="NUY3" s="16" t="s">
        <v>10733</v>
      </c>
      <c r="NUZ3" s="16" t="s">
        <v>10734</v>
      </c>
      <c r="NVA3" s="16" t="s">
        <v>10735</v>
      </c>
      <c r="NVB3" s="16" t="s">
        <v>10736</v>
      </c>
      <c r="NVC3" s="16" t="s">
        <v>10737</v>
      </c>
      <c r="NVD3" s="16" t="s">
        <v>10738</v>
      </c>
      <c r="NVE3" s="16" t="s">
        <v>10739</v>
      </c>
      <c r="NVF3" s="16" t="s">
        <v>10740</v>
      </c>
      <c r="NVG3" s="16" t="s">
        <v>10741</v>
      </c>
      <c r="NVH3" s="16" t="s">
        <v>10742</v>
      </c>
      <c r="NVI3" s="16" t="s">
        <v>10743</v>
      </c>
      <c r="NVJ3" s="16" t="s">
        <v>10744</v>
      </c>
      <c r="NVK3" s="16" t="s">
        <v>10745</v>
      </c>
      <c r="NVL3" s="16" t="s">
        <v>10746</v>
      </c>
      <c r="NVM3" s="16" t="s">
        <v>10747</v>
      </c>
      <c r="NVN3" s="16" t="s">
        <v>10748</v>
      </c>
      <c r="NVO3" s="16" t="s">
        <v>10749</v>
      </c>
      <c r="NVP3" s="16" t="s">
        <v>10750</v>
      </c>
      <c r="NVQ3" s="16" t="s">
        <v>10751</v>
      </c>
      <c r="NVR3" s="16" t="s">
        <v>10752</v>
      </c>
      <c r="NVS3" s="16" t="s">
        <v>10753</v>
      </c>
      <c r="NVT3" s="16" t="s">
        <v>10754</v>
      </c>
      <c r="NVU3" s="16" t="s">
        <v>10755</v>
      </c>
      <c r="NVV3" s="16" t="s">
        <v>10756</v>
      </c>
      <c r="NVW3" s="16" t="s">
        <v>10757</v>
      </c>
      <c r="NVX3" s="16" t="s">
        <v>10758</v>
      </c>
      <c r="NVY3" s="16" t="s">
        <v>10759</v>
      </c>
      <c r="NVZ3" s="16" t="s">
        <v>10760</v>
      </c>
      <c r="NWA3" s="16" t="s">
        <v>10761</v>
      </c>
      <c r="NWB3" s="16" t="s">
        <v>10762</v>
      </c>
      <c r="NWC3" s="16" t="s">
        <v>10763</v>
      </c>
      <c r="NWD3" s="16" t="s">
        <v>10764</v>
      </c>
      <c r="NWE3" s="16" t="s">
        <v>10765</v>
      </c>
      <c r="NWF3" s="16" t="s">
        <v>10766</v>
      </c>
      <c r="NWG3" s="16" t="s">
        <v>10767</v>
      </c>
      <c r="NWH3" s="16" t="s">
        <v>10768</v>
      </c>
      <c r="NWI3" s="16" t="s">
        <v>10769</v>
      </c>
      <c r="NWJ3" s="16" t="s">
        <v>10770</v>
      </c>
      <c r="NWK3" s="16" t="s">
        <v>10771</v>
      </c>
      <c r="NWL3" s="16" t="s">
        <v>10772</v>
      </c>
      <c r="NWM3" s="16" t="s">
        <v>10773</v>
      </c>
      <c r="NWN3" s="16" t="s">
        <v>10774</v>
      </c>
      <c r="NWO3" s="16" t="s">
        <v>10775</v>
      </c>
      <c r="NWP3" s="16" t="s">
        <v>10776</v>
      </c>
      <c r="NWQ3" s="16" t="s">
        <v>10777</v>
      </c>
      <c r="NWR3" s="16" t="s">
        <v>10778</v>
      </c>
      <c r="NWS3" s="16" t="s">
        <v>10779</v>
      </c>
      <c r="NWT3" s="16" t="s">
        <v>10780</v>
      </c>
      <c r="NWU3" s="16" t="s">
        <v>10781</v>
      </c>
      <c r="NWV3" s="16" t="s">
        <v>10782</v>
      </c>
      <c r="NWW3" s="16" t="s">
        <v>10783</v>
      </c>
      <c r="NWX3" s="16" t="s">
        <v>10784</v>
      </c>
      <c r="NWY3" s="16" t="s">
        <v>10785</v>
      </c>
      <c r="NWZ3" s="16" t="s">
        <v>10786</v>
      </c>
      <c r="NXA3" s="16" t="s">
        <v>10787</v>
      </c>
      <c r="NXB3" s="16" t="s">
        <v>10788</v>
      </c>
      <c r="NXC3" s="16" t="s">
        <v>10789</v>
      </c>
      <c r="NXD3" s="16" t="s">
        <v>10790</v>
      </c>
      <c r="NXE3" s="16" t="s">
        <v>10791</v>
      </c>
      <c r="NXF3" s="16" t="s">
        <v>10792</v>
      </c>
      <c r="NXG3" s="16" t="s">
        <v>10793</v>
      </c>
      <c r="NXH3" s="16" t="s">
        <v>10794</v>
      </c>
      <c r="NXI3" s="16" t="s">
        <v>10795</v>
      </c>
      <c r="NXJ3" s="16" t="s">
        <v>10796</v>
      </c>
      <c r="NXK3" s="16" t="s">
        <v>10797</v>
      </c>
      <c r="NXL3" s="16" t="s">
        <v>10798</v>
      </c>
      <c r="NXM3" s="16" t="s">
        <v>10799</v>
      </c>
      <c r="NXN3" s="16" t="s">
        <v>10800</v>
      </c>
      <c r="NXO3" s="16" t="s">
        <v>10801</v>
      </c>
      <c r="NXP3" s="16" t="s">
        <v>10802</v>
      </c>
      <c r="NXQ3" s="16" t="s">
        <v>10803</v>
      </c>
      <c r="NXR3" s="16" t="s">
        <v>10804</v>
      </c>
      <c r="NXS3" s="16" t="s">
        <v>10805</v>
      </c>
      <c r="NXT3" s="16" t="s">
        <v>10806</v>
      </c>
      <c r="NXU3" s="16" t="s">
        <v>10807</v>
      </c>
      <c r="NXV3" s="16" t="s">
        <v>10808</v>
      </c>
      <c r="NXW3" s="16" t="s">
        <v>10809</v>
      </c>
      <c r="NXX3" s="16" t="s">
        <v>10810</v>
      </c>
      <c r="NXY3" s="16" t="s">
        <v>10811</v>
      </c>
      <c r="NXZ3" s="16" t="s">
        <v>10812</v>
      </c>
      <c r="NYA3" s="16" t="s">
        <v>10813</v>
      </c>
      <c r="NYB3" s="16" t="s">
        <v>10814</v>
      </c>
      <c r="NYC3" s="16" t="s">
        <v>10815</v>
      </c>
      <c r="NYD3" s="16" t="s">
        <v>10816</v>
      </c>
      <c r="NYE3" s="16" t="s">
        <v>10817</v>
      </c>
      <c r="NYF3" s="16" t="s">
        <v>10818</v>
      </c>
      <c r="NYG3" s="16" t="s">
        <v>10819</v>
      </c>
      <c r="NYH3" s="16" t="s">
        <v>10820</v>
      </c>
      <c r="NYI3" s="16" t="s">
        <v>10821</v>
      </c>
      <c r="NYJ3" s="16" t="s">
        <v>10822</v>
      </c>
      <c r="NYK3" s="16" t="s">
        <v>10823</v>
      </c>
      <c r="NYL3" s="16" t="s">
        <v>10824</v>
      </c>
      <c r="NYM3" s="16" t="s">
        <v>10825</v>
      </c>
      <c r="NYN3" s="16" t="s">
        <v>10826</v>
      </c>
      <c r="NYO3" s="16" t="s">
        <v>10827</v>
      </c>
      <c r="NYP3" s="16" t="s">
        <v>10828</v>
      </c>
      <c r="NYQ3" s="16" t="s">
        <v>10829</v>
      </c>
      <c r="NYR3" s="16" t="s">
        <v>10830</v>
      </c>
      <c r="NYS3" s="16" t="s">
        <v>10831</v>
      </c>
      <c r="NYT3" s="16" t="s">
        <v>10832</v>
      </c>
      <c r="NYU3" s="16" t="s">
        <v>10833</v>
      </c>
      <c r="NYV3" s="16" t="s">
        <v>10834</v>
      </c>
      <c r="NYW3" s="16" t="s">
        <v>10835</v>
      </c>
      <c r="NYX3" s="16" t="s">
        <v>10836</v>
      </c>
      <c r="NYY3" s="16" t="s">
        <v>10837</v>
      </c>
      <c r="NYZ3" s="16" t="s">
        <v>10838</v>
      </c>
      <c r="NZA3" s="16" t="s">
        <v>10839</v>
      </c>
      <c r="NZB3" s="16" t="s">
        <v>10840</v>
      </c>
      <c r="NZC3" s="16" t="s">
        <v>10841</v>
      </c>
      <c r="NZD3" s="16" t="s">
        <v>10842</v>
      </c>
      <c r="NZE3" s="16" t="s">
        <v>10843</v>
      </c>
      <c r="NZF3" s="16" t="s">
        <v>10844</v>
      </c>
      <c r="NZG3" s="16" t="s">
        <v>10845</v>
      </c>
      <c r="NZH3" s="16" t="s">
        <v>10846</v>
      </c>
      <c r="NZI3" s="16" t="s">
        <v>10847</v>
      </c>
      <c r="NZJ3" s="16" t="s">
        <v>10848</v>
      </c>
      <c r="NZK3" s="16" t="s">
        <v>10849</v>
      </c>
      <c r="NZL3" s="16" t="s">
        <v>10850</v>
      </c>
      <c r="NZM3" s="16" t="s">
        <v>10851</v>
      </c>
      <c r="NZN3" s="16" t="s">
        <v>10852</v>
      </c>
      <c r="NZO3" s="16" t="s">
        <v>10853</v>
      </c>
      <c r="NZP3" s="16" t="s">
        <v>10854</v>
      </c>
      <c r="NZQ3" s="16" t="s">
        <v>10855</v>
      </c>
      <c r="NZR3" s="16" t="s">
        <v>10856</v>
      </c>
      <c r="NZS3" s="16" t="s">
        <v>10857</v>
      </c>
      <c r="NZT3" s="16" t="s">
        <v>10858</v>
      </c>
      <c r="NZU3" s="16" t="s">
        <v>10859</v>
      </c>
      <c r="NZV3" s="16" t="s">
        <v>10860</v>
      </c>
      <c r="NZW3" s="16" t="s">
        <v>10861</v>
      </c>
      <c r="NZX3" s="16" t="s">
        <v>10862</v>
      </c>
      <c r="NZY3" s="16" t="s">
        <v>10863</v>
      </c>
      <c r="NZZ3" s="16" t="s">
        <v>10864</v>
      </c>
      <c r="OAA3" s="16" t="s">
        <v>10865</v>
      </c>
      <c r="OAB3" s="16" t="s">
        <v>10866</v>
      </c>
      <c r="OAC3" s="16" t="s">
        <v>10867</v>
      </c>
      <c r="OAD3" s="16" t="s">
        <v>10868</v>
      </c>
      <c r="OAE3" s="16" t="s">
        <v>10869</v>
      </c>
      <c r="OAF3" s="16" t="s">
        <v>10870</v>
      </c>
      <c r="OAG3" s="16" t="s">
        <v>10871</v>
      </c>
      <c r="OAH3" s="16" t="s">
        <v>10872</v>
      </c>
      <c r="OAI3" s="16" t="s">
        <v>10873</v>
      </c>
      <c r="OAJ3" s="16" t="s">
        <v>10874</v>
      </c>
      <c r="OAK3" s="16" t="s">
        <v>10875</v>
      </c>
      <c r="OAL3" s="16" t="s">
        <v>10876</v>
      </c>
      <c r="OAM3" s="16" t="s">
        <v>10877</v>
      </c>
      <c r="OAN3" s="16" t="s">
        <v>10878</v>
      </c>
      <c r="OAO3" s="16" t="s">
        <v>10879</v>
      </c>
      <c r="OAP3" s="16" t="s">
        <v>10880</v>
      </c>
      <c r="OAQ3" s="16" t="s">
        <v>10881</v>
      </c>
      <c r="OAR3" s="16" t="s">
        <v>10882</v>
      </c>
      <c r="OAS3" s="16" t="s">
        <v>10883</v>
      </c>
      <c r="OAT3" s="16" t="s">
        <v>10884</v>
      </c>
      <c r="OAU3" s="16" t="s">
        <v>10885</v>
      </c>
      <c r="OAV3" s="16" t="s">
        <v>10886</v>
      </c>
      <c r="OAW3" s="16" t="s">
        <v>10887</v>
      </c>
      <c r="OAX3" s="16" t="s">
        <v>10888</v>
      </c>
      <c r="OAY3" s="16" t="s">
        <v>10889</v>
      </c>
      <c r="OAZ3" s="16" t="s">
        <v>10890</v>
      </c>
      <c r="OBA3" s="16" t="s">
        <v>10891</v>
      </c>
      <c r="OBB3" s="16" t="s">
        <v>10892</v>
      </c>
      <c r="OBC3" s="16" t="s">
        <v>10893</v>
      </c>
      <c r="OBD3" s="16" t="s">
        <v>10894</v>
      </c>
      <c r="OBE3" s="16" t="s">
        <v>10895</v>
      </c>
      <c r="OBF3" s="16" t="s">
        <v>10896</v>
      </c>
      <c r="OBG3" s="16" t="s">
        <v>10897</v>
      </c>
      <c r="OBH3" s="16" t="s">
        <v>10898</v>
      </c>
      <c r="OBI3" s="16" t="s">
        <v>10899</v>
      </c>
      <c r="OBJ3" s="16" t="s">
        <v>10900</v>
      </c>
      <c r="OBK3" s="16" t="s">
        <v>10901</v>
      </c>
      <c r="OBL3" s="16" t="s">
        <v>10902</v>
      </c>
      <c r="OBM3" s="16" t="s">
        <v>10903</v>
      </c>
      <c r="OBN3" s="16" t="s">
        <v>10904</v>
      </c>
      <c r="OBO3" s="16" t="s">
        <v>10905</v>
      </c>
      <c r="OBP3" s="16" t="s">
        <v>10906</v>
      </c>
      <c r="OBQ3" s="16" t="s">
        <v>10907</v>
      </c>
      <c r="OBR3" s="16" t="s">
        <v>10908</v>
      </c>
      <c r="OBS3" s="16" t="s">
        <v>10909</v>
      </c>
      <c r="OBT3" s="16" t="s">
        <v>10910</v>
      </c>
      <c r="OBU3" s="16" t="s">
        <v>10911</v>
      </c>
      <c r="OBV3" s="16" t="s">
        <v>10912</v>
      </c>
      <c r="OBW3" s="16" t="s">
        <v>10913</v>
      </c>
      <c r="OBX3" s="16" t="s">
        <v>10914</v>
      </c>
      <c r="OBY3" s="16" t="s">
        <v>10915</v>
      </c>
      <c r="OBZ3" s="16" t="s">
        <v>10916</v>
      </c>
      <c r="OCA3" s="16" t="s">
        <v>10917</v>
      </c>
      <c r="OCB3" s="16" t="s">
        <v>10918</v>
      </c>
      <c r="OCC3" s="16" t="s">
        <v>10919</v>
      </c>
      <c r="OCD3" s="16" t="s">
        <v>10920</v>
      </c>
      <c r="OCE3" s="16" t="s">
        <v>10921</v>
      </c>
      <c r="OCF3" s="16" t="s">
        <v>10922</v>
      </c>
      <c r="OCG3" s="16" t="s">
        <v>10923</v>
      </c>
      <c r="OCH3" s="16" t="s">
        <v>10924</v>
      </c>
      <c r="OCI3" s="16" t="s">
        <v>10925</v>
      </c>
      <c r="OCJ3" s="16" t="s">
        <v>10926</v>
      </c>
      <c r="OCK3" s="16" t="s">
        <v>10927</v>
      </c>
      <c r="OCL3" s="16" t="s">
        <v>10928</v>
      </c>
      <c r="OCM3" s="16" t="s">
        <v>10929</v>
      </c>
      <c r="OCN3" s="16" t="s">
        <v>10930</v>
      </c>
      <c r="OCO3" s="16" t="s">
        <v>10931</v>
      </c>
      <c r="OCP3" s="16" t="s">
        <v>10932</v>
      </c>
      <c r="OCQ3" s="16" t="s">
        <v>10933</v>
      </c>
      <c r="OCR3" s="16" t="s">
        <v>10934</v>
      </c>
      <c r="OCS3" s="16" t="s">
        <v>10935</v>
      </c>
      <c r="OCT3" s="16" t="s">
        <v>10936</v>
      </c>
      <c r="OCU3" s="16" t="s">
        <v>10937</v>
      </c>
      <c r="OCV3" s="16" t="s">
        <v>10938</v>
      </c>
      <c r="OCW3" s="16" t="s">
        <v>10939</v>
      </c>
      <c r="OCX3" s="16" t="s">
        <v>10940</v>
      </c>
      <c r="OCY3" s="16" t="s">
        <v>10941</v>
      </c>
      <c r="OCZ3" s="16" t="s">
        <v>10942</v>
      </c>
      <c r="ODA3" s="16" t="s">
        <v>10943</v>
      </c>
      <c r="ODB3" s="16" t="s">
        <v>10944</v>
      </c>
      <c r="ODC3" s="16" t="s">
        <v>10945</v>
      </c>
      <c r="ODD3" s="16" t="s">
        <v>10946</v>
      </c>
      <c r="ODE3" s="16" t="s">
        <v>10947</v>
      </c>
      <c r="ODF3" s="16" t="s">
        <v>10948</v>
      </c>
      <c r="ODG3" s="16" t="s">
        <v>10949</v>
      </c>
      <c r="ODH3" s="16" t="s">
        <v>10950</v>
      </c>
      <c r="ODI3" s="16" t="s">
        <v>10951</v>
      </c>
      <c r="ODJ3" s="16" t="s">
        <v>10952</v>
      </c>
      <c r="ODK3" s="16" t="s">
        <v>10953</v>
      </c>
      <c r="ODL3" s="16" t="s">
        <v>10954</v>
      </c>
      <c r="ODM3" s="16" t="s">
        <v>10955</v>
      </c>
      <c r="ODN3" s="16" t="s">
        <v>10956</v>
      </c>
      <c r="ODO3" s="16" t="s">
        <v>10957</v>
      </c>
      <c r="ODP3" s="16" t="s">
        <v>10958</v>
      </c>
      <c r="ODQ3" s="16" t="s">
        <v>10959</v>
      </c>
      <c r="ODR3" s="16" t="s">
        <v>10960</v>
      </c>
      <c r="ODS3" s="16" t="s">
        <v>10961</v>
      </c>
      <c r="ODT3" s="16" t="s">
        <v>10962</v>
      </c>
      <c r="ODU3" s="16" t="s">
        <v>10963</v>
      </c>
      <c r="ODV3" s="16" t="s">
        <v>10964</v>
      </c>
      <c r="ODW3" s="16" t="s">
        <v>10965</v>
      </c>
      <c r="ODX3" s="16" t="s">
        <v>10966</v>
      </c>
      <c r="ODY3" s="16" t="s">
        <v>10967</v>
      </c>
      <c r="ODZ3" s="16" t="s">
        <v>10968</v>
      </c>
      <c r="OEA3" s="16" t="s">
        <v>10969</v>
      </c>
      <c r="OEB3" s="16" t="s">
        <v>10970</v>
      </c>
      <c r="OEC3" s="16" t="s">
        <v>10971</v>
      </c>
      <c r="OED3" s="16" t="s">
        <v>10972</v>
      </c>
      <c r="OEE3" s="16" t="s">
        <v>10973</v>
      </c>
      <c r="OEF3" s="16" t="s">
        <v>10974</v>
      </c>
      <c r="OEG3" s="16" t="s">
        <v>10975</v>
      </c>
      <c r="OEH3" s="16" t="s">
        <v>10976</v>
      </c>
      <c r="OEI3" s="16" t="s">
        <v>10977</v>
      </c>
      <c r="OEJ3" s="16" t="s">
        <v>10978</v>
      </c>
      <c r="OEK3" s="16" t="s">
        <v>10979</v>
      </c>
      <c r="OEL3" s="16" t="s">
        <v>10980</v>
      </c>
      <c r="OEM3" s="16" t="s">
        <v>10981</v>
      </c>
      <c r="OEN3" s="16" t="s">
        <v>10982</v>
      </c>
      <c r="OEO3" s="16" t="s">
        <v>10983</v>
      </c>
      <c r="OEP3" s="16" t="s">
        <v>10984</v>
      </c>
      <c r="OEQ3" s="16" t="s">
        <v>10985</v>
      </c>
      <c r="OER3" s="16" t="s">
        <v>10986</v>
      </c>
      <c r="OES3" s="16" t="s">
        <v>10987</v>
      </c>
      <c r="OET3" s="16" t="s">
        <v>10988</v>
      </c>
      <c r="OEU3" s="16" t="s">
        <v>10989</v>
      </c>
      <c r="OEV3" s="16" t="s">
        <v>10990</v>
      </c>
      <c r="OEW3" s="16" t="s">
        <v>10991</v>
      </c>
      <c r="OEX3" s="16" t="s">
        <v>10992</v>
      </c>
      <c r="OEY3" s="16" t="s">
        <v>10993</v>
      </c>
      <c r="OEZ3" s="16" t="s">
        <v>10994</v>
      </c>
      <c r="OFA3" s="16" t="s">
        <v>10995</v>
      </c>
      <c r="OFB3" s="16" t="s">
        <v>10996</v>
      </c>
      <c r="OFC3" s="16" t="s">
        <v>10997</v>
      </c>
      <c r="OFD3" s="16" t="s">
        <v>10998</v>
      </c>
      <c r="OFE3" s="16" t="s">
        <v>10999</v>
      </c>
      <c r="OFF3" s="16" t="s">
        <v>11000</v>
      </c>
      <c r="OFG3" s="16" t="s">
        <v>11001</v>
      </c>
      <c r="OFH3" s="16" t="s">
        <v>11002</v>
      </c>
      <c r="OFI3" s="16" t="s">
        <v>11003</v>
      </c>
      <c r="OFJ3" s="16" t="s">
        <v>11004</v>
      </c>
      <c r="OFK3" s="16" t="s">
        <v>11005</v>
      </c>
      <c r="OFL3" s="16" t="s">
        <v>11006</v>
      </c>
      <c r="OFM3" s="16" t="s">
        <v>11007</v>
      </c>
      <c r="OFN3" s="16" t="s">
        <v>11008</v>
      </c>
      <c r="OFO3" s="16" t="s">
        <v>11009</v>
      </c>
      <c r="OFP3" s="16" t="s">
        <v>11010</v>
      </c>
      <c r="OFQ3" s="16" t="s">
        <v>11011</v>
      </c>
      <c r="OFR3" s="16" t="s">
        <v>11012</v>
      </c>
      <c r="OFS3" s="16" t="s">
        <v>11013</v>
      </c>
      <c r="OFT3" s="16" t="s">
        <v>11014</v>
      </c>
      <c r="OFU3" s="16" t="s">
        <v>11015</v>
      </c>
      <c r="OFV3" s="16" t="s">
        <v>11016</v>
      </c>
      <c r="OFW3" s="16" t="s">
        <v>11017</v>
      </c>
      <c r="OFX3" s="16" t="s">
        <v>11018</v>
      </c>
      <c r="OFY3" s="16" t="s">
        <v>11019</v>
      </c>
      <c r="OFZ3" s="16" t="s">
        <v>11020</v>
      </c>
      <c r="OGA3" s="16" t="s">
        <v>11021</v>
      </c>
      <c r="OGB3" s="16" t="s">
        <v>11022</v>
      </c>
      <c r="OGC3" s="16" t="s">
        <v>11023</v>
      </c>
      <c r="OGD3" s="16" t="s">
        <v>11024</v>
      </c>
      <c r="OGE3" s="16" t="s">
        <v>11025</v>
      </c>
      <c r="OGF3" s="16" t="s">
        <v>11026</v>
      </c>
      <c r="OGG3" s="16" t="s">
        <v>11027</v>
      </c>
      <c r="OGH3" s="16" t="s">
        <v>11028</v>
      </c>
      <c r="OGI3" s="16" t="s">
        <v>11029</v>
      </c>
      <c r="OGJ3" s="16" t="s">
        <v>11030</v>
      </c>
      <c r="OGK3" s="16" t="s">
        <v>11031</v>
      </c>
      <c r="OGL3" s="16" t="s">
        <v>11032</v>
      </c>
      <c r="OGM3" s="16" t="s">
        <v>11033</v>
      </c>
      <c r="OGN3" s="16" t="s">
        <v>11034</v>
      </c>
      <c r="OGO3" s="16" t="s">
        <v>11035</v>
      </c>
      <c r="OGP3" s="16" t="s">
        <v>11036</v>
      </c>
      <c r="OGQ3" s="16" t="s">
        <v>11037</v>
      </c>
      <c r="OGR3" s="16" t="s">
        <v>11038</v>
      </c>
      <c r="OGS3" s="16" t="s">
        <v>11039</v>
      </c>
      <c r="OGT3" s="16" t="s">
        <v>11040</v>
      </c>
      <c r="OGU3" s="16" t="s">
        <v>11041</v>
      </c>
      <c r="OGV3" s="16" t="s">
        <v>11042</v>
      </c>
      <c r="OGW3" s="16" t="s">
        <v>11043</v>
      </c>
      <c r="OGX3" s="16" t="s">
        <v>11044</v>
      </c>
      <c r="OGY3" s="16" t="s">
        <v>11045</v>
      </c>
      <c r="OGZ3" s="16" t="s">
        <v>11046</v>
      </c>
      <c r="OHA3" s="16" t="s">
        <v>11047</v>
      </c>
      <c r="OHB3" s="16" t="s">
        <v>11048</v>
      </c>
      <c r="OHC3" s="16" t="s">
        <v>11049</v>
      </c>
      <c r="OHD3" s="16" t="s">
        <v>11050</v>
      </c>
      <c r="OHE3" s="16" t="s">
        <v>11051</v>
      </c>
      <c r="OHF3" s="16" t="s">
        <v>11052</v>
      </c>
      <c r="OHG3" s="16" t="s">
        <v>11053</v>
      </c>
      <c r="OHH3" s="16" t="s">
        <v>11054</v>
      </c>
      <c r="OHI3" s="16" t="s">
        <v>11055</v>
      </c>
      <c r="OHJ3" s="16" t="s">
        <v>11056</v>
      </c>
      <c r="OHK3" s="16" t="s">
        <v>11057</v>
      </c>
      <c r="OHL3" s="16" t="s">
        <v>11058</v>
      </c>
      <c r="OHM3" s="16" t="s">
        <v>11059</v>
      </c>
      <c r="OHN3" s="16" t="s">
        <v>11060</v>
      </c>
      <c r="OHO3" s="16" t="s">
        <v>11061</v>
      </c>
      <c r="OHP3" s="16" t="s">
        <v>11062</v>
      </c>
      <c r="OHQ3" s="16" t="s">
        <v>11063</v>
      </c>
      <c r="OHR3" s="16" t="s">
        <v>11064</v>
      </c>
      <c r="OHS3" s="16" t="s">
        <v>11065</v>
      </c>
      <c r="OHT3" s="16" t="s">
        <v>11066</v>
      </c>
      <c r="OHU3" s="16" t="s">
        <v>11067</v>
      </c>
      <c r="OHV3" s="16" t="s">
        <v>11068</v>
      </c>
      <c r="OHW3" s="16" t="s">
        <v>11069</v>
      </c>
      <c r="OHX3" s="16" t="s">
        <v>11070</v>
      </c>
      <c r="OHY3" s="16" t="s">
        <v>11071</v>
      </c>
      <c r="OHZ3" s="16" t="s">
        <v>11072</v>
      </c>
      <c r="OIA3" s="16" t="s">
        <v>11073</v>
      </c>
      <c r="OIB3" s="16" t="s">
        <v>11074</v>
      </c>
      <c r="OIC3" s="16" t="s">
        <v>11075</v>
      </c>
      <c r="OID3" s="16" t="s">
        <v>11076</v>
      </c>
      <c r="OIE3" s="16" t="s">
        <v>11077</v>
      </c>
      <c r="OIF3" s="16" t="s">
        <v>11078</v>
      </c>
      <c r="OIG3" s="16" t="s">
        <v>11079</v>
      </c>
      <c r="OIH3" s="16" t="s">
        <v>11080</v>
      </c>
      <c r="OII3" s="16" t="s">
        <v>11081</v>
      </c>
      <c r="OIJ3" s="16" t="s">
        <v>11082</v>
      </c>
      <c r="OIK3" s="16" t="s">
        <v>11083</v>
      </c>
      <c r="OIL3" s="16" t="s">
        <v>11084</v>
      </c>
      <c r="OIM3" s="16" t="s">
        <v>11085</v>
      </c>
      <c r="OIN3" s="16" t="s">
        <v>11086</v>
      </c>
      <c r="OIO3" s="16" t="s">
        <v>11087</v>
      </c>
      <c r="OIP3" s="16" t="s">
        <v>11088</v>
      </c>
      <c r="OIQ3" s="16" t="s">
        <v>11089</v>
      </c>
      <c r="OIR3" s="16" t="s">
        <v>11090</v>
      </c>
      <c r="OIS3" s="16" t="s">
        <v>11091</v>
      </c>
      <c r="OIT3" s="16" t="s">
        <v>11092</v>
      </c>
      <c r="OIU3" s="16" t="s">
        <v>11093</v>
      </c>
      <c r="OIV3" s="16" t="s">
        <v>11094</v>
      </c>
      <c r="OIW3" s="16" t="s">
        <v>11095</v>
      </c>
      <c r="OIX3" s="16" t="s">
        <v>11096</v>
      </c>
      <c r="OIY3" s="16" t="s">
        <v>11097</v>
      </c>
      <c r="OIZ3" s="16" t="s">
        <v>11098</v>
      </c>
      <c r="OJA3" s="16" t="s">
        <v>11099</v>
      </c>
      <c r="OJB3" s="16" t="s">
        <v>11100</v>
      </c>
      <c r="OJC3" s="16" t="s">
        <v>11101</v>
      </c>
      <c r="OJD3" s="16" t="s">
        <v>11102</v>
      </c>
      <c r="OJE3" s="16" t="s">
        <v>11103</v>
      </c>
      <c r="OJF3" s="16" t="s">
        <v>11104</v>
      </c>
      <c r="OJG3" s="16" t="s">
        <v>11105</v>
      </c>
      <c r="OJH3" s="16" t="s">
        <v>11106</v>
      </c>
      <c r="OJI3" s="16" t="s">
        <v>11107</v>
      </c>
      <c r="OJJ3" s="16" t="s">
        <v>11108</v>
      </c>
      <c r="OJK3" s="16" t="s">
        <v>11109</v>
      </c>
      <c r="OJL3" s="16" t="s">
        <v>11110</v>
      </c>
      <c r="OJM3" s="16" t="s">
        <v>11111</v>
      </c>
      <c r="OJN3" s="16" t="s">
        <v>11112</v>
      </c>
      <c r="OJO3" s="16" t="s">
        <v>11113</v>
      </c>
      <c r="OJP3" s="16" t="s">
        <v>11114</v>
      </c>
      <c r="OJQ3" s="16" t="s">
        <v>11115</v>
      </c>
      <c r="OJR3" s="16" t="s">
        <v>11116</v>
      </c>
      <c r="OJS3" s="16" t="s">
        <v>11117</v>
      </c>
      <c r="OJT3" s="16" t="s">
        <v>11118</v>
      </c>
      <c r="OJU3" s="16" t="s">
        <v>11119</v>
      </c>
      <c r="OJV3" s="16" t="s">
        <v>11120</v>
      </c>
      <c r="OJW3" s="16" t="s">
        <v>11121</v>
      </c>
      <c r="OJX3" s="16" t="s">
        <v>11122</v>
      </c>
      <c r="OJY3" s="16" t="s">
        <v>11123</v>
      </c>
      <c r="OJZ3" s="16" t="s">
        <v>11124</v>
      </c>
      <c r="OKA3" s="16" t="s">
        <v>11125</v>
      </c>
      <c r="OKB3" s="16" t="s">
        <v>11126</v>
      </c>
      <c r="OKC3" s="16" t="s">
        <v>11127</v>
      </c>
      <c r="OKD3" s="16" t="s">
        <v>11128</v>
      </c>
      <c r="OKE3" s="16" t="s">
        <v>11129</v>
      </c>
      <c r="OKF3" s="16" t="s">
        <v>11130</v>
      </c>
      <c r="OKG3" s="16" t="s">
        <v>11131</v>
      </c>
      <c r="OKH3" s="16" t="s">
        <v>11132</v>
      </c>
      <c r="OKI3" s="16" t="s">
        <v>11133</v>
      </c>
      <c r="OKJ3" s="16" t="s">
        <v>11134</v>
      </c>
      <c r="OKK3" s="16" t="s">
        <v>11135</v>
      </c>
      <c r="OKL3" s="16" t="s">
        <v>11136</v>
      </c>
      <c r="OKM3" s="16" t="s">
        <v>11137</v>
      </c>
      <c r="OKN3" s="16" t="s">
        <v>11138</v>
      </c>
      <c r="OKO3" s="16" t="s">
        <v>11139</v>
      </c>
      <c r="OKP3" s="16" t="s">
        <v>11140</v>
      </c>
      <c r="OKQ3" s="16" t="s">
        <v>11141</v>
      </c>
      <c r="OKR3" s="16" t="s">
        <v>11142</v>
      </c>
      <c r="OKS3" s="16" t="s">
        <v>11143</v>
      </c>
      <c r="OKT3" s="16" t="s">
        <v>11144</v>
      </c>
      <c r="OKU3" s="16" t="s">
        <v>11145</v>
      </c>
      <c r="OKV3" s="16" t="s">
        <v>11146</v>
      </c>
      <c r="OKW3" s="16" t="s">
        <v>11147</v>
      </c>
      <c r="OKX3" s="16" t="s">
        <v>11148</v>
      </c>
      <c r="OKY3" s="16" t="s">
        <v>11149</v>
      </c>
      <c r="OKZ3" s="16" t="s">
        <v>11150</v>
      </c>
      <c r="OLA3" s="16" t="s">
        <v>11151</v>
      </c>
      <c r="OLB3" s="16" t="s">
        <v>11152</v>
      </c>
      <c r="OLC3" s="16" t="s">
        <v>11153</v>
      </c>
      <c r="OLD3" s="16" t="s">
        <v>11154</v>
      </c>
      <c r="OLE3" s="16" t="s">
        <v>11155</v>
      </c>
      <c r="OLF3" s="16" t="s">
        <v>11156</v>
      </c>
      <c r="OLG3" s="16" t="s">
        <v>11157</v>
      </c>
      <c r="OLH3" s="16" t="s">
        <v>11158</v>
      </c>
      <c r="OLI3" s="16" t="s">
        <v>11159</v>
      </c>
      <c r="OLJ3" s="16" t="s">
        <v>11160</v>
      </c>
      <c r="OLK3" s="16" t="s">
        <v>11161</v>
      </c>
      <c r="OLL3" s="16" t="s">
        <v>11162</v>
      </c>
      <c r="OLM3" s="16" t="s">
        <v>11163</v>
      </c>
      <c r="OLN3" s="16" t="s">
        <v>11164</v>
      </c>
      <c r="OLO3" s="16" t="s">
        <v>11165</v>
      </c>
      <c r="OLP3" s="16" t="s">
        <v>11166</v>
      </c>
      <c r="OLQ3" s="16" t="s">
        <v>11167</v>
      </c>
      <c r="OLR3" s="16" t="s">
        <v>11168</v>
      </c>
      <c r="OLS3" s="16" t="s">
        <v>11169</v>
      </c>
      <c r="OLT3" s="16" t="s">
        <v>11170</v>
      </c>
      <c r="OLU3" s="16" t="s">
        <v>11171</v>
      </c>
      <c r="OLV3" s="16" t="s">
        <v>11172</v>
      </c>
      <c r="OLW3" s="16" t="s">
        <v>11173</v>
      </c>
      <c r="OLX3" s="16" t="s">
        <v>11174</v>
      </c>
      <c r="OLY3" s="16" t="s">
        <v>11175</v>
      </c>
      <c r="OLZ3" s="16" t="s">
        <v>11176</v>
      </c>
      <c r="OMA3" s="16" t="s">
        <v>11177</v>
      </c>
      <c r="OMB3" s="16" t="s">
        <v>11178</v>
      </c>
      <c r="OMC3" s="16" t="s">
        <v>11179</v>
      </c>
      <c r="OMD3" s="16" t="s">
        <v>11180</v>
      </c>
      <c r="OME3" s="16" t="s">
        <v>11181</v>
      </c>
      <c r="OMF3" s="16" t="s">
        <v>11182</v>
      </c>
      <c r="OMG3" s="16" t="s">
        <v>11183</v>
      </c>
      <c r="OMH3" s="16" t="s">
        <v>11184</v>
      </c>
      <c r="OMI3" s="16" t="s">
        <v>11185</v>
      </c>
      <c r="OMJ3" s="16" t="s">
        <v>11186</v>
      </c>
      <c r="OMK3" s="16" t="s">
        <v>11187</v>
      </c>
      <c r="OML3" s="16" t="s">
        <v>11188</v>
      </c>
      <c r="OMM3" s="16" t="s">
        <v>11189</v>
      </c>
      <c r="OMN3" s="16" t="s">
        <v>11190</v>
      </c>
      <c r="OMO3" s="16" t="s">
        <v>11191</v>
      </c>
      <c r="OMP3" s="16" t="s">
        <v>11192</v>
      </c>
      <c r="OMQ3" s="16" t="s">
        <v>11193</v>
      </c>
      <c r="OMR3" s="16" t="s">
        <v>11194</v>
      </c>
      <c r="OMS3" s="16" t="s">
        <v>11195</v>
      </c>
      <c r="OMT3" s="16" t="s">
        <v>11196</v>
      </c>
      <c r="OMU3" s="16" t="s">
        <v>11197</v>
      </c>
      <c r="OMV3" s="16" t="s">
        <v>11198</v>
      </c>
      <c r="OMW3" s="16" t="s">
        <v>11199</v>
      </c>
      <c r="OMX3" s="16" t="s">
        <v>11200</v>
      </c>
      <c r="OMY3" s="16" t="s">
        <v>11201</v>
      </c>
      <c r="OMZ3" s="16" t="s">
        <v>11202</v>
      </c>
      <c r="ONA3" s="16" t="s">
        <v>11203</v>
      </c>
      <c r="ONB3" s="16" t="s">
        <v>11204</v>
      </c>
      <c r="ONC3" s="16" t="s">
        <v>11205</v>
      </c>
      <c r="OND3" s="16" t="s">
        <v>11206</v>
      </c>
      <c r="ONE3" s="16" t="s">
        <v>11207</v>
      </c>
      <c r="ONF3" s="16" t="s">
        <v>11208</v>
      </c>
      <c r="ONG3" s="16" t="s">
        <v>11209</v>
      </c>
      <c r="ONH3" s="16" t="s">
        <v>11210</v>
      </c>
      <c r="ONI3" s="16" t="s">
        <v>11211</v>
      </c>
      <c r="ONJ3" s="16" t="s">
        <v>11212</v>
      </c>
      <c r="ONK3" s="16" t="s">
        <v>11213</v>
      </c>
      <c r="ONL3" s="16" t="s">
        <v>11214</v>
      </c>
      <c r="ONM3" s="16" t="s">
        <v>11215</v>
      </c>
      <c r="ONN3" s="16" t="s">
        <v>11216</v>
      </c>
      <c r="ONO3" s="16" t="s">
        <v>11217</v>
      </c>
      <c r="ONP3" s="16" t="s">
        <v>11218</v>
      </c>
      <c r="ONQ3" s="16" t="s">
        <v>11219</v>
      </c>
      <c r="ONR3" s="16" t="s">
        <v>11220</v>
      </c>
      <c r="ONS3" s="16" t="s">
        <v>11221</v>
      </c>
      <c r="ONT3" s="16" t="s">
        <v>11222</v>
      </c>
      <c r="ONU3" s="16" t="s">
        <v>11223</v>
      </c>
      <c r="ONV3" s="16" t="s">
        <v>11224</v>
      </c>
      <c r="ONW3" s="16" t="s">
        <v>11225</v>
      </c>
      <c r="ONX3" s="16" t="s">
        <v>11226</v>
      </c>
      <c r="ONY3" s="16" t="s">
        <v>11227</v>
      </c>
      <c r="ONZ3" s="16" t="s">
        <v>11228</v>
      </c>
      <c r="OOA3" s="16" t="s">
        <v>11229</v>
      </c>
      <c r="OOB3" s="16" t="s">
        <v>11230</v>
      </c>
      <c r="OOC3" s="16" t="s">
        <v>11231</v>
      </c>
      <c r="OOD3" s="16" t="s">
        <v>11232</v>
      </c>
      <c r="OOE3" s="16" t="s">
        <v>11233</v>
      </c>
      <c r="OOF3" s="16" t="s">
        <v>11234</v>
      </c>
      <c r="OOG3" s="16" t="s">
        <v>11235</v>
      </c>
      <c r="OOH3" s="16" t="s">
        <v>11236</v>
      </c>
      <c r="OOI3" s="16" t="s">
        <v>11237</v>
      </c>
      <c r="OOJ3" s="16" t="s">
        <v>11238</v>
      </c>
      <c r="OOK3" s="16" t="s">
        <v>11239</v>
      </c>
      <c r="OOL3" s="16" t="s">
        <v>11240</v>
      </c>
      <c r="OOM3" s="16" t="s">
        <v>11241</v>
      </c>
      <c r="OON3" s="16" t="s">
        <v>11242</v>
      </c>
      <c r="OOO3" s="16" t="s">
        <v>11243</v>
      </c>
      <c r="OOP3" s="16" t="s">
        <v>11244</v>
      </c>
      <c r="OOQ3" s="16" t="s">
        <v>11245</v>
      </c>
      <c r="OOR3" s="16" t="s">
        <v>11246</v>
      </c>
      <c r="OOS3" s="16" t="s">
        <v>11247</v>
      </c>
      <c r="OOT3" s="16" t="s">
        <v>11248</v>
      </c>
      <c r="OOU3" s="16" t="s">
        <v>11249</v>
      </c>
      <c r="OOV3" s="16" t="s">
        <v>11250</v>
      </c>
      <c r="OOW3" s="16" t="s">
        <v>11251</v>
      </c>
      <c r="OOX3" s="16" t="s">
        <v>11252</v>
      </c>
      <c r="OOY3" s="16" t="s">
        <v>11253</v>
      </c>
      <c r="OOZ3" s="16" t="s">
        <v>11254</v>
      </c>
      <c r="OPA3" s="16" t="s">
        <v>11255</v>
      </c>
      <c r="OPB3" s="16" t="s">
        <v>11256</v>
      </c>
      <c r="OPC3" s="16" t="s">
        <v>11257</v>
      </c>
      <c r="OPD3" s="16" t="s">
        <v>11258</v>
      </c>
      <c r="OPE3" s="16" t="s">
        <v>11259</v>
      </c>
      <c r="OPF3" s="16" t="s">
        <v>11260</v>
      </c>
      <c r="OPG3" s="16" t="s">
        <v>11261</v>
      </c>
      <c r="OPH3" s="16" t="s">
        <v>11262</v>
      </c>
      <c r="OPI3" s="16" t="s">
        <v>11263</v>
      </c>
      <c r="OPJ3" s="16" t="s">
        <v>11264</v>
      </c>
      <c r="OPK3" s="16" t="s">
        <v>11265</v>
      </c>
      <c r="OPL3" s="16" t="s">
        <v>11266</v>
      </c>
      <c r="OPM3" s="16" t="s">
        <v>11267</v>
      </c>
      <c r="OPN3" s="16" t="s">
        <v>11268</v>
      </c>
      <c r="OPO3" s="16" t="s">
        <v>11269</v>
      </c>
      <c r="OPP3" s="16" t="s">
        <v>11270</v>
      </c>
      <c r="OPQ3" s="16" t="s">
        <v>11271</v>
      </c>
      <c r="OPR3" s="16" t="s">
        <v>11272</v>
      </c>
      <c r="OPS3" s="16" t="s">
        <v>11273</v>
      </c>
      <c r="OPT3" s="16" t="s">
        <v>11274</v>
      </c>
      <c r="OPU3" s="16" t="s">
        <v>11275</v>
      </c>
      <c r="OPV3" s="16" t="s">
        <v>11276</v>
      </c>
      <c r="OPW3" s="16" t="s">
        <v>11277</v>
      </c>
      <c r="OPX3" s="16" t="s">
        <v>11278</v>
      </c>
      <c r="OPY3" s="16" t="s">
        <v>11279</v>
      </c>
      <c r="OPZ3" s="16" t="s">
        <v>11280</v>
      </c>
      <c r="OQA3" s="16" t="s">
        <v>11281</v>
      </c>
      <c r="OQB3" s="16" t="s">
        <v>11282</v>
      </c>
      <c r="OQC3" s="16" t="s">
        <v>11283</v>
      </c>
      <c r="OQD3" s="16" t="s">
        <v>11284</v>
      </c>
      <c r="OQE3" s="16" t="s">
        <v>11285</v>
      </c>
      <c r="OQF3" s="16" t="s">
        <v>11286</v>
      </c>
      <c r="OQG3" s="16" t="s">
        <v>11287</v>
      </c>
      <c r="OQH3" s="16" t="s">
        <v>11288</v>
      </c>
      <c r="OQI3" s="16" t="s">
        <v>11289</v>
      </c>
      <c r="OQJ3" s="16" t="s">
        <v>11290</v>
      </c>
      <c r="OQK3" s="16" t="s">
        <v>11291</v>
      </c>
      <c r="OQL3" s="16" t="s">
        <v>11292</v>
      </c>
      <c r="OQM3" s="16" t="s">
        <v>11293</v>
      </c>
      <c r="OQN3" s="16" t="s">
        <v>11294</v>
      </c>
      <c r="OQO3" s="16" t="s">
        <v>11295</v>
      </c>
      <c r="OQP3" s="16" t="s">
        <v>11296</v>
      </c>
      <c r="OQQ3" s="16" t="s">
        <v>11297</v>
      </c>
      <c r="OQR3" s="16" t="s">
        <v>11298</v>
      </c>
      <c r="OQS3" s="16" t="s">
        <v>11299</v>
      </c>
      <c r="OQT3" s="16" t="s">
        <v>11300</v>
      </c>
      <c r="OQU3" s="16" t="s">
        <v>11301</v>
      </c>
      <c r="OQV3" s="16" t="s">
        <v>11302</v>
      </c>
      <c r="OQW3" s="16" t="s">
        <v>11303</v>
      </c>
      <c r="OQX3" s="16" t="s">
        <v>11304</v>
      </c>
      <c r="OQY3" s="16" t="s">
        <v>11305</v>
      </c>
      <c r="OQZ3" s="16" t="s">
        <v>11306</v>
      </c>
      <c r="ORA3" s="16" t="s">
        <v>11307</v>
      </c>
      <c r="ORB3" s="16" t="s">
        <v>11308</v>
      </c>
      <c r="ORC3" s="16" t="s">
        <v>11309</v>
      </c>
      <c r="ORD3" s="16" t="s">
        <v>11310</v>
      </c>
      <c r="ORE3" s="16" t="s">
        <v>11311</v>
      </c>
      <c r="ORF3" s="16" t="s">
        <v>11312</v>
      </c>
      <c r="ORG3" s="16" t="s">
        <v>11313</v>
      </c>
      <c r="ORH3" s="16" t="s">
        <v>11314</v>
      </c>
      <c r="ORI3" s="16" t="s">
        <v>11315</v>
      </c>
      <c r="ORJ3" s="16" t="s">
        <v>11316</v>
      </c>
      <c r="ORK3" s="16" t="s">
        <v>11317</v>
      </c>
      <c r="ORL3" s="16" t="s">
        <v>11318</v>
      </c>
      <c r="ORM3" s="16" t="s">
        <v>11319</v>
      </c>
      <c r="ORN3" s="16" t="s">
        <v>11320</v>
      </c>
      <c r="ORO3" s="16" t="s">
        <v>11321</v>
      </c>
      <c r="ORP3" s="16" t="s">
        <v>11322</v>
      </c>
      <c r="ORQ3" s="16" t="s">
        <v>11323</v>
      </c>
      <c r="ORR3" s="16" t="s">
        <v>11324</v>
      </c>
      <c r="ORS3" s="16" t="s">
        <v>11325</v>
      </c>
      <c r="ORT3" s="16" t="s">
        <v>11326</v>
      </c>
      <c r="ORU3" s="16" t="s">
        <v>11327</v>
      </c>
      <c r="ORV3" s="16" t="s">
        <v>11328</v>
      </c>
      <c r="ORW3" s="16" t="s">
        <v>11329</v>
      </c>
      <c r="ORX3" s="16" t="s">
        <v>11330</v>
      </c>
      <c r="ORY3" s="16" t="s">
        <v>11331</v>
      </c>
      <c r="ORZ3" s="16" t="s">
        <v>11332</v>
      </c>
      <c r="OSA3" s="16" t="s">
        <v>11333</v>
      </c>
      <c r="OSB3" s="16" t="s">
        <v>11334</v>
      </c>
      <c r="OSC3" s="16" t="s">
        <v>11335</v>
      </c>
      <c r="OSD3" s="16" t="s">
        <v>11336</v>
      </c>
      <c r="OSE3" s="16" t="s">
        <v>11337</v>
      </c>
      <c r="OSF3" s="16" t="s">
        <v>11338</v>
      </c>
      <c r="OSG3" s="16" t="s">
        <v>11339</v>
      </c>
      <c r="OSH3" s="16" t="s">
        <v>11340</v>
      </c>
      <c r="OSI3" s="16" t="s">
        <v>11341</v>
      </c>
      <c r="OSJ3" s="16" t="s">
        <v>11342</v>
      </c>
      <c r="OSK3" s="16" t="s">
        <v>11343</v>
      </c>
      <c r="OSL3" s="16" t="s">
        <v>11344</v>
      </c>
      <c r="OSM3" s="16" t="s">
        <v>11345</v>
      </c>
      <c r="OSN3" s="16" t="s">
        <v>11346</v>
      </c>
      <c r="OSO3" s="16" t="s">
        <v>11347</v>
      </c>
      <c r="OSP3" s="16" t="s">
        <v>11348</v>
      </c>
      <c r="OSQ3" s="16" t="s">
        <v>11349</v>
      </c>
      <c r="OSR3" s="16" t="s">
        <v>11350</v>
      </c>
      <c r="OSS3" s="16" t="s">
        <v>11351</v>
      </c>
      <c r="OST3" s="16" t="s">
        <v>11352</v>
      </c>
      <c r="OSU3" s="16" t="s">
        <v>11353</v>
      </c>
      <c r="OSV3" s="16" t="s">
        <v>11354</v>
      </c>
      <c r="OSW3" s="16" t="s">
        <v>11355</v>
      </c>
      <c r="OSX3" s="16" t="s">
        <v>11356</v>
      </c>
      <c r="OSY3" s="16" t="s">
        <v>11357</v>
      </c>
      <c r="OSZ3" s="16" t="s">
        <v>11358</v>
      </c>
      <c r="OTA3" s="16" t="s">
        <v>11359</v>
      </c>
      <c r="OTB3" s="16" t="s">
        <v>11360</v>
      </c>
      <c r="OTC3" s="16" t="s">
        <v>11361</v>
      </c>
      <c r="OTD3" s="16" t="s">
        <v>11362</v>
      </c>
      <c r="OTE3" s="16" t="s">
        <v>11363</v>
      </c>
      <c r="OTF3" s="16" t="s">
        <v>11364</v>
      </c>
      <c r="OTG3" s="16" t="s">
        <v>11365</v>
      </c>
      <c r="OTH3" s="16" t="s">
        <v>11366</v>
      </c>
      <c r="OTI3" s="16" t="s">
        <v>11367</v>
      </c>
      <c r="OTJ3" s="16" t="s">
        <v>11368</v>
      </c>
      <c r="OTK3" s="16" t="s">
        <v>11369</v>
      </c>
      <c r="OTL3" s="16" t="s">
        <v>11370</v>
      </c>
      <c r="OTM3" s="16" t="s">
        <v>11371</v>
      </c>
      <c r="OTN3" s="16" t="s">
        <v>11372</v>
      </c>
      <c r="OTO3" s="16" t="s">
        <v>11373</v>
      </c>
      <c r="OTP3" s="16" t="s">
        <v>11374</v>
      </c>
      <c r="OTQ3" s="16" t="s">
        <v>11375</v>
      </c>
      <c r="OTR3" s="16" t="s">
        <v>11376</v>
      </c>
      <c r="OTS3" s="16" t="s">
        <v>11377</v>
      </c>
      <c r="OTT3" s="16" t="s">
        <v>11378</v>
      </c>
      <c r="OTU3" s="16" t="s">
        <v>11379</v>
      </c>
      <c r="OTV3" s="16" t="s">
        <v>11380</v>
      </c>
      <c r="OTW3" s="16" t="s">
        <v>11381</v>
      </c>
      <c r="OTX3" s="16" t="s">
        <v>11382</v>
      </c>
      <c r="OTY3" s="16" t="s">
        <v>11383</v>
      </c>
      <c r="OTZ3" s="16" t="s">
        <v>11384</v>
      </c>
      <c r="OUA3" s="16" t="s">
        <v>11385</v>
      </c>
      <c r="OUB3" s="16" t="s">
        <v>11386</v>
      </c>
      <c r="OUC3" s="16" t="s">
        <v>11387</v>
      </c>
      <c r="OUD3" s="16" t="s">
        <v>11388</v>
      </c>
      <c r="OUE3" s="16" t="s">
        <v>11389</v>
      </c>
      <c r="OUF3" s="16" t="s">
        <v>11390</v>
      </c>
      <c r="OUG3" s="16" t="s">
        <v>11391</v>
      </c>
      <c r="OUH3" s="16" t="s">
        <v>11392</v>
      </c>
      <c r="OUI3" s="16" t="s">
        <v>11393</v>
      </c>
      <c r="OUJ3" s="16" t="s">
        <v>11394</v>
      </c>
      <c r="OUK3" s="16" t="s">
        <v>11395</v>
      </c>
      <c r="OUL3" s="16" t="s">
        <v>11396</v>
      </c>
      <c r="OUM3" s="16" t="s">
        <v>11397</v>
      </c>
      <c r="OUN3" s="16" t="s">
        <v>11398</v>
      </c>
      <c r="OUO3" s="16" t="s">
        <v>11399</v>
      </c>
      <c r="OUP3" s="16" t="s">
        <v>11400</v>
      </c>
      <c r="OUQ3" s="16" t="s">
        <v>11401</v>
      </c>
      <c r="OUR3" s="16" t="s">
        <v>11402</v>
      </c>
      <c r="OUS3" s="16" t="s">
        <v>11403</v>
      </c>
      <c r="OUT3" s="16" t="s">
        <v>11404</v>
      </c>
      <c r="OUU3" s="16" t="s">
        <v>11405</v>
      </c>
      <c r="OUV3" s="16" t="s">
        <v>11406</v>
      </c>
      <c r="OUW3" s="16" t="s">
        <v>11407</v>
      </c>
      <c r="OUX3" s="16" t="s">
        <v>11408</v>
      </c>
      <c r="OUY3" s="16" t="s">
        <v>11409</v>
      </c>
      <c r="OUZ3" s="16" t="s">
        <v>11410</v>
      </c>
      <c r="OVA3" s="16" t="s">
        <v>11411</v>
      </c>
      <c r="OVB3" s="16" t="s">
        <v>11412</v>
      </c>
      <c r="OVC3" s="16" t="s">
        <v>11413</v>
      </c>
      <c r="OVD3" s="16" t="s">
        <v>11414</v>
      </c>
      <c r="OVE3" s="16" t="s">
        <v>11415</v>
      </c>
      <c r="OVF3" s="16" t="s">
        <v>11416</v>
      </c>
      <c r="OVG3" s="16" t="s">
        <v>11417</v>
      </c>
      <c r="OVH3" s="16" t="s">
        <v>11418</v>
      </c>
      <c r="OVI3" s="16" t="s">
        <v>11419</v>
      </c>
      <c r="OVJ3" s="16" t="s">
        <v>11420</v>
      </c>
      <c r="OVK3" s="16" t="s">
        <v>11421</v>
      </c>
      <c r="OVL3" s="16" t="s">
        <v>11422</v>
      </c>
      <c r="OVM3" s="16" t="s">
        <v>11423</v>
      </c>
      <c r="OVN3" s="16" t="s">
        <v>11424</v>
      </c>
      <c r="OVO3" s="16" t="s">
        <v>11425</v>
      </c>
      <c r="OVP3" s="16" t="s">
        <v>11426</v>
      </c>
      <c r="OVQ3" s="16" t="s">
        <v>11427</v>
      </c>
      <c r="OVR3" s="16" t="s">
        <v>11428</v>
      </c>
      <c r="OVS3" s="16" t="s">
        <v>11429</v>
      </c>
      <c r="OVT3" s="16" t="s">
        <v>11430</v>
      </c>
      <c r="OVU3" s="16" t="s">
        <v>11431</v>
      </c>
      <c r="OVV3" s="16" t="s">
        <v>11432</v>
      </c>
      <c r="OVW3" s="16" t="s">
        <v>11433</v>
      </c>
      <c r="OVX3" s="16" t="s">
        <v>11434</v>
      </c>
      <c r="OVY3" s="16" t="s">
        <v>11435</v>
      </c>
      <c r="OVZ3" s="16" t="s">
        <v>11436</v>
      </c>
      <c r="OWA3" s="16" t="s">
        <v>11437</v>
      </c>
      <c r="OWB3" s="16" t="s">
        <v>11438</v>
      </c>
      <c r="OWC3" s="16" t="s">
        <v>11439</v>
      </c>
      <c r="OWD3" s="16" t="s">
        <v>11440</v>
      </c>
      <c r="OWE3" s="16" t="s">
        <v>11441</v>
      </c>
      <c r="OWF3" s="16" t="s">
        <v>11442</v>
      </c>
      <c r="OWG3" s="16" t="s">
        <v>11443</v>
      </c>
      <c r="OWH3" s="16" t="s">
        <v>11444</v>
      </c>
      <c r="OWI3" s="16" t="s">
        <v>11445</v>
      </c>
      <c r="OWJ3" s="16" t="s">
        <v>11446</v>
      </c>
      <c r="OWK3" s="16" t="s">
        <v>11447</v>
      </c>
      <c r="OWL3" s="16" t="s">
        <v>11448</v>
      </c>
      <c r="OWM3" s="16" t="s">
        <v>11449</v>
      </c>
      <c r="OWN3" s="16" t="s">
        <v>11450</v>
      </c>
      <c r="OWO3" s="16" t="s">
        <v>11451</v>
      </c>
      <c r="OWP3" s="16" t="s">
        <v>11452</v>
      </c>
      <c r="OWQ3" s="16" t="s">
        <v>11453</v>
      </c>
      <c r="OWR3" s="16" t="s">
        <v>11454</v>
      </c>
      <c r="OWS3" s="16" t="s">
        <v>11455</v>
      </c>
      <c r="OWT3" s="16" t="s">
        <v>11456</v>
      </c>
      <c r="OWU3" s="16" t="s">
        <v>11457</v>
      </c>
      <c r="OWV3" s="16" t="s">
        <v>11458</v>
      </c>
      <c r="OWW3" s="16" t="s">
        <v>11459</v>
      </c>
      <c r="OWX3" s="16" t="s">
        <v>11460</v>
      </c>
      <c r="OWY3" s="16" t="s">
        <v>11461</v>
      </c>
      <c r="OWZ3" s="16" t="s">
        <v>11462</v>
      </c>
      <c r="OXA3" s="16" t="s">
        <v>11463</v>
      </c>
      <c r="OXB3" s="16" t="s">
        <v>11464</v>
      </c>
      <c r="OXC3" s="16" t="s">
        <v>11465</v>
      </c>
      <c r="OXD3" s="16" t="s">
        <v>11466</v>
      </c>
      <c r="OXE3" s="16" t="s">
        <v>11467</v>
      </c>
      <c r="OXF3" s="16" t="s">
        <v>11468</v>
      </c>
      <c r="OXG3" s="16" t="s">
        <v>11469</v>
      </c>
      <c r="OXH3" s="16" t="s">
        <v>11470</v>
      </c>
      <c r="OXI3" s="16" t="s">
        <v>11471</v>
      </c>
      <c r="OXJ3" s="16" t="s">
        <v>11472</v>
      </c>
      <c r="OXK3" s="16" t="s">
        <v>11473</v>
      </c>
      <c r="OXL3" s="16" t="s">
        <v>11474</v>
      </c>
      <c r="OXM3" s="16" t="s">
        <v>11475</v>
      </c>
      <c r="OXN3" s="16" t="s">
        <v>11476</v>
      </c>
      <c r="OXO3" s="16" t="s">
        <v>11477</v>
      </c>
      <c r="OXP3" s="16" t="s">
        <v>11478</v>
      </c>
      <c r="OXQ3" s="16" t="s">
        <v>11479</v>
      </c>
      <c r="OXR3" s="16" t="s">
        <v>11480</v>
      </c>
      <c r="OXS3" s="16" t="s">
        <v>11481</v>
      </c>
      <c r="OXT3" s="16" t="s">
        <v>11482</v>
      </c>
      <c r="OXU3" s="16" t="s">
        <v>11483</v>
      </c>
      <c r="OXV3" s="16" t="s">
        <v>11484</v>
      </c>
      <c r="OXW3" s="16" t="s">
        <v>11485</v>
      </c>
      <c r="OXX3" s="16" t="s">
        <v>11486</v>
      </c>
      <c r="OXY3" s="16" t="s">
        <v>11487</v>
      </c>
      <c r="OXZ3" s="16" t="s">
        <v>11488</v>
      </c>
      <c r="OYA3" s="16" t="s">
        <v>11489</v>
      </c>
      <c r="OYB3" s="16" t="s">
        <v>11490</v>
      </c>
      <c r="OYC3" s="16" t="s">
        <v>11491</v>
      </c>
      <c r="OYD3" s="16" t="s">
        <v>11492</v>
      </c>
      <c r="OYE3" s="16" t="s">
        <v>11493</v>
      </c>
      <c r="OYF3" s="16" t="s">
        <v>11494</v>
      </c>
      <c r="OYG3" s="16" t="s">
        <v>11495</v>
      </c>
      <c r="OYH3" s="16" t="s">
        <v>11496</v>
      </c>
      <c r="OYI3" s="16" t="s">
        <v>11497</v>
      </c>
      <c r="OYJ3" s="16" t="s">
        <v>11498</v>
      </c>
      <c r="OYK3" s="16" t="s">
        <v>11499</v>
      </c>
      <c r="OYL3" s="16" t="s">
        <v>11500</v>
      </c>
      <c r="OYM3" s="16" t="s">
        <v>11501</v>
      </c>
      <c r="OYN3" s="16" t="s">
        <v>11502</v>
      </c>
      <c r="OYO3" s="16" t="s">
        <v>11503</v>
      </c>
      <c r="OYP3" s="16" t="s">
        <v>11504</v>
      </c>
      <c r="OYQ3" s="16" t="s">
        <v>11505</v>
      </c>
      <c r="OYR3" s="16" t="s">
        <v>11506</v>
      </c>
      <c r="OYS3" s="16" t="s">
        <v>11507</v>
      </c>
      <c r="OYT3" s="16" t="s">
        <v>11508</v>
      </c>
      <c r="OYU3" s="16" t="s">
        <v>11509</v>
      </c>
      <c r="OYV3" s="16" t="s">
        <v>11510</v>
      </c>
      <c r="OYW3" s="16" t="s">
        <v>11511</v>
      </c>
      <c r="OYX3" s="16" t="s">
        <v>11512</v>
      </c>
      <c r="OYY3" s="16" t="s">
        <v>11513</v>
      </c>
      <c r="OYZ3" s="16" t="s">
        <v>11514</v>
      </c>
      <c r="OZA3" s="16" t="s">
        <v>11515</v>
      </c>
      <c r="OZB3" s="16" t="s">
        <v>11516</v>
      </c>
      <c r="OZC3" s="16" t="s">
        <v>11517</v>
      </c>
      <c r="OZD3" s="16" t="s">
        <v>11518</v>
      </c>
      <c r="OZE3" s="16" t="s">
        <v>11519</v>
      </c>
      <c r="OZF3" s="16" t="s">
        <v>11520</v>
      </c>
      <c r="OZG3" s="16" t="s">
        <v>11521</v>
      </c>
      <c r="OZH3" s="16" t="s">
        <v>11522</v>
      </c>
      <c r="OZI3" s="16" t="s">
        <v>11523</v>
      </c>
      <c r="OZJ3" s="16" t="s">
        <v>11524</v>
      </c>
      <c r="OZK3" s="16" t="s">
        <v>11525</v>
      </c>
      <c r="OZL3" s="16" t="s">
        <v>11526</v>
      </c>
      <c r="OZM3" s="16" t="s">
        <v>11527</v>
      </c>
      <c r="OZN3" s="16" t="s">
        <v>11528</v>
      </c>
      <c r="OZO3" s="16" t="s">
        <v>11529</v>
      </c>
      <c r="OZP3" s="16" t="s">
        <v>11530</v>
      </c>
      <c r="OZQ3" s="16" t="s">
        <v>11531</v>
      </c>
      <c r="OZR3" s="16" t="s">
        <v>11532</v>
      </c>
      <c r="OZS3" s="16" t="s">
        <v>11533</v>
      </c>
      <c r="OZT3" s="16" t="s">
        <v>11534</v>
      </c>
      <c r="OZU3" s="16" t="s">
        <v>11535</v>
      </c>
      <c r="OZV3" s="16" t="s">
        <v>11536</v>
      </c>
      <c r="OZW3" s="16" t="s">
        <v>11537</v>
      </c>
      <c r="OZX3" s="16" t="s">
        <v>11538</v>
      </c>
      <c r="OZY3" s="16" t="s">
        <v>11539</v>
      </c>
      <c r="OZZ3" s="16" t="s">
        <v>11540</v>
      </c>
      <c r="PAA3" s="16" t="s">
        <v>11541</v>
      </c>
      <c r="PAB3" s="16" t="s">
        <v>11542</v>
      </c>
      <c r="PAC3" s="16" t="s">
        <v>11543</v>
      </c>
      <c r="PAD3" s="16" t="s">
        <v>11544</v>
      </c>
      <c r="PAE3" s="16" t="s">
        <v>11545</v>
      </c>
      <c r="PAF3" s="16" t="s">
        <v>11546</v>
      </c>
      <c r="PAG3" s="16" t="s">
        <v>11547</v>
      </c>
      <c r="PAH3" s="16" t="s">
        <v>11548</v>
      </c>
      <c r="PAI3" s="16" t="s">
        <v>11549</v>
      </c>
      <c r="PAJ3" s="16" t="s">
        <v>11550</v>
      </c>
      <c r="PAK3" s="16" t="s">
        <v>11551</v>
      </c>
      <c r="PAL3" s="16" t="s">
        <v>11552</v>
      </c>
      <c r="PAM3" s="16" t="s">
        <v>11553</v>
      </c>
      <c r="PAN3" s="16" t="s">
        <v>11554</v>
      </c>
      <c r="PAO3" s="16" t="s">
        <v>11555</v>
      </c>
      <c r="PAP3" s="16" t="s">
        <v>11556</v>
      </c>
      <c r="PAQ3" s="16" t="s">
        <v>11557</v>
      </c>
      <c r="PAR3" s="16" t="s">
        <v>11558</v>
      </c>
      <c r="PAS3" s="16" t="s">
        <v>11559</v>
      </c>
      <c r="PAT3" s="16" t="s">
        <v>11560</v>
      </c>
      <c r="PAU3" s="16" t="s">
        <v>11561</v>
      </c>
      <c r="PAV3" s="16" t="s">
        <v>11562</v>
      </c>
      <c r="PAW3" s="16" t="s">
        <v>11563</v>
      </c>
      <c r="PAX3" s="16" t="s">
        <v>11564</v>
      </c>
      <c r="PAY3" s="16" t="s">
        <v>11565</v>
      </c>
      <c r="PAZ3" s="16" t="s">
        <v>11566</v>
      </c>
      <c r="PBA3" s="16" t="s">
        <v>11567</v>
      </c>
      <c r="PBB3" s="16" t="s">
        <v>11568</v>
      </c>
      <c r="PBC3" s="16" t="s">
        <v>11569</v>
      </c>
      <c r="PBD3" s="16" t="s">
        <v>11570</v>
      </c>
      <c r="PBE3" s="16" t="s">
        <v>11571</v>
      </c>
      <c r="PBF3" s="16" t="s">
        <v>11572</v>
      </c>
      <c r="PBG3" s="16" t="s">
        <v>11573</v>
      </c>
      <c r="PBH3" s="16" t="s">
        <v>11574</v>
      </c>
      <c r="PBI3" s="16" t="s">
        <v>11575</v>
      </c>
      <c r="PBJ3" s="16" t="s">
        <v>11576</v>
      </c>
      <c r="PBK3" s="16" t="s">
        <v>11577</v>
      </c>
      <c r="PBL3" s="16" t="s">
        <v>11578</v>
      </c>
      <c r="PBM3" s="16" t="s">
        <v>11579</v>
      </c>
      <c r="PBN3" s="16" t="s">
        <v>11580</v>
      </c>
      <c r="PBO3" s="16" t="s">
        <v>11581</v>
      </c>
      <c r="PBP3" s="16" t="s">
        <v>11582</v>
      </c>
      <c r="PBQ3" s="16" t="s">
        <v>11583</v>
      </c>
      <c r="PBR3" s="16" t="s">
        <v>11584</v>
      </c>
      <c r="PBS3" s="16" t="s">
        <v>11585</v>
      </c>
      <c r="PBT3" s="16" t="s">
        <v>11586</v>
      </c>
      <c r="PBU3" s="16" t="s">
        <v>11587</v>
      </c>
      <c r="PBV3" s="16" t="s">
        <v>11588</v>
      </c>
      <c r="PBW3" s="16" t="s">
        <v>11589</v>
      </c>
      <c r="PBX3" s="16" t="s">
        <v>11590</v>
      </c>
      <c r="PBY3" s="16" t="s">
        <v>11591</v>
      </c>
      <c r="PBZ3" s="16" t="s">
        <v>11592</v>
      </c>
      <c r="PCA3" s="16" t="s">
        <v>11593</v>
      </c>
      <c r="PCB3" s="16" t="s">
        <v>11594</v>
      </c>
      <c r="PCC3" s="16" t="s">
        <v>11595</v>
      </c>
      <c r="PCD3" s="16" t="s">
        <v>11596</v>
      </c>
      <c r="PCE3" s="16" t="s">
        <v>11597</v>
      </c>
      <c r="PCF3" s="16" t="s">
        <v>11598</v>
      </c>
      <c r="PCG3" s="16" t="s">
        <v>11599</v>
      </c>
      <c r="PCH3" s="16" t="s">
        <v>11600</v>
      </c>
      <c r="PCI3" s="16" t="s">
        <v>11601</v>
      </c>
      <c r="PCJ3" s="16" t="s">
        <v>11602</v>
      </c>
      <c r="PCK3" s="16" t="s">
        <v>11603</v>
      </c>
      <c r="PCL3" s="16" t="s">
        <v>11604</v>
      </c>
      <c r="PCM3" s="16" t="s">
        <v>11605</v>
      </c>
      <c r="PCN3" s="16" t="s">
        <v>11606</v>
      </c>
      <c r="PCO3" s="16" t="s">
        <v>11607</v>
      </c>
      <c r="PCP3" s="16" t="s">
        <v>11608</v>
      </c>
      <c r="PCQ3" s="16" t="s">
        <v>11609</v>
      </c>
      <c r="PCR3" s="16" t="s">
        <v>11610</v>
      </c>
      <c r="PCS3" s="16" t="s">
        <v>11611</v>
      </c>
      <c r="PCT3" s="16" t="s">
        <v>11612</v>
      </c>
      <c r="PCU3" s="16" t="s">
        <v>11613</v>
      </c>
      <c r="PCV3" s="16" t="s">
        <v>11614</v>
      </c>
      <c r="PCW3" s="16" t="s">
        <v>11615</v>
      </c>
      <c r="PCX3" s="16" t="s">
        <v>11616</v>
      </c>
      <c r="PCY3" s="16" t="s">
        <v>11617</v>
      </c>
      <c r="PCZ3" s="16" t="s">
        <v>11618</v>
      </c>
      <c r="PDA3" s="16" t="s">
        <v>11619</v>
      </c>
      <c r="PDB3" s="16" t="s">
        <v>11620</v>
      </c>
      <c r="PDC3" s="16" t="s">
        <v>11621</v>
      </c>
      <c r="PDD3" s="16" t="s">
        <v>11622</v>
      </c>
      <c r="PDE3" s="16" t="s">
        <v>11623</v>
      </c>
      <c r="PDF3" s="16" t="s">
        <v>11624</v>
      </c>
      <c r="PDG3" s="16" t="s">
        <v>11625</v>
      </c>
      <c r="PDH3" s="16" t="s">
        <v>11626</v>
      </c>
      <c r="PDI3" s="16" t="s">
        <v>11627</v>
      </c>
      <c r="PDJ3" s="16" t="s">
        <v>11628</v>
      </c>
      <c r="PDK3" s="16" t="s">
        <v>11629</v>
      </c>
      <c r="PDL3" s="16" t="s">
        <v>11630</v>
      </c>
      <c r="PDM3" s="16" t="s">
        <v>11631</v>
      </c>
      <c r="PDN3" s="16" t="s">
        <v>11632</v>
      </c>
      <c r="PDO3" s="16" t="s">
        <v>11633</v>
      </c>
      <c r="PDP3" s="16" t="s">
        <v>11634</v>
      </c>
      <c r="PDQ3" s="16" t="s">
        <v>11635</v>
      </c>
      <c r="PDR3" s="16" t="s">
        <v>11636</v>
      </c>
      <c r="PDS3" s="16" t="s">
        <v>11637</v>
      </c>
      <c r="PDT3" s="16" t="s">
        <v>11638</v>
      </c>
      <c r="PDU3" s="16" t="s">
        <v>11639</v>
      </c>
      <c r="PDV3" s="16" t="s">
        <v>11640</v>
      </c>
      <c r="PDW3" s="16" t="s">
        <v>11641</v>
      </c>
      <c r="PDX3" s="16" t="s">
        <v>11642</v>
      </c>
      <c r="PDY3" s="16" t="s">
        <v>11643</v>
      </c>
      <c r="PDZ3" s="16" t="s">
        <v>11644</v>
      </c>
      <c r="PEA3" s="16" t="s">
        <v>11645</v>
      </c>
      <c r="PEB3" s="16" t="s">
        <v>11646</v>
      </c>
      <c r="PEC3" s="16" t="s">
        <v>11647</v>
      </c>
      <c r="PED3" s="16" t="s">
        <v>11648</v>
      </c>
      <c r="PEE3" s="16" t="s">
        <v>11649</v>
      </c>
      <c r="PEF3" s="16" t="s">
        <v>11650</v>
      </c>
      <c r="PEG3" s="16" t="s">
        <v>11651</v>
      </c>
      <c r="PEH3" s="16" t="s">
        <v>11652</v>
      </c>
      <c r="PEI3" s="16" t="s">
        <v>11653</v>
      </c>
      <c r="PEJ3" s="16" t="s">
        <v>11654</v>
      </c>
      <c r="PEK3" s="16" t="s">
        <v>11655</v>
      </c>
      <c r="PEL3" s="16" t="s">
        <v>11656</v>
      </c>
      <c r="PEM3" s="16" t="s">
        <v>11657</v>
      </c>
      <c r="PEN3" s="16" t="s">
        <v>11658</v>
      </c>
      <c r="PEO3" s="16" t="s">
        <v>11659</v>
      </c>
      <c r="PEP3" s="16" t="s">
        <v>11660</v>
      </c>
      <c r="PEQ3" s="16" t="s">
        <v>11661</v>
      </c>
      <c r="PER3" s="16" t="s">
        <v>11662</v>
      </c>
      <c r="PES3" s="16" t="s">
        <v>11663</v>
      </c>
      <c r="PET3" s="16" t="s">
        <v>11664</v>
      </c>
      <c r="PEU3" s="16" t="s">
        <v>11665</v>
      </c>
      <c r="PEV3" s="16" t="s">
        <v>11666</v>
      </c>
      <c r="PEW3" s="16" t="s">
        <v>11667</v>
      </c>
      <c r="PEX3" s="16" t="s">
        <v>11668</v>
      </c>
      <c r="PEY3" s="16" t="s">
        <v>11669</v>
      </c>
      <c r="PEZ3" s="16" t="s">
        <v>11670</v>
      </c>
      <c r="PFA3" s="16" t="s">
        <v>11671</v>
      </c>
      <c r="PFB3" s="16" t="s">
        <v>11672</v>
      </c>
      <c r="PFC3" s="16" t="s">
        <v>11673</v>
      </c>
      <c r="PFD3" s="16" t="s">
        <v>11674</v>
      </c>
      <c r="PFE3" s="16" t="s">
        <v>11675</v>
      </c>
      <c r="PFF3" s="16" t="s">
        <v>11676</v>
      </c>
      <c r="PFG3" s="16" t="s">
        <v>11677</v>
      </c>
      <c r="PFH3" s="16" t="s">
        <v>11678</v>
      </c>
      <c r="PFI3" s="16" t="s">
        <v>11679</v>
      </c>
      <c r="PFJ3" s="16" t="s">
        <v>11680</v>
      </c>
      <c r="PFK3" s="16" t="s">
        <v>11681</v>
      </c>
      <c r="PFL3" s="16" t="s">
        <v>11682</v>
      </c>
      <c r="PFM3" s="16" t="s">
        <v>11683</v>
      </c>
      <c r="PFN3" s="16" t="s">
        <v>11684</v>
      </c>
      <c r="PFO3" s="16" t="s">
        <v>11685</v>
      </c>
      <c r="PFP3" s="16" t="s">
        <v>11686</v>
      </c>
      <c r="PFQ3" s="16" t="s">
        <v>11687</v>
      </c>
      <c r="PFR3" s="16" t="s">
        <v>11688</v>
      </c>
      <c r="PFS3" s="16" t="s">
        <v>11689</v>
      </c>
      <c r="PFT3" s="16" t="s">
        <v>11690</v>
      </c>
      <c r="PFU3" s="16" t="s">
        <v>11691</v>
      </c>
      <c r="PFV3" s="16" t="s">
        <v>11692</v>
      </c>
      <c r="PFW3" s="16" t="s">
        <v>11693</v>
      </c>
      <c r="PFX3" s="16" t="s">
        <v>11694</v>
      </c>
      <c r="PFY3" s="16" t="s">
        <v>11695</v>
      </c>
      <c r="PFZ3" s="16" t="s">
        <v>11696</v>
      </c>
      <c r="PGA3" s="16" t="s">
        <v>11697</v>
      </c>
      <c r="PGB3" s="16" t="s">
        <v>11698</v>
      </c>
      <c r="PGC3" s="16" t="s">
        <v>11699</v>
      </c>
      <c r="PGD3" s="16" t="s">
        <v>11700</v>
      </c>
      <c r="PGE3" s="16" t="s">
        <v>11701</v>
      </c>
      <c r="PGF3" s="16" t="s">
        <v>11702</v>
      </c>
      <c r="PGG3" s="16" t="s">
        <v>11703</v>
      </c>
      <c r="PGH3" s="16" t="s">
        <v>11704</v>
      </c>
      <c r="PGI3" s="16" t="s">
        <v>11705</v>
      </c>
      <c r="PGJ3" s="16" t="s">
        <v>11706</v>
      </c>
      <c r="PGK3" s="16" t="s">
        <v>11707</v>
      </c>
      <c r="PGL3" s="16" t="s">
        <v>11708</v>
      </c>
      <c r="PGM3" s="16" t="s">
        <v>11709</v>
      </c>
      <c r="PGN3" s="16" t="s">
        <v>11710</v>
      </c>
      <c r="PGO3" s="16" t="s">
        <v>11711</v>
      </c>
      <c r="PGP3" s="16" t="s">
        <v>11712</v>
      </c>
      <c r="PGQ3" s="16" t="s">
        <v>11713</v>
      </c>
      <c r="PGR3" s="16" t="s">
        <v>11714</v>
      </c>
      <c r="PGS3" s="16" t="s">
        <v>11715</v>
      </c>
      <c r="PGT3" s="16" t="s">
        <v>11716</v>
      </c>
      <c r="PGU3" s="16" t="s">
        <v>11717</v>
      </c>
      <c r="PGV3" s="16" t="s">
        <v>11718</v>
      </c>
      <c r="PGW3" s="16" t="s">
        <v>11719</v>
      </c>
      <c r="PGX3" s="16" t="s">
        <v>11720</v>
      </c>
      <c r="PGY3" s="16" t="s">
        <v>11721</v>
      </c>
      <c r="PGZ3" s="16" t="s">
        <v>11722</v>
      </c>
      <c r="PHA3" s="16" t="s">
        <v>11723</v>
      </c>
      <c r="PHB3" s="16" t="s">
        <v>11724</v>
      </c>
      <c r="PHC3" s="16" t="s">
        <v>11725</v>
      </c>
      <c r="PHD3" s="16" t="s">
        <v>11726</v>
      </c>
      <c r="PHE3" s="16" t="s">
        <v>11727</v>
      </c>
      <c r="PHF3" s="16" t="s">
        <v>11728</v>
      </c>
      <c r="PHG3" s="16" t="s">
        <v>11729</v>
      </c>
      <c r="PHH3" s="16" t="s">
        <v>11730</v>
      </c>
      <c r="PHI3" s="16" t="s">
        <v>11731</v>
      </c>
      <c r="PHJ3" s="16" t="s">
        <v>11732</v>
      </c>
      <c r="PHK3" s="16" t="s">
        <v>11733</v>
      </c>
      <c r="PHL3" s="16" t="s">
        <v>11734</v>
      </c>
      <c r="PHM3" s="16" t="s">
        <v>11735</v>
      </c>
      <c r="PHN3" s="16" t="s">
        <v>11736</v>
      </c>
      <c r="PHO3" s="16" t="s">
        <v>11737</v>
      </c>
      <c r="PHP3" s="16" t="s">
        <v>11738</v>
      </c>
      <c r="PHQ3" s="16" t="s">
        <v>11739</v>
      </c>
      <c r="PHR3" s="16" t="s">
        <v>11740</v>
      </c>
      <c r="PHS3" s="16" t="s">
        <v>11741</v>
      </c>
      <c r="PHT3" s="16" t="s">
        <v>11742</v>
      </c>
      <c r="PHU3" s="16" t="s">
        <v>11743</v>
      </c>
      <c r="PHV3" s="16" t="s">
        <v>11744</v>
      </c>
      <c r="PHW3" s="16" t="s">
        <v>11745</v>
      </c>
      <c r="PHX3" s="16" t="s">
        <v>11746</v>
      </c>
      <c r="PHY3" s="16" t="s">
        <v>11747</v>
      </c>
      <c r="PHZ3" s="16" t="s">
        <v>11748</v>
      </c>
      <c r="PIA3" s="16" t="s">
        <v>11749</v>
      </c>
      <c r="PIB3" s="16" t="s">
        <v>11750</v>
      </c>
      <c r="PIC3" s="16" t="s">
        <v>11751</v>
      </c>
      <c r="PID3" s="16" t="s">
        <v>11752</v>
      </c>
      <c r="PIE3" s="16" t="s">
        <v>11753</v>
      </c>
      <c r="PIF3" s="16" t="s">
        <v>11754</v>
      </c>
      <c r="PIG3" s="16" t="s">
        <v>11755</v>
      </c>
      <c r="PIH3" s="16" t="s">
        <v>11756</v>
      </c>
      <c r="PII3" s="16" t="s">
        <v>11757</v>
      </c>
      <c r="PIJ3" s="16" t="s">
        <v>11758</v>
      </c>
      <c r="PIK3" s="16" t="s">
        <v>11759</v>
      </c>
      <c r="PIL3" s="16" t="s">
        <v>11760</v>
      </c>
      <c r="PIM3" s="16" t="s">
        <v>11761</v>
      </c>
      <c r="PIN3" s="16" t="s">
        <v>11762</v>
      </c>
      <c r="PIO3" s="16" t="s">
        <v>11763</v>
      </c>
      <c r="PIP3" s="16" t="s">
        <v>11764</v>
      </c>
      <c r="PIQ3" s="16" t="s">
        <v>11765</v>
      </c>
      <c r="PIR3" s="16" t="s">
        <v>11766</v>
      </c>
      <c r="PIS3" s="16" t="s">
        <v>11767</v>
      </c>
      <c r="PIT3" s="16" t="s">
        <v>11768</v>
      </c>
      <c r="PIU3" s="16" t="s">
        <v>11769</v>
      </c>
      <c r="PIV3" s="16" t="s">
        <v>11770</v>
      </c>
      <c r="PIW3" s="16" t="s">
        <v>11771</v>
      </c>
      <c r="PIX3" s="16" t="s">
        <v>11772</v>
      </c>
      <c r="PIY3" s="16" t="s">
        <v>11773</v>
      </c>
      <c r="PIZ3" s="16" t="s">
        <v>11774</v>
      </c>
      <c r="PJA3" s="16" t="s">
        <v>11775</v>
      </c>
      <c r="PJB3" s="16" t="s">
        <v>11776</v>
      </c>
      <c r="PJC3" s="16" t="s">
        <v>11777</v>
      </c>
      <c r="PJD3" s="16" t="s">
        <v>11778</v>
      </c>
      <c r="PJE3" s="16" t="s">
        <v>11779</v>
      </c>
      <c r="PJF3" s="16" t="s">
        <v>11780</v>
      </c>
      <c r="PJG3" s="16" t="s">
        <v>11781</v>
      </c>
      <c r="PJH3" s="16" t="s">
        <v>11782</v>
      </c>
      <c r="PJI3" s="16" t="s">
        <v>11783</v>
      </c>
      <c r="PJJ3" s="16" t="s">
        <v>11784</v>
      </c>
      <c r="PJK3" s="16" t="s">
        <v>11785</v>
      </c>
      <c r="PJL3" s="16" t="s">
        <v>11786</v>
      </c>
      <c r="PJM3" s="16" t="s">
        <v>11787</v>
      </c>
      <c r="PJN3" s="16" t="s">
        <v>11788</v>
      </c>
      <c r="PJO3" s="16" t="s">
        <v>11789</v>
      </c>
      <c r="PJP3" s="16" t="s">
        <v>11790</v>
      </c>
      <c r="PJQ3" s="16" t="s">
        <v>11791</v>
      </c>
      <c r="PJR3" s="16" t="s">
        <v>11792</v>
      </c>
      <c r="PJS3" s="16" t="s">
        <v>11793</v>
      </c>
      <c r="PJT3" s="16" t="s">
        <v>11794</v>
      </c>
      <c r="PJU3" s="16" t="s">
        <v>11795</v>
      </c>
      <c r="PJV3" s="16" t="s">
        <v>11796</v>
      </c>
      <c r="PJW3" s="16" t="s">
        <v>11797</v>
      </c>
      <c r="PJX3" s="16" t="s">
        <v>11798</v>
      </c>
      <c r="PJY3" s="16" t="s">
        <v>11799</v>
      </c>
      <c r="PJZ3" s="16" t="s">
        <v>11800</v>
      </c>
      <c r="PKA3" s="16" t="s">
        <v>11801</v>
      </c>
      <c r="PKB3" s="16" t="s">
        <v>11802</v>
      </c>
      <c r="PKC3" s="16" t="s">
        <v>11803</v>
      </c>
      <c r="PKD3" s="16" t="s">
        <v>11804</v>
      </c>
      <c r="PKE3" s="16" t="s">
        <v>11805</v>
      </c>
      <c r="PKF3" s="16" t="s">
        <v>11806</v>
      </c>
      <c r="PKG3" s="16" t="s">
        <v>11807</v>
      </c>
      <c r="PKH3" s="16" t="s">
        <v>11808</v>
      </c>
      <c r="PKI3" s="16" t="s">
        <v>11809</v>
      </c>
      <c r="PKJ3" s="16" t="s">
        <v>11810</v>
      </c>
      <c r="PKK3" s="16" t="s">
        <v>11811</v>
      </c>
      <c r="PKL3" s="16" t="s">
        <v>11812</v>
      </c>
      <c r="PKM3" s="16" t="s">
        <v>11813</v>
      </c>
      <c r="PKN3" s="16" t="s">
        <v>11814</v>
      </c>
      <c r="PKO3" s="16" t="s">
        <v>11815</v>
      </c>
      <c r="PKP3" s="16" t="s">
        <v>11816</v>
      </c>
      <c r="PKQ3" s="16" t="s">
        <v>11817</v>
      </c>
      <c r="PKR3" s="16" t="s">
        <v>11818</v>
      </c>
      <c r="PKS3" s="16" t="s">
        <v>11819</v>
      </c>
      <c r="PKT3" s="16" t="s">
        <v>11820</v>
      </c>
      <c r="PKU3" s="16" t="s">
        <v>11821</v>
      </c>
      <c r="PKV3" s="16" t="s">
        <v>11822</v>
      </c>
      <c r="PKW3" s="16" t="s">
        <v>11823</v>
      </c>
      <c r="PKX3" s="16" t="s">
        <v>11824</v>
      </c>
      <c r="PKY3" s="16" t="s">
        <v>11825</v>
      </c>
      <c r="PKZ3" s="16" t="s">
        <v>11826</v>
      </c>
      <c r="PLA3" s="16" t="s">
        <v>11827</v>
      </c>
      <c r="PLB3" s="16" t="s">
        <v>11828</v>
      </c>
      <c r="PLC3" s="16" t="s">
        <v>11829</v>
      </c>
      <c r="PLD3" s="16" t="s">
        <v>11830</v>
      </c>
      <c r="PLE3" s="16" t="s">
        <v>11831</v>
      </c>
      <c r="PLF3" s="16" t="s">
        <v>11832</v>
      </c>
      <c r="PLG3" s="16" t="s">
        <v>11833</v>
      </c>
      <c r="PLH3" s="16" t="s">
        <v>11834</v>
      </c>
      <c r="PLI3" s="16" t="s">
        <v>11835</v>
      </c>
      <c r="PLJ3" s="16" t="s">
        <v>11836</v>
      </c>
      <c r="PLK3" s="16" t="s">
        <v>11837</v>
      </c>
      <c r="PLL3" s="16" t="s">
        <v>11838</v>
      </c>
      <c r="PLM3" s="16" t="s">
        <v>11839</v>
      </c>
      <c r="PLN3" s="16" t="s">
        <v>11840</v>
      </c>
      <c r="PLO3" s="16" t="s">
        <v>11841</v>
      </c>
      <c r="PLP3" s="16" t="s">
        <v>11842</v>
      </c>
      <c r="PLQ3" s="16" t="s">
        <v>11843</v>
      </c>
      <c r="PLR3" s="16" t="s">
        <v>11844</v>
      </c>
      <c r="PLS3" s="16" t="s">
        <v>11845</v>
      </c>
      <c r="PLT3" s="16" t="s">
        <v>11846</v>
      </c>
      <c r="PLU3" s="16" t="s">
        <v>11847</v>
      </c>
      <c r="PLV3" s="16" t="s">
        <v>11848</v>
      </c>
      <c r="PLW3" s="16" t="s">
        <v>11849</v>
      </c>
      <c r="PLX3" s="16" t="s">
        <v>11850</v>
      </c>
      <c r="PLY3" s="16" t="s">
        <v>11851</v>
      </c>
      <c r="PLZ3" s="16" t="s">
        <v>11852</v>
      </c>
      <c r="PMA3" s="16" t="s">
        <v>11853</v>
      </c>
      <c r="PMB3" s="16" t="s">
        <v>11854</v>
      </c>
      <c r="PMC3" s="16" t="s">
        <v>11855</v>
      </c>
      <c r="PMD3" s="16" t="s">
        <v>11856</v>
      </c>
      <c r="PME3" s="16" t="s">
        <v>11857</v>
      </c>
      <c r="PMF3" s="16" t="s">
        <v>11858</v>
      </c>
      <c r="PMG3" s="16" t="s">
        <v>11859</v>
      </c>
      <c r="PMH3" s="16" t="s">
        <v>11860</v>
      </c>
      <c r="PMI3" s="16" t="s">
        <v>11861</v>
      </c>
      <c r="PMJ3" s="16" t="s">
        <v>11862</v>
      </c>
      <c r="PMK3" s="16" t="s">
        <v>11863</v>
      </c>
      <c r="PML3" s="16" t="s">
        <v>11864</v>
      </c>
      <c r="PMM3" s="16" t="s">
        <v>11865</v>
      </c>
      <c r="PMN3" s="16" t="s">
        <v>11866</v>
      </c>
      <c r="PMO3" s="16" t="s">
        <v>11867</v>
      </c>
      <c r="PMP3" s="16" t="s">
        <v>11868</v>
      </c>
      <c r="PMQ3" s="16" t="s">
        <v>11869</v>
      </c>
      <c r="PMR3" s="16" t="s">
        <v>11870</v>
      </c>
      <c r="PMS3" s="16" t="s">
        <v>11871</v>
      </c>
      <c r="PMT3" s="16" t="s">
        <v>11872</v>
      </c>
      <c r="PMU3" s="16" t="s">
        <v>11873</v>
      </c>
      <c r="PMV3" s="16" t="s">
        <v>11874</v>
      </c>
      <c r="PMW3" s="16" t="s">
        <v>11875</v>
      </c>
      <c r="PMX3" s="16" t="s">
        <v>11876</v>
      </c>
      <c r="PMY3" s="16" t="s">
        <v>11877</v>
      </c>
      <c r="PMZ3" s="16" t="s">
        <v>11878</v>
      </c>
      <c r="PNA3" s="16" t="s">
        <v>11879</v>
      </c>
      <c r="PNB3" s="16" t="s">
        <v>11880</v>
      </c>
      <c r="PNC3" s="16" t="s">
        <v>11881</v>
      </c>
      <c r="PND3" s="16" t="s">
        <v>11882</v>
      </c>
      <c r="PNE3" s="16" t="s">
        <v>11883</v>
      </c>
      <c r="PNF3" s="16" t="s">
        <v>11884</v>
      </c>
      <c r="PNG3" s="16" t="s">
        <v>11885</v>
      </c>
      <c r="PNH3" s="16" t="s">
        <v>11886</v>
      </c>
      <c r="PNI3" s="16" t="s">
        <v>11887</v>
      </c>
      <c r="PNJ3" s="16" t="s">
        <v>11888</v>
      </c>
      <c r="PNK3" s="16" t="s">
        <v>11889</v>
      </c>
      <c r="PNL3" s="16" t="s">
        <v>11890</v>
      </c>
      <c r="PNM3" s="16" t="s">
        <v>11891</v>
      </c>
      <c r="PNN3" s="16" t="s">
        <v>11892</v>
      </c>
      <c r="PNO3" s="16" t="s">
        <v>11893</v>
      </c>
      <c r="PNP3" s="16" t="s">
        <v>11894</v>
      </c>
      <c r="PNQ3" s="16" t="s">
        <v>11895</v>
      </c>
      <c r="PNR3" s="16" t="s">
        <v>11896</v>
      </c>
      <c r="PNS3" s="16" t="s">
        <v>11897</v>
      </c>
      <c r="PNT3" s="16" t="s">
        <v>11898</v>
      </c>
      <c r="PNU3" s="16" t="s">
        <v>11899</v>
      </c>
      <c r="PNV3" s="16" t="s">
        <v>11900</v>
      </c>
      <c r="PNW3" s="16" t="s">
        <v>11901</v>
      </c>
      <c r="PNX3" s="16" t="s">
        <v>11902</v>
      </c>
      <c r="PNY3" s="16" t="s">
        <v>11903</v>
      </c>
      <c r="PNZ3" s="16" t="s">
        <v>11904</v>
      </c>
      <c r="POA3" s="16" t="s">
        <v>11905</v>
      </c>
      <c r="POB3" s="16" t="s">
        <v>11906</v>
      </c>
      <c r="POC3" s="16" t="s">
        <v>11907</v>
      </c>
      <c r="POD3" s="16" t="s">
        <v>11908</v>
      </c>
      <c r="POE3" s="16" t="s">
        <v>11909</v>
      </c>
      <c r="POF3" s="16" t="s">
        <v>11910</v>
      </c>
      <c r="POG3" s="16" t="s">
        <v>11911</v>
      </c>
      <c r="POH3" s="16" t="s">
        <v>11912</v>
      </c>
      <c r="POI3" s="16" t="s">
        <v>11913</v>
      </c>
      <c r="POJ3" s="16" t="s">
        <v>11914</v>
      </c>
      <c r="POK3" s="16" t="s">
        <v>11915</v>
      </c>
      <c r="POL3" s="16" t="s">
        <v>11916</v>
      </c>
      <c r="POM3" s="16" t="s">
        <v>11917</v>
      </c>
      <c r="PON3" s="16" t="s">
        <v>11918</v>
      </c>
      <c r="POO3" s="16" t="s">
        <v>11919</v>
      </c>
      <c r="POP3" s="16" t="s">
        <v>11920</v>
      </c>
      <c r="POQ3" s="16" t="s">
        <v>11921</v>
      </c>
      <c r="POR3" s="16" t="s">
        <v>11922</v>
      </c>
      <c r="POS3" s="16" t="s">
        <v>11923</v>
      </c>
      <c r="POT3" s="16" t="s">
        <v>11924</v>
      </c>
      <c r="POU3" s="16" t="s">
        <v>11925</v>
      </c>
      <c r="POV3" s="16" t="s">
        <v>11926</v>
      </c>
      <c r="POW3" s="16" t="s">
        <v>11927</v>
      </c>
      <c r="POX3" s="16" t="s">
        <v>11928</v>
      </c>
      <c r="POY3" s="16" t="s">
        <v>11929</v>
      </c>
      <c r="POZ3" s="16" t="s">
        <v>11930</v>
      </c>
      <c r="PPA3" s="16" t="s">
        <v>11931</v>
      </c>
      <c r="PPB3" s="16" t="s">
        <v>11932</v>
      </c>
      <c r="PPC3" s="16" t="s">
        <v>11933</v>
      </c>
      <c r="PPD3" s="16" t="s">
        <v>11934</v>
      </c>
      <c r="PPE3" s="16" t="s">
        <v>11935</v>
      </c>
      <c r="PPF3" s="16" t="s">
        <v>11936</v>
      </c>
      <c r="PPG3" s="16" t="s">
        <v>11937</v>
      </c>
      <c r="PPH3" s="16" t="s">
        <v>11938</v>
      </c>
      <c r="PPI3" s="16" t="s">
        <v>11939</v>
      </c>
      <c r="PPJ3" s="16" t="s">
        <v>11940</v>
      </c>
      <c r="PPK3" s="16" t="s">
        <v>11941</v>
      </c>
      <c r="PPL3" s="16" t="s">
        <v>11942</v>
      </c>
      <c r="PPM3" s="16" t="s">
        <v>11943</v>
      </c>
      <c r="PPN3" s="16" t="s">
        <v>11944</v>
      </c>
      <c r="PPO3" s="16" t="s">
        <v>11945</v>
      </c>
      <c r="PPP3" s="16" t="s">
        <v>11946</v>
      </c>
      <c r="PPQ3" s="16" t="s">
        <v>11947</v>
      </c>
      <c r="PPR3" s="16" t="s">
        <v>11948</v>
      </c>
      <c r="PPS3" s="16" t="s">
        <v>11949</v>
      </c>
      <c r="PPT3" s="16" t="s">
        <v>11950</v>
      </c>
      <c r="PPU3" s="16" t="s">
        <v>11951</v>
      </c>
      <c r="PPV3" s="16" t="s">
        <v>11952</v>
      </c>
      <c r="PPW3" s="16" t="s">
        <v>11953</v>
      </c>
      <c r="PPX3" s="16" t="s">
        <v>11954</v>
      </c>
      <c r="PPY3" s="16" t="s">
        <v>11955</v>
      </c>
      <c r="PPZ3" s="16" t="s">
        <v>11956</v>
      </c>
      <c r="PQA3" s="16" t="s">
        <v>11957</v>
      </c>
      <c r="PQB3" s="16" t="s">
        <v>11958</v>
      </c>
      <c r="PQC3" s="16" t="s">
        <v>11959</v>
      </c>
      <c r="PQD3" s="16" t="s">
        <v>11960</v>
      </c>
      <c r="PQE3" s="16" t="s">
        <v>11961</v>
      </c>
      <c r="PQF3" s="16" t="s">
        <v>11962</v>
      </c>
      <c r="PQG3" s="16" t="s">
        <v>11963</v>
      </c>
      <c r="PQH3" s="16" t="s">
        <v>11964</v>
      </c>
      <c r="PQI3" s="16" t="s">
        <v>11965</v>
      </c>
      <c r="PQJ3" s="16" t="s">
        <v>11966</v>
      </c>
      <c r="PQK3" s="16" t="s">
        <v>11967</v>
      </c>
      <c r="PQL3" s="16" t="s">
        <v>11968</v>
      </c>
      <c r="PQM3" s="16" t="s">
        <v>11969</v>
      </c>
      <c r="PQN3" s="16" t="s">
        <v>11970</v>
      </c>
      <c r="PQO3" s="16" t="s">
        <v>11971</v>
      </c>
      <c r="PQP3" s="16" t="s">
        <v>11972</v>
      </c>
      <c r="PQQ3" s="16" t="s">
        <v>11973</v>
      </c>
      <c r="PQR3" s="16" t="s">
        <v>11974</v>
      </c>
      <c r="PQS3" s="16" t="s">
        <v>11975</v>
      </c>
      <c r="PQT3" s="16" t="s">
        <v>11976</v>
      </c>
      <c r="PQU3" s="16" t="s">
        <v>11977</v>
      </c>
      <c r="PQV3" s="16" t="s">
        <v>11978</v>
      </c>
      <c r="PQW3" s="16" t="s">
        <v>11979</v>
      </c>
      <c r="PQX3" s="16" t="s">
        <v>11980</v>
      </c>
      <c r="PQY3" s="16" t="s">
        <v>11981</v>
      </c>
      <c r="PQZ3" s="16" t="s">
        <v>11982</v>
      </c>
      <c r="PRA3" s="16" t="s">
        <v>11983</v>
      </c>
      <c r="PRB3" s="16" t="s">
        <v>11984</v>
      </c>
      <c r="PRC3" s="16" t="s">
        <v>11985</v>
      </c>
      <c r="PRD3" s="16" t="s">
        <v>11986</v>
      </c>
      <c r="PRE3" s="16" t="s">
        <v>11987</v>
      </c>
      <c r="PRF3" s="16" t="s">
        <v>11988</v>
      </c>
      <c r="PRG3" s="16" t="s">
        <v>11989</v>
      </c>
      <c r="PRH3" s="16" t="s">
        <v>11990</v>
      </c>
      <c r="PRI3" s="16" t="s">
        <v>11991</v>
      </c>
      <c r="PRJ3" s="16" t="s">
        <v>11992</v>
      </c>
      <c r="PRK3" s="16" t="s">
        <v>11993</v>
      </c>
      <c r="PRL3" s="16" t="s">
        <v>11994</v>
      </c>
      <c r="PRM3" s="16" t="s">
        <v>11995</v>
      </c>
      <c r="PRN3" s="16" t="s">
        <v>11996</v>
      </c>
      <c r="PRO3" s="16" t="s">
        <v>11997</v>
      </c>
      <c r="PRP3" s="16" t="s">
        <v>11998</v>
      </c>
      <c r="PRQ3" s="16" t="s">
        <v>11999</v>
      </c>
      <c r="PRR3" s="16" t="s">
        <v>12000</v>
      </c>
      <c r="PRS3" s="16" t="s">
        <v>12001</v>
      </c>
      <c r="PRT3" s="16" t="s">
        <v>12002</v>
      </c>
      <c r="PRU3" s="16" t="s">
        <v>12003</v>
      </c>
      <c r="PRV3" s="16" t="s">
        <v>12004</v>
      </c>
      <c r="PRW3" s="16" t="s">
        <v>12005</v>
      </c>
      <c r="PRX3" s="16" t="s">
        <v>12006</v>
      </c>
      <c r="PRY3" s="16" t="s">
        <v>12007</v>
      </c>
      <c r="PRZ3" s="16" t="s">
        <v>12008</v>
      </c>
      <c r="PSA3" s="16" t="s">
        <v>12009</v>
      </c>
      <c r="PSB3" s="16" t="s">
        <v>12010</v>
      </c>
      <c r="PSC3" s="16" t="s">
        <v>12011</v>
      </c>
      <c r="PSD3" s="16" t="s">
        <v>12012</v>
      </c>
      <c r="PSE3" s="16" t="s">
        <v>12013</v>
      </c>
      <c r="PSF3" s="16" t="s">
        <v>12014</v>
      </c>
      <c r="PSG3" s="16" t="s">
        <v>12015</v>
      </c>
      <c r="PSH3" s="16" t="s">
        <v>12016</v>
      </c>
      <c r="PSI3" s="16" t="s">
        <v>12017</v>
      </c>
      <c r="PSJ3" s="16" t="s">
        <v>12018</v>
      </c>
      <c r="PSK3" s="16" t="s">
        <v>12019</v>
      </c>
      <c r="PSL3" s="16" t="s">
        <v>12020</v>
      </c>
      <c r="PSM3" s="16" t="s">
        <v>12021</v>
      </c>
      <c r="PSN3" s="16" t="s">
        <v>12022</v>
      </c>
      <c r="PSO3" s="16" t="s">
        <v>12023</v>
      </c>
      <c r="PSP3" s="16" t="s">
        <v>12024</v>
      </c>
      <c r="PSQ3" s="16" t="s">
        <v>12025</v>
      </c>
      <c r="PSR3" s="16" t="s">
        <v>12026</v>
      </c>
      <c r="PSS3" s="16" t="s">
        <v>12027</v>
      </c>
      <c r="PST3" s="16" t="s">
        <v>12028</v>
      </c>
      <c r="PSU3" s="16" t="s">
        <v>12029</v>
      </c>
      <c r="PSV3" s="16" t="s">
        <v>12030</v>
      </c>
      <c r="PSW3" s="16" t="s">
        <v>12031</v>
      </c>
      <c r="PSX3" s="16" t="s">
        <v>12032</v>
      </c>
      <c r="PSY3" s="16" t="s">
        <v>12033</v>
      </c>
      <c r="PSZ3" s="16" t="s">
        <v>12034</v>
      </c>
      <c r="PTA3" s="16" t="s">
        <v>12035</v>
      </c>
      <c r="PTB3" s="16" t="s">
        <v>12036</v>
      </c>
      <c r="PTC3" s="16" t="s">
        <v>12037</v>
      </c>
      <c r="PTD3" s="16" t="s">
        <v>12038</v>
      </c>
      <c r="PTE3" s="16" t="s">
        <v>12039</v>
      </c>
      <c r="PTF3" s="16" t="s">
        <v>12040</v>
      </c>
      <c r="PTG3" s="16" t="s">
        <v>12041</v>
      </c>
      <c r="PTH3" s="16" t="s">
        <v>12042</v>
      </c>
      <c r="PTI3" s="16" t="s">
        <v>12043</v>
      </c>
      <c r="PTJ3" s="16" t="s">
        <v>12044</v>
      </c>
      <c r="PTK3" s="16" t="s">
        <v>12045</v>
      </c>
      <c r="PTL3" s="16" t="s">
        <v>12046</v>
      </c>
      <c r="PTM3" s="16" t="s">
        <v>12047</v>
      </c>
      <c r="PTN3" s="16" t="s">
        <v>12048</v>
      </c>
      <c r="PTO3" s="16" t="s">
        <v>12049</v>
      </c>
      <c r="PTP3" s="16" t="s">
        <v>12050</v>
      </c>
      <c r="PTQ3" s="16" t="s">
        <v>12051</v>
      </c>
      <c r="PTR3" s="16" t="s">
        <v>12052</v>
      </c>
      <c r="PTS3" s="16" t="s">
        <v>12053</v>
      </c>
      <c r="PTT3" s="16" t="s">
        <v>12054</v>
      </c>
      <c r="PTU3" s="16" t="s">
        <v>12055</v>
      </c>
      <c r="PTV3" s="16" t="s">
        <v>12056</v>
      </c>
      <c r="PTW3" s="16" t="s">
        <v>12057</v>
      </c>
      <c r="PTX3" s="16" t="s">
        <v>12058</v>
      </c>
      <c r="PTY3" s="16" t="s">
        <v>12059</v>
      </c>
      <c r="PTZ3" s="16" t="s">
        <v>12060</v>
      </c>
      <c r="PUA3" s="16" t="s">
        <v>12061</v>
      </c>
      <c r="PUB3" s="16" t="s">
        <v>12062</v>
      </c>
      <c r="PUC3" s="16" t="s">
        <v>12063</v>
      </c>
      <c r="PUD3" s="16" t="s">
        <v>12064</v>
      </c>
      <c r="PUE3" s="16" t="s">
        <v>12065</v>
      </c>
      <c r="PUF3" s="16" t="s">
        <v>12066</v>
      </c>
      <c r="PUG3" s="16" t="s">
        <v>12067</v>
      </c>
      <c r="PUH3" s="16" t="s">
        <v>12068</v>
      </c>
      <c r="PUI3" s="16" t="s">
        <v>12069</v>
      </c>
      <c r="PUJ3" s="16" t="s">
        <v>12070</v>
      </c>
      <c r="PUK3" s="16" t="s">
        <v>12071</v>
      </c>
      <c r="PUL3" s="16" t="s">
        <v>12072</v>
      </c>
      <c r="PUM3" s="16" t="s">
        <v>12073</v>
      </c>
      <c r="PUN3" s="16" t="s">
        <v>12074</v>
      </c>
      <c r="PUO3" s="16" t="s">
        <v>12075</v>
      </c>
      <c r="PUP3" s="16" t="s">
        <v>12076</v>
      </c>
      <c r="PUQ3" s="16" t="s">
        <v>12077</v>
      </c>
      <c r="PUR3" s="16" t="s">
        <v>12078</v>
      </c>
      <c r="PUS3" s="16" t="s">
        <v>12079</v>
      </c>
      <c r="PUT3" s="16" t="s">
        <v>12080</v>
      </c>
      <c r="PUU3" s="16" t="s">
        <v>12081</v>
      </c>
      <c r="PUV3" s="16" t="s">
        <v>12082</v>
      </c>
      <c r="PUW3" s="16" t="s">
        <v>12083</v>
      </c>
      <c r="PUX3" s="16" t="s">
        <v>12084</v>
      </c>
      <c r="PUY3" s="16" t="s">
        <v>12085</v>
      </c>
      <c r="PUZ3" s="16" t="s">
        <v>12086</v>
      </c>
      <c r="PVA3" s="16" t="s">
        <v>12087</v>
      </c>
      <c r="PVB3" s="16" t="s">
        <v>12088</v>
      </c>
      <c r="PVC3" s="16" t="s">
        <v>12089</v>
      </c>
      <c r="PVD3" s="16" t="s">
        <v>12090</v>
      </c>
      <c r="PVE3" s="16" t="s">
        <v>12091</v>
      </c>
      <c r="PVF3" s="16" t="s">
        <v>12092</v>
      </c>
      <c r="PVG3" s="16" t="s">
        <v>12093</v>
      </c>
      <c r="PVH3" s="16" t="s">
        <v>12094</v>
      </c>
      <c r="PVI3" s="16" t="s">
        <v>12095</v>
      </c>
      <c r="PVJ3" s="16" t="s">
        <v>12096</v>
      </c>
      <c r="PVK3" s="16" t="s">
        <v>12097</v>
      </c>
      <c r="PVL3" s="16" t="s">
        <v>12098</v>
      </c>
      <c r="PVM3" s="16" t="s">
        <v>12099</v>
      </c>
      <c r="PVN3" s="16" t="s">
        <v>12100</v>
      </c>
      <c r="PVO3" s="16" t="s">
        <v>12101</v>
      </c>
      <c r="PVP3" s="16" t="s">
        <v>12102</v>
      </c>
      <c r="PVQ3" s="16" t="s">
        <v>12103</v>
      </c>
      <c r="PVR3" s="16" t="s">
        <v>12104</v>
      </c>
      <c r="PVS3" s="16" t="s">
        <v>12105</v>
      </c>
      <c r="PVT3" s="16" t="s">
        <v>12106</v>
      </c>
      <c r="PVU3" s="16" t="s">
        <v>12107</v>
      </c>
      <c r="PVV3" s="16" t="s">
        <v>12108</v>
      </c>
      <c r="PVW3" s="16" t="s">
        <v>12109</v>
      </c>
      <c r="PVX3" s="16" t="s">
        <v>12110</v>
      </c>
      <c r="PVY3" s="16" t="s">
        <v>12111</v>
      </c>
      <c r="PVZ3" s="16" t="s">
        <v>12112</v>
      </c>
      <c r="PWA3" s="16" t="s">
        <v>12113</v>
      </c>
      <c r="PWB3" s="16" t="s">
        <v>12114</v>
      </c>
      <c r="PWC3" s="16" t="s">
        <v>12115</v>
      </c>
      <c r="PWD3" s="16" t="s">
        <v>12116</v>
      </c>
      <c r="PWE3" s="16" t="s">
        <v>12117</v>
      </c>
      <c r="PWF3" s="16" t="s">
        <v>12118</v>
      </c>
      <c r="PWG3" s="16" t="s">
        <v>12119</v>
      </c>
      <c r="PWH3" s="16" t="s">
        <v>12120</v>
      </c>
      <c r="PWI3" s="16" t="s">
        <v>12121</v>
      </c>
      <c r="PWJ3" s="16" t="s">
        <v>12122</v>
      </c>
      <c r="PWK3" s="16" t="s">
        <v>12123</v>
      </c>
      <c r="PWL3" s="16" t="s">
        <v>12124</v>
      </c>
      <c r="PWM3" s="16" t="s">
        <v>12125</v>
      </c>
      <c r="PWN3" s="16" t="s">
        <v>12126</v>
      </c>
      <c r="PWO3" s="16" t="s">
        <v>12127</v>
      </c>
      <c r="PWP3" s="16" t="s">
        <v>12128</v>
      </c>
      <c r="PWQ3" s="16" t="s">
        <v>12129</v>
      </c>
      <c r="PWR3" s="16" t="s">
        <v>12130</v>
      </c>
      <c r="PWS3" s="16" t="s">
        <v>12131</v>
      </c>
      <c r="PWT3" s="16" t="s">
        <v>12132</v>
      </c>
      <c r="PWU3" s="16" t="s">
        <v>12133</v>
      </c>
      <c r="PWV3" s="16" t="s">
        <v>12134</v>
      </c>
      <c r="PWW3" s="16" t="s">
        <v>12135</v>
      </c>
      <c r="PWX3" s="16" t="s">
        <v>12136</v>
      </c>
      <c r="PWY3" s="16" t="s">
        <v>12137</v>
      </c>
      <c r="PWZ3" s="16" t="s">
        <v>12138</v>
      </c>
      <c r="PXA3" s="16" t="s">
        <v>12139</v>
      </c>
      <c r="PXB3" s="16" t="s">
        <v>12140</v>
      </c>
      <c r="PXC3" s="16" t="s">
        <v>12141</v>
      </c>
      <c r="PXD3" s="16" t="s">
        <v>12142</v>
      </c>
      <c r="PXE3" s="16" t="s">
        <v>12143</v>
      </c>
      <c r="PXF3" s="16" t="s">
        <v>12144</v>
      </c>
      <c r="PXG3" s="16" t="s">
        <v>12145</v>
      </c>
      <c r="PXH3" s="16" t="s">
        <v>12146</v>
      </c>
      <c r="PXI3" s="16" t="s">
        <v>12147</v>
      </c>
      <c r="PXJ3" s="16" t="s">
        <v>12148</v>
      </c>
      <c r="PXK3" s="16" t="s">
        <v>12149</v>
      </c>
      <c r="PXL3" s="16" t="s">
        <v>12150</v>
      </c>
      <c r="PXM3" s="16" t="s">
        <v>12151</v>
      </c>
      <c r="PXN3" s="16" t="s">
        <v>12152</v>
      </c>
      <c r="PXO3" s="16" t="s">
        <v>12153</v>
      </c>
      <c r="PXP3" s="16" t="s">
        <v>12154</v>
      </c>
      <c r="PXQ3" s="16" t="s">
        <v>12155</v>
      </c>
      <c r="PXR3" s="16" t="s">
        <v>12156</v>
      </c>
      <c r="PXS3" s="16" t="s">
        <v>12157</v>
      </c>
      <c r="PXT3" s="16" t="s">
        <v>12158</v>
      </c>
      <c r="PXU3" s="16" t="s">
        <v>12159</v>
      </c>
      <c r="PXV3" s="16" t="s">
        <v>12160</v>
      </c>
      <c r="PXW3" s="16" t="s">
        <v>12161</v>
      </c>
      <c r="PXX3" s="16" t="s">
        <v>12162</v>
      </c>
      <c r="PXY3" s="16" t="s">
        <v>12163</v>
      </c>
      <c r="PXZ3" s="16" t="s">
        <v>12164</v>
      </c>
      <c r="PYA3" s="16" t="s">
        <v>12165</v>
      </c>
      <c r="PYB3" s="16" t="s">
        <v>12166</v>
      </c>
      <c r="PYC3" s="16" t="s">
        <v>12167</v>
      </c>
      <c r="PYD3" s="16" t="s">
        <v>12168</v>
      </c>
      <c r="PYE3" s="16" t="s">
        <v>12169</v>
      </c>
      <c r="PYF3" s="16" t="s">
        <v>12170</v>
      </c>
      <c r="PYG3" s="16" t="s">
        <v>12171</v>
      </c>
      <c r="PYH3" s="16" t="s">
        <v>12172</v>
      </c>
      <c r="PYI3" s="16" t="s">
        <v>12173</v>
      </c>
      <c r="PYJ3" s="16" t="s">
        <v>12174</v>
      </c>
      <c r="PYK3" s="16" t="s">
        <v>12175</v>
      </c>
      <c r="PYL3" s="16" t="s">
        <v>12176</v>
      </c>
      <c r="PYM3" s="16" t="s">
        <v>12177</v>
      </c>
      <c r="PYN3" s="16" t="s">
        <v>12178</v>
      </c>
      <c r="PYO3" s="16" t="s">
        <v>12179</v>
      </c>
      <c r="PYP3" s="16" t="s">
        <v>12180</v>
      </c>
      <c r="PYQ3" s="16" t="s">
        <v>12181</v>
      </c>
      <c r="PYR3" s="16" t="s">
        <v>12182</v>
      </c>
      <c r="PYS3" s="16" t="s">
        <v>12183</v>
      </c>
      <c r="PYT3" s="16" t="s">
        <v>12184</v>
      </c>
      <c r="PYU3" s="16" t="s">
        <v>12185</v>
      </c>
      <c r="PYV3" s="16" t="s">
        <v>12186</v>
      </c>
      <c r="PYW3" s="16" t="s">
        <v>12187</v>
      </c>
      <c r="PYX3" s="16" t="s">
        <v>12188</v>
      </c>
      <c r="PYY3" s="16" t="s">
        <v>12189</v>
      </c>
      <c r="PYZ3" s="16" t="s">
        <v>12190</v>
      </c>
      <c r="PZA3" s="16" t="s">
        <v>12191</v>
      </c>
      <c r="PZB3" s="16" t="s">
        <v>12192</v>
      </c>
      <c r="PZC3" s="16" t="s">
        <v>12193</v>
      </c>
      <c r="PZD3" s="16" t="s">
        <v>12194</v>
      </c>
      <c r="PZE3" s="16" t="s">
        <v>12195</v>
      </c>
      <c r="PZF3" s="16" t="s">
        <v>12196</v>
      </c>
      <c r="PZG3" s="16" t="s">
        <v>12197</v>
      </c>
      <c r="PZH3" s="16" t="s">
        <v>12198</v>
      </c>
      <c r="PZI3" s="16" t="s">
        <v>12199</v>
      </c>
      <c r="PZJ3" s="16" t="s">
        <v>12200</v>
      </c>
      <c r="PZK3" s="16" t="s">
        <v>12201</v>
      </c>
      <c r="PZL3" s="16" t="s">
        <v>12202</v>
      </c>
      <c r="PZM3" s="16" t="s">
        <v>12203</v>
      </c>
      <c r="PZN3" s="16" t="s">
        <v>12204</v>
      </c>
      <c r="PZO3" s="16" t="s">
        <v>12205</v>
      </c>
      <c r="PZP3" s="16" t="s">
        <v>12206</v>
      </c>
      <c r="PZQ3" s="16" t="s">
        <v>12207</v>
      </c>
      <c r="PZR3" s="16" t="s">
        <v>12208</v>
      </c>
      <c r="PZS3" s="16" t="s">
        <v>12209</v>
      </c>
      <c r="PZT3" s="16" t="s">
        <v>12210</v>
      </c>
      <c r="PZU3" s="16" t="s">
        <v>12211</v>
      </c>
      <c r="PZV3" s="16" t="s">
        <v>12212</v>
      </c>
      <c r="PZW3" s="16" t="s">
        <v>12213</v>
      </c>
      <c r="PZX3" s="16" t="s">
        <v>12214</v>
      </c>
      <c r="PZY3" s="16" t="s">
        <v>12215</v>
      </c>
      <c r="PZZ3" s="16" t="s">
        <v>12216</v>
      </c>
      <c r="QAA3" s="16" t="s">
        <v>12217</v>
      </c>
      <c r="QAB3" s="16" t="s">
        <v>12218</v>
      </c>
      <c r="QAC3" s="16" t="s">
        <v>12219</v>
      </c>
      <c r="QAD3" s="16" t="s">
        <v>12220</v>
      </c>
      <c r="QAE3" s="16" t="s">
        <v>12221</v>
      </c>
      <c r="QAF3" s="16" t="s">
        <v>12222</v>
      </c>
      <c r="QAG3" s="16" t="s">
        <v>12223</v>
      </c>
      <c r="QAH3" s="16" t="s">
        <v>12224</v>
      </c>
      <c r="QAI3" s="16" t="s">
        <v>12225</v>
      </c>
      <c r="QAJ3" s="16" t="s">
        <v>12226</v>
      </c>
      <c r="QAK3" s="16" t="s">
        <v>12227</v>
      </c>
      <c r="QAL3" s="16" t="s">
        <v>12228</v>
      </c>
      <c r="QAM3" s="16" t="s">
        <v>12229</v>
      </c>
      <c r="QAN3" s="16" t="s">
        <v>12230</v>
      </c>
      <c r="QAO3" s="16" t="s">
        <v>12231</v>
      </c>
      <c r="QAP3" s="16" t="s">
        <v>12232</v>
      </c>
      <c r="QAQ3" s="16" t="s">
        <v>12233</v>
      </c>
      <c r="QAR3" s="16" t="s">
        <v>12234</v>
      </c>
      <c r="QAS3" s="16" t="s">
        <v>12235</v>
      </c>
      <c r="QAT3" s="16" t="s">
        <v>12236</v>
      </c>
      <c r="QAU3" s="16" t="s">
        <v>12237</v>
      </c>
      <c r="QAV3" s="16" t="s">
        <v>12238</v>
      </c>
      <c r="QAW3" s="16" t="s">
        <v>12239</v>
      </c>
      <c r="QAX3" s="16" t="s">
        <v>12240</v>
      </c>
      <c r="QAY3" s="16" t="s">
        <v>12241</v>
      </c>
      <c r="QAZ3" s="16" t="s">
        <v>12242</v>
      </c>
      <c r="QBA3" s="16" t="s">
        <v>12243</v>
      </c>
      <c r="QBB3" s="16" t="s">
        <v>12244</v>
      </c>
      <c r="QBC3" s="16" t="s">
        <v>12245</v>
      </c>
      <c r="QBD3" s="16" t="s">
        <v>12246</v>
      </c>
      <c r="QBE3" s="16" t="s">
        <v>12247</v>
      </c>
      <c r="QBF3" s="16" t="s">
        <v>12248</v>
      </c>
      <c r="QBG3" s="16" t="s">
        <v>12249</v>
      </c>
      <c r="QBH3" s="16" t="s">
        <v>12250</v>
      </c>
      <c r="QBI3" s="16" t="s">
        <v>12251</v>
      </c>
      <c r="QBJ3" s="16" t="s">
        <v>12252</v>
      </c>
      <c r="QBK3" s="16" t="s">
        <v>12253</v>
      </c>
      <c r="QBL3" s="16" t="s">
        <v>12254</v>
      </c>
      <c r="QBM3" s="16" t="s">
        <v>12255</v>
      </c>
      <c r="QBN3" s="16" t="s">
        <v>12256</v>
      </c>
      <c r="QBO3" s="16" t="s">
        <v>12257</v>
      </c>
      <c r="QBP3" s="16" t="s">
        <v>12258</v>
      </c>
      <c r="QBQ3" s="16" t="s">
        <v>12259</v>
      </c>
      <c r="QBR3" s="16" t="s">
        <v>12260</v>
      </c>
      <c r="QBS3" s="16" t="s">
        <v>12261</v>
      </c>
      <c r="QBT3" s="16" t="s">
        <v>12262</v>
      </c>
      <c r="QBU3" s="16" t="s">
        <v>12263</v>
      </c>
      <c r="QBV3" s="16" t="s">
        <v>12264</v>
      </c>
      <c r="QBW3" s="16" t="s">
        <v>12265</v>
      </c>
      <c r="QBX3" s="16" t="s">
        <v>12266</v>
      </c>
      <c r="QBY3" s="16" t="s">
        <v>12267</v>
      </c>
      <c r="QBZ3" s="16" t="s">
        <v>12268</v>
      </c>
      <c r="QCA3" s="16" t="s">
        <v>12269</v>
      </c>
      <c r="QCB3" s="16" t="s">
        <v>12270</v>
      </c>
      <c r="QCC3" s="16" t="s">
        <v>12271</v>
      </c>
      <c r="QCD3" s="16" t="s">
        <v>12272</v>
      </c>
      <c r="QCE3" s="16" t="s">
        <v>12273</v>
      </c>
      <c r="QCF3" s="16" t="s">
        <v>12274</v>
      </c>
      <c r="QCG3" s="16" t="s">
        <v>12275</v>
      </c>
      <c r="QCH3" s="16" t="s">
        <v>12276</v>
      </c>
      <c r="QCI3" s="16" t="s">
        <v>12277</v>
      </c>
      <c r="QCJ3" s="16" t="s">
        <v>12278</v>
      </c>
      <c r="QCK3" s="16" t="s">
        <v>12279</v>
      </c>
      <c r="QCL3" s="16" t="s">
        <v>12280</v>
      </c>
      <c r="QCM3" s="16" t="s">
        <v>12281</v>
      </c>
      <c r="QCN3" s="16" t="s">
        <v>12282</v>
      </c>
      <c r="QCO3" s="16" t="s">
        <v>12283</v>
      </c>
      <c r="QCP3" s="16" t="s">
        <v>12284</v>
      </c>
      <c r="QCQ3" s="16" t="s">
        <v>12285</v>
      </c>
      <c r="QCR3" s="16" t="s">
        <v>12286</v>
      </c>
      <c r="QCS3" s="16" t="s">
        <v>12287</v>
      </c>
      <c r="QCT3" s="16" t="s">
        <v>12288</v>
      </c>
      <c r="QCU3" s="16" t="s">
        <v>12289</v>
      </c>
      <c r="QCV3" s="16" t="s">
        <v>12290</v>
      </c>
      <c r="QCW3" s="16" t="s">
        <v>12291</v>
      </c>
      <c r="QCX3" s="16" t="s">
        <v>12292</v>
      </c>
      <c r="QCY3" s="16" t="s">
        <v>12293</v>
      </c>
      <c r="QCZ3" s="16" t="s">
        <v>12294</v>
      </c>
      <c r="QDA3" s="16" t="s">
        <v>12295</v>
      </c>
      <c r="QDB3" s="16" t="s">
        <v>12296</v>
      </c>
      <c r="QDC3" s="16" t="s">
        <v>12297</v>
      </c>
      <c r="QDD3" s="16" t="s">
        <v>12298</v>
      </c>
      <c r="QDE3" s="16" t="s">
        <v>12299</v>
      </c>
      <c r="QDF3" s="16" t="s">
        <v>12300</v>
      </c>
      <c r="QDG3" s="16" t="s">
        <v>12301</v>
      </c>
      <c r="QDH3" s="16" t="s">
        <v>12302</v>
      </c>
      <c r="QDI3" s="16" t="s">
        <v>12303</v>
      </c>
      <c r="QDJ3" s="16" t="s">
        <v>12304</v>
      </c>
      <c r="QDK3" s="16" t="s">
        <v>12305</v>
      </c>
      <c r="QDL3" s="16" t="s">
        <v>12306</v>
      </c>
      <c r="QDM3" s="16" t="s">
        <v>12307</v>
      </c>
      <c r="QDN3" s="16" t="s">
        <v>12308</v>
      </c>
      <c r="QDO3" s="16" t="s">
        <v>12309</v>
      </c>
      <c r="QDP3" s="16" t="s">
        <v>12310</v>
      </c>
      <c r="QDQ3" s="16" t="s">
        <v>12311</v>
      </c>
      <c r="QDR3" s="16" t="s">
        <v>12312</v>
      </c>
      <c r="QDS3" s="16" t="s">
        <v>12313</v>
      </c>
      <c r="QDT3" s="16" t="s">
        <v>12314</v>
      </c>
      <c r="QDU3" s="16" t="s">
        <v>12315</v>
      </c>
      <c r="QDV3" s="16" t="s">
        <v>12316</v>
      </c>
      <c r="QDW3" s="16" t="s">
        <v>12317</v>
      </c>
      <c r="QDX3" s="16" t="s">
        <v>12318</v>
      </c>
      <c r="QDY3" s="16" t="s">
        <v>12319</v>
      </c>
      <c r="QDZ3" s="16" t="s">
        <v>12320</v>
      </c>
      <c r="QEA3" s="16" t="s">
        <v>12321</v>
      </c>
      <c r="QEB3" s="16" t="s">
        <v>12322</v>
      </c>
      <c r="QEC3" s="16" t="s">
        <v>12323</v>
      </c>
      <c r="QED3" s="16" t="s">
        <v>12324</v>
      </c>
      <c r="QEE3" s="16" t="s">
        <v>12325</v>
      </c>
      <c r="QEF3" s="16" t="s">
        <v>12326</v>
      </c>
      <c r="QEG3" s="16" t="s">
        <v>12327</v>
      </c>
      <c r="QEH3" s="16" t="s">
        <v>12328</v>
      </c>
      <c r="QEI3" s="16" t="s">
        <v>12329</v>
      </c>
      <c r="QEJ3" s="16" t="s">
        <v>12330</v>
      </c>
      <c r="QEK3" s="16" t="s">
        <v>12331</v>
      </c>
      <c r="QEL3" s="16" t="s">
        <v>12332</v>
      </c>
      <c r="QEM3" s="16" t="s">
        <v>12333</v>
      </c>
      <c r="QEN3" s="16" t="s">
        <v>12334</v>
      </c>
      <c r="QEO3" s="16" t="s">
        <v>12335</v>
      </c>
      <c r="QEP3" s="16" t="s">
        <v>12336</v>
      </c>
      <c r="QEQ3" s="16" t="s">
        <v>12337</v>
      </c>
      <c r="QER3" s="16" t="s">
        <v>12338</v>
      </c>
      <c r="QES3" s="16" t="s">
        <v>12339</v>
      </c>
      <c r="QET3" s="16" t="s">
        <v>12340</v>
      </c>
      <c r="QEU3" s="16" t="s">
        <v>12341</v>
      </c>
      <c r="QEV3" s="16" t="s">
        <v>12342</v>
      </c>
      <c r="QEW3" s="16" t="s">
        <v>12343</v>
      </c>
      <c r="QEX3" s="16" t="s">
        <v>12344</v>
      </c>
      <c r="QEY3" s="16" t="s">
        <v>12345</v>
      </c>
      <c r="QEZ3" s="16" t="s">
        <v>12346</v>
      </c>
      <c r="QFA3" s="16" t="s">
        <v>12347</v>
      </c>
      <c r="QFB3" s="16" t="s">
        <v>12348</v>
      </c>
      <c r="QFC3" s="16" t="s">
        <v>12349</v>
      </c>
      <c r="QFD3" s="16" t="s">
        <v>12350</v>
      </c>
      <c r="QFE3" s="16" t="s">
        <v>12351</v>
      </c>
      <c r="QFF3" s="16" t="s">
        <v>12352</v>
      </c>
      <c r="QFG3" s="16" t="s">
        <v>12353</v>
      </c>
      <c r="QFH3" s="16" t="s">
        <v>12354</v>
      </c>
      <c r="QFI3" s="16" t="s">
        <v>12355</v>
      </c>
      <c r="QFJ3" s="16" t="s">
        <v>12356</v>
      </c>
      <c r="QFK3" s="16" t="s">
        <v>12357</v>
      </c>
      <c r="QFL3" s="16" t="s">
        <v>12358</v>
      </c>
      <c r="QFM3" s="16" t="s">
        <v>12359</v>
      </c>
      <c r="QFN3" s="16" t="s">
        <v>12360</v>
      </c>
      <c r="QFO3" s="16" t="s">
        <v>12361</v>
      </c>
      <c r="QFP3" s="16" t="s">
        <v>12362</v>
      </c>
      <c r="QFQ3" s="16" t="s">
        <v>12363</v>
      </c>
      <c r="QFR3" s="16" t="s">
        <v>12364</v>
      </c>
      <c r="QFS3" s="16" t="s">
        <v>12365</v>
      </c>
      <c r="QFT3" s="16" t="s">
        <v>12366</v>
      </c>
      <c r="QFU3" s="16" t="s">
        <v>12367</v>
      </c>
      <c r="QFV3" s="16" t="s">
        <v>12368</v>
      </c>
      <c r="QFW3" s="16" t="s">
        <v>12369</v>
      </c>
      <c r="QFX3" s="16" t="s">
        <v>12370</v>
      </c>
      <c r="QFY3" s="16" t="s">
        <v>12371</v>
      </c>
      <c r="QFZ3" s="16" t="s">
        <v>12372</v>
      </c>
      <c r="QGA3" s="16" t="s">
        <v>12373</v>
      </c>
      <c r="QGB3" s="16" t="s">
        <v>12374</v>
      </c>
      <c r="QGC3" s="16" t="s">
        <v>12375</v>
      </c>
      <c r="QGD3" s="16" t="s">
        <v>12376</v>
      </c>
      <c r="QGE3" s="16" t="s">
        <v>12377</v>
      </c>
      <c r="QGF3" s="16" t="s">
        <v>12378</v>
      </c>
      <c r="QGG3" s="16" t="s">
        <v>12379</v>
      </c>
      <c r="QGH3" s="16" t="s">
        <v>12380</v>
      </c>
      <c r="QGI3" s="16" t="s">
        <v>12381</v>
      </c>
      <c r="QGJ3" s="16" t="s">
        <v>12382</v>
      </c>
      <c r="QGK3" s="16" t="s">
        <v>12383</v>
      </c>
      <c r="QGL3" s="16" t="s">
        <v>12384</v>
      </c>
      <c r="QGM3" s="16" t="s">
        <v>12385</v>
      </c>
      <c r="QGN3" s="16" t="s">
        <v>12386</v>
      </c>
      <c r="QGO3" s="16" t="s">
        <v>12387</v>
      </c>
      <c r="QGP3" s="16" t="s">
        <v>12388</v>
      </c>
      <c r="QGQ3" s="16" t="s">
        <v>12389</v>
      </c>
      <c r="QGR3" s="16" t="s">
        <v>12390</v>
      </c>
      <c r="QGS3" s="16" t="s">
        <v>12391</v>
      </c>
      <c r="QGT3" s="16" t="s">
        <v>12392</v>
      </c>
      <c r="QGU3" s="16" t="s">
        <v>12393</v>
      </c>
      <c r="QGV3" s="16" t="s">
        <v>12394</v>
      </c>
      <c r="QGW3" s="16" t="s">
        <v>12395</v>
      </c>
      <c r="QGX3" s="16" t="s">
        <v>12396</v>
      </c>
      <c r="QGY3" s="16" t="s">
        <v>12397</v>
      </c>
      <c r="QGZ3" s="16" t="s">
        <v>12398</v>
      </c>
      <c r="QHA3" s="16" t="s">
        <v>12399</v>
      </c>
      <c r="QHB3" s="16" t="s">
        <v>12400</v>
      </c>
      <c r="QHC3" s="16" t="s">
        <v>12401</v>
      </c>
      <c r="QHD3" s="16" t="s">
        <v>12402</v>
      </c>
      <c r="QHE3" s="16" t="s">
        <v>12403</v>
      </c>
      <c r="QHF3" s="16" t="s">
        <v>12404</v>
      </c>
      <c r="QHG3" s="16" t="s">
        <v>12405</v>
      </c>
      <c r="QHH3" s="16" t="s">
        <v>12406</v>
      </c>
      <c r="QHI3" s="16" t="s">
        <v>12407</v>
      </c>
      <c r="QHJ3" s="16" t="s">
        <v>12408</v>
      </c>
      <c r="QHK3" s="16" t="s">
        <v>12409</v>
      </c>
      <c r="QHL3" s="16" t="s">
        <v>12410</v>
      </c>
      <c r="QHM3" s="16" t="s">
        <v>12411</v>
      </c>
      <c r="QHN3" s="16" t="s">
        <v>12412</v>
      </c>
      <c r="QHO3" s="16" t="s">
        <v>12413</v>
      </c>
      <c r="QHP3" s="16" t="s">
        <v>12414</v>
      </c>
      <c r="QHQ3" s="16" t="s">
        <v>12415</v>
      </c>
      <c r="QHR3" s="16" t="s">
        <v>12416</v>
      </c>
      <c r="QHS3" s="16" t="s">
        <v>12417</v>
      </c>
      <c r="QHT3" s="16" t="s">
        <v>12418</v>
      </c>
      <c r="QHU3" s="16" t="s">
        <v>12419</v>
      </c>
      <c r="QHV3" s="16" t="s">
        <v>12420</v>
      </c>
      <c r="QHW3" s="16" t="s">
        <v>12421</v>
      </c>
      <c r="QHX3" s="16" t="s">
        <v>12422</v>
      </c>
      <c r="QHY3" s="16" t="s">
        <v>12423</v>
      </c>
      <c r="QHZ3" s="16" t="s">
        <v>12424</v>
      </c>
      <c r="QIA3" s="16" t="s">
        <v>12425</v>
      </c>
      <c r="QIB3" s="16" t="s">
        <v>12426</v>
      </c>
      <c r="QIC3" s="16" t="s">
        <v>12427</v>
      </c>
      <c r="QID3" s="16" t="s">
        <v>12428</v>
      </c>
      <c r="QIE3" s="16" t="s">
        <v>12429</v>
      </c>
      <c r="QIF3" s="16" t="s">
        <v>12430</v>
      </c>
      <c r="QIG3" s="16" t="s">
        <v>12431</v>
      </c>
      <c r="QIH3" s="16" t="s">
        <v>12432</v>
      </c>
      <c r="QII3" s="16" t="s">
        <v>12433</v>
      </c>
      <c r="QIJ3" s="16" t="s">
        <v>12434</v>
      </c>
      <c r="QIK3" s="16" t="s">
        <v>12435</v>
      </c>
      <c r="QIL3" s="16" t="s">
        <v>12436</v>
      </c>
      <c r="QIM3" s="16" t="s">
        <v>12437</v>
      </c>
      <c r="QIN3" s="16" t="s">
        <v>12438</v>
      </c>
      <c r="QIO3" s="16" t="s">
        <v>12439</v>
      </c>
      <c r="QIP3" s="16" t="s">
        <v>12440</v>
      </c>
      <c r="QIQ3" s="16" t="s">
        <v>12441</v>
      </c>
      <c r="QIR3" s="16" t="s">
        <v>12442</v>
      </c>
      <c r="QIS3" s="16" t="s">
        <v>12443</v>
      </c>
      <c r="QIT3" s="16" t="s">
        <v>12444</v>
      </c>
      <c r="QIU3" s="16" t="s">
        <v>12445</v>
      </c>
      <c r="QIV3" s="16" t="s">
        <v>12446</v>
      </c>
      <c r="QIW3" s="16" t="s">
        <v>12447</v>
      </c>
      <c r="QIX3" s="16" t="s">
        <v>12448</v>
      </c>
      <c r="QIY3" s="16" t="s">
        <v>12449</v>
      </c>
      <c r="QIZ3" s="16" t="s">
        <v>12450</v>
      </c>
      <c r="QJA3" s="16" t="s">
        <v>12451</v>
      </c>
      <c r="QJB3" s="16" t="s">
        <v>12452</v>
      </c>
      <c r="QJC3" s="16" t="s">
        <v>12453</v>
      </c>
      <c r="QJD3" s="16" t="s">
        <v>12454</v>
      </c>
      <c r="QJE3" s="16" t="s">
        <v>12455</v>
      </c>
      <c r="QJF3" s="16" t="s">
        <v>12456</v>
      </c>
      <c r="QJG3" s="16" t="s">
        <v>12457</v>
      </c>
      <c r="QJH3" s="16" t="s">
        <v>12458</v>
      </c>
      <c r="QJI3" s="16" t="s">
        <v>12459</v>
      </c>
      <c r="QJJ3" s="16" t="s">
        <v>12460</v>
      </c>
      <c r="QJK3" s="16" t="s">
        <v>12461</v>
      </c>
      <c r="QJL3" s="16" t="s">
        <v>12462</v>
      </c>
      <c r="QJM3" s="16" t="s">
        <v>12463</v>
      </c>
      <c r="QJN3" s="16" t="s">
        <v>12464</v>
      </c>
      <c r="QJO3" s="16" t="s">
        <v>12465</v>
      </c>
      <c r="QJP3" s="16" t="s">
        <v>12466</v>
      </c>
      <c r="QJQ3" s="16" t="s">
        <v>12467</v>
      </c>
      <c r="QJR3" s="16" t="s">
        <v>12468</v>
      </c>
      <c r="QJS3" s="16" t="s">
        <v>12469</v>
      </c>
      <c r="QJT3" s="16" t="s">
        <v>12470</v>
      </c>
      <c r="QJU3" s="16" t="s">
        <v>12471</v>
      </c>
      <c r="QJV3" s="16" t="s">
        <v>12472</v>
      </c>
      <c r="QJW3" s="16" t="s">
        <v>12473</v>
      </c>
      <c r="QJX3" s="16" t="s">
        <v>12474</v>
      </c>
      <c r="QJY3" s="16" t="s">
        <v>12475</v>
      </c>
      <c r="QJZ3" s="16" t="s">
        <v>12476</v>
      </c>
      <c r="QKA3" s="16" t="s">
        <v>12477</v>
      </c>
      <c r="QKB3" s="16" t="s">
        <v>12478</v>
      </c>
      <c r="QKC3" s="16" t="s">
        <v>12479</v>
      </c>
      <c r="QKD3" s="16" t="s">
        <v>12480</v>
      </c>
      <c r="QKE3" s="16" t="s">
        <v>12481</v>
      </c>
      <c r="QKF3" s="16" t="s">
        <v>12482</v>
      </c>
      <c r="QKG3" s="16" t="s">
        <v>12483</v>
      </c>
      <c r="QKH3" s="16" t="s">
        <v>12484</v>
      </c>
      <c r="QKI3" s="16" t="s">
        <v>12485</v>
      </c>
      <c r="QKJ3" s="16" t="s">
        <v>12486</v>
      </c>
      <c r="QKK3" s="16" t="s">
        <v>12487</v>
      </c>
      <c r="QKL3" s="16" t="s">
        <v>12488</v>
      </c>
      <c r="QKM3" s="16" t="s">
        <v>12489</v>
      </c>
      <c r="QKN3" s="16" t="s">
        <v>12490</v>
      </c>
      <c r="QKO3" s="16" t="s">
        <v>12491</v>
      </c>
      <c r="QKP3" s="16" t="s">
        <v>12492</v>
      </c>
      <c r="QKQ3" s="16" t="s">
        <v>12493</v>
      </c>
      <c r="QKR3" s="16" t="s">
        <v>12494</v>
      </c>
      <c r="QKS3" s="16" t="s">
        <v>12495</v>
      </c>
      <c r="QKT3" s="16" t="s">
        <v>12496</v>
      </c>
      <c r="QKU3" s="16" t="s">
        <v>12497</v>
      </c>
      <c r="QKV3" s="16" t="s">
        <v>12498</v>
      </c>
      <c r="QKW3" s="16" t="s">
        <v>12499</v>
      </c>
      <c r="QKX3" s="16" t="s">
        <v>12500</v>
      </c>
      <c r="QKY3" s="16" t="s">
        <v>12501</v>
      </c>
      <c r="QKZ3" s="16" t="s">
        <v>12502</v>
      </c>
      <c r="QLA3" s="16" t="s">
        <v>12503</v>
      </c>
      <c r="QLB3" s="16" t="s">
        <v>12504</v>
      </c>
      <c r="QLC3" s="16" t="s">
        <v>12505</v>
      </c>
      <c r="QLD3" s="16" t="s">
        <v>12506</v>
      </c>
      <c r="QLE3" s="16" t="s">
        <v>12507</v>
      </c>
      <c r="QLF3" s="16" t="s">
        <v>12508</v>
      </c>
      <c r="QLG3" s="16" t="s">
        <v>12509</v>
      </c>
      <c r="QLH3" s="16" t="s">
        <v>12510</v>
      </c>
      <c r="QLI3" s="16" t="s">
        <v>12511</v>
      </c>
      <c r="QLJ3" s="16" t="s">
        <v>12512</v>
      </c>
      <c r="QLK3" s="16" t="s">
        <v>12513</v>
      </c>
      <c r="QLL3" s="16" t="s">
        <v>12514</v>
      </c>
      <c r="QLM3" s="16" t="s">
        <v>12515</v>
      </c>
      <c r="QLN3" s="16" t="s">
        <v>12516</v>
      </c>
      <c r="QLO3" s="16" t="s">
        <v>12517</v>
      </c>
      <c r="QLP3" s="16" t="s">
        <v>12518</v>
      </c>
      <c r="QLQ3" s="16" t="s">
        <v>12519</v>
      </c>
      <c r="QLR3" s="16" t="s">
        <v>12520</v>
      </c>
      <c r="QLS3" s="16" t="s">
        <v>12521</v>
      </c>
      <c r="QLT3" s="16" t="s">
        <v>12522</v>
      </c>
      <c r="QLU3" s="16" t="s">
        <v>12523</v>
      </c>
      <c r="QLV3" s="16" t="s">
        <v>12524</v>
      </c>
      <c r="QLW3" s="16" t="s">
        <v>12525</v>
      </c>
      <c r="QLX3" s="16" t="s">
        <v>12526</v>
      </c>
      <c r="QLY3" s="16" t="s">
        <v>12527</v>
      </c>
      <c r="QLZ3" s="16" t="s">
        <v>12528</v>
      </c>
      <c r="QMA3" s="16" t="s">
        <v>12529</v>
      </c>
      <c r="QMB3" s="16" t="s">
        <v>12530</v>
      </c>
      <c r="QMC3" s="16" t="s">
        <v>12531</v>
      </c>
      <c r="QMD3" s="16" t="s">
        <v>12532</v>
      </c>
      <c r="QME3" s="16" t="s">
        <v>12533</v>
      </c>
      <c r="QMF3" s="16" t="s">
        <v>12534</v>
      </c>
      <c r="QMG3" s="16" t="s">
        <v>12535</v>
      </c>
      <c r="QMH3" s="16" t="s">
        <v>12536</v>
      </c>
      <c r="QMI3" s="16" t="s">
        <v>12537</v>
      </c>
      <c r="QMJ3" s="16" t="s">
        <v>12538</v>
      </c>
      <c r="QMK3" s="16" t="s">
        <v>12539</v>
      </c>
      <c r="QML3" s="16" t="s">
        <v>12540</v>
      </c>
      <c r="QMM3" s="16" t="s">
        <v>12541</v>
      </c>
      <c r="QMN3" s="16" t="s">
        <v>12542</v>
      </c>
      <c r="QMO3" s="16" t="s">
        <v>12543</v>
      </c>
      <c r="QMP3" s="16" t="s">
        <v>12544</v>
      </c>
      <c r="QMQ3" s="16" t="s">
        <v>12545</v>
      </c>
      <c r="QMR3" s="16" t="s">
        <v>12546</v>
      </c>
      <c r="QMS3" s="16" t="s">
        <v>12547</v>
      </c>
      <c r="QMT3" s="16" t="s">
        <v>12548</v>
      </c>
      <c r="QMU3" s="16" t="s">
        <v>12549</v>
      </c>
      <c r="QMV3" s="16" t="s">
        <v>12550</v>
      </c>
      <c r="QMW3" s="16" t="s">
        <v>12551</v>
      </c>
      <c r="QMX3" s="16" t="s">
        <v>12552</v>
      </c>
      <c r="QMY3" s="16" t="s">
        <v>12553</v>
      </c>
      <c r="QMZ3" s="16" t="s">
        <v>12554</v>
      </c>
      <c r="QNA3" s="16" t="s">
        <v>12555</v>
      </c>
      <c r="QNB3" s="16" t="s">
        <v>12556</v>
      </c>
      <c r="QNC3" s="16" t="s">
        <v>12557</v>
      </c>
      <c r="QND3" s="16" t="s">
        <v>12558</v>
      </c>
      <c r="QNE3" s="16" t="s">
        <v>12559</v>
      </c>
      <c r="QNF3" s="16" t="s">
        <v>12560</v>
      </c>
      <c r="QNG3" s="16" t="s">
        <v>12561</v>
      </c>
      <c r="QNH3" s="16" t="s">
        <v>12562</v>
      </c>
      <c r="QNI3" s="16" t="s">
        <v>12563</v>
      </c>
      <c r="QNJ3" s="16" t="s">
        <v>12564</v>
      </c>
      <c r="QNK3" s="16" t="s">
        <v>12565</v>
      </c>
      <c r="QNL3" s="16" t="s">
        <v>12566</v>
      </c>
      <c r="QNM3" s="16" t="s">
        <v>12567</v>
      </c>
      <c r="QNN3" s="16" t="s">
        <v>12568</v>
      </c>
      <c r="QNO3" s="16" t="s">
        <v>12569</v>
      </c>
      <c r="QNP3" s="16" t="s">
        <v>12570</v>
      </c>
      <c r="QNQ3" s="16" t="s">
        <v>12571</v>
      </c>
      <c r="QNR3" s="16" t="s">
        <v>12572</v>
      </c>
      <c r="QNS3" s="16" t="s">
        <v>12573</v>
      </c>
      <c r="QNT3" s="16" t="s">
        <v>12574</v>
      </c>
      <c r="QNU3" s="16" t="s">
        <v>12575</v>
      </c>
      <c r="QNV3" s="16" t="s">
        <v>12576</v>
      </c>
      <c r="QNW3" s="16" t="s">
        <v>12577</v>
      </c>
      <c r="QNX3" s="16" t="s">
        <v>12578</v>
      </c>
      <c r="QNY3" s="16" t="s">
        <v>12579</v>
      </c>
      <c r="QNZ3" s="16" t="s">
        <v>12580</v>
      </c>
      <c r="QOA3" s="16" t="s">
        <v>12581</v>
      </c>
      <c r="QOB3" s="16" t="s">
        <v>12582</v>
      </c>
      <c r="QOC3" s="16" t="s">
        <v>12583</v>
      </c>
      <c r="QOD3" s="16" t="s">
        <v>12584</v>
      </c>
      <c r="QOE3" s="16" t="s">
        <v>12585</v>
      </c>
      <c r="QOF3" s="16" t="s">
        <v>12586</v>
      </c>
      <c r="QOG3" s="16" t="s">
        <v>12587</v>
      </c>
      <c r="QOH3" s="16" t="s">
        <v>12588</v>
      </c>
      <c r="QOI3" s="16" t="s">
        <v>12589</v>
      </c>
      <c r="QOJ3" s="16" t="s">
        <v>12590</v>
      </c>
      <c r="QOK3" s="16" t="s">
        <v>12591</v>
      </c>
      <c r="QOL3" s="16" t="s">
        <v>12592</v>
      </c>
      <c r="QOM3" s="16" t="s">
        <v>12593</v>
      </c>
      <c r="QON3" s="16" t="s">
        <v>12594</v>
      </c>
      <c r="QOO3" s="16" t="s">
        <v>12595</v>
      </c>
      <c r="QOP3" s="16" t="s">
        <v>12596</v>
      </c>
      <c r="QOQ3" s="16" t="s">
        <v>12597</v>
      </c>
      <c r="QOR3" s="16" t="s">
        <v>12598</v>
      </c>
      <c r="QOS3" s="16" t="s">
        <v>12599</v>
      </c>
      <c r="QOT3" s="16" t="s">
        <v>12600</v>
      </c>
      <c r="QOU3" s="16" t="s">
        <v>12601</v>
      </c>
      <c r="QOV3" s="16" t="s">
        <v>12602</v>
      </c>
      <c r="QOW3" s="16" t="s">
        <v>12603</v>
      </c>
      <c r="QOX3" s="16" t="s">
        <v>12604</v>
      </c>
      <c r="QOY3" s="16" t="s">
        <v>12605</v>
      </c>
      <c r="QOZ3" s="16" t="s">
        <v>12606</v>
      </c>
      <c r="QPA3" s="16" t="s">
        <v>12607</v>
      </c>
      <c r="QPB3" s="16" t="s">
        <v>12608</v>
      </c>
      <c r="QPC3" s="16" t="s">
        <v>12609</v>
      </c>
      <c r="QPD3" s="16" t="s">
        <v>12610</v>
      </c>
      <c r="QPE3" s="16" t="s">
        <v>12611</v>
      </c>
      <c r="QPF3" s="16" t="s">
        <v>12612</v>
      </c>
      <c r="QPG3" s="16" t="s">
        <v>12613</v>
      </c>
      <c r="QPH3" s="16" t="s">
        <v>12614</v>
      </c>
      <c r="QPI3" s="16" t="s">
        <v>12615</v>
      </c>
      <c r="QPJ3" s="16" t="s">
        <v>12616</v>
      </c>
      <c r="QPK3" s="16" t="s">
        <v>12617</v>
      </c>
      <c r="QPL3" s="16" t="s">
        <v>12618</v>
      </c>
      <c r="QPM3" s="16" t="s">
        <v>12619</v>
      </c>
      <c r="QPN3" s="16" t="s">
        <v>12620</v>
      </c>
      <c r="QPO3" s="16" t="s">
        <v>12621</v>
      </c>
      <c r="QPP3" s="16" t="s">
        <v>12622</v>
      </c>
      <c r="QPQ3" s="16" t="s">
        <v>12623</v>
      </c>
      <c r="QPR3" s="16" t="s">
        <v>12624</v>
      </c>
      <c r="QPS3" s="16" t="s">
        <v>12625</v>
      </c>
      <c r="QPT3" s="16" t="s">
        <v>12626</v>
      </c>
      <c r="QPU3" s="16" t="s">
        <v>12627</v>
      </c>
      <c r="QPV3" s="16" t="s">
        <v>12628</v>
      </c>
      <c r="QPW3" s="16" t="s">
        <v>12629</v>
      </c>
      <c r="QPX3" s="16" t="s">
        <v>12630</v>
      </c>
      <c r="QPY3" s="16" t="s">
        <v>12631</v>
      </c>
      <c r="QPZ3" s="16" t="s">
        <v>12632</v>
      </c>
      <c r="QQA3" s="16" t="s">
        <v>12633</v>
      </c>
      <c r="QQB3" s="16" t="s">
        <v>12634</v>
      </c>
      <c r="QQC3" s="16" t="s">
        <v>12635</v>
      </c>
      <c r="QQD3" s="16" t="s">
        <v>12636</v>
      </c>
      <c r="QQE3" s="16" t="s">
        <v>12637</v>
      </c>
      <c r="QQF3" s="16" t="s">
        <v>12638</v>
      </c>
      <c r="QQG3" s="16" t="s">
        <v>12639</v>
      </c>
      <c r="QQH3" s="16" t="s">
        <v>12640</v>
      </c>
      <c r="QQI3" s="16" t="s">
        <v>12641</v>
      </c>
      <c r="QQJ3" s="16" t="s">
        <v>12642</v>
      </c>
      <c r="QQK3" s="16" t="s">
        <v>12643</v>
      </c>
      <c r="QQL3" s="16" t="s">
        <v>12644</v>
      </c>
      <c r="QQM3" s="16" t="s">
        <v>12645</v>
      </c>
      <c r="QQN3" s="16" t="s">
        <v>12646</v>
      </c>
      <c r="QQO3" s="16" t="s">
        <v>12647</v>
      </c>
      <c r="QQP3" s="16" t="s">
        <v>12648</v>
      </c>
      <c r="QQQ3" s="16" t="s">
        <v>12649</v>
      </c>
      <c r="QQR3" s="16" t="s">
        <v>12650</v>
      </c>
      <c r="QQS3" s="16" t="s">
        <v>12651</v>
      </c>
      <c r="QQT3" s="16" t="s">
        <v>12652</v>
      </c>
      <c r="QQU3" s="16" t="s">
        <v>12653</v>
      </c>
      <c r="QQV3" s="16" t="s">
        <v>12654</v>
      </c>
      <c r="QQW3" s="16" t="s">
        <v>12655</v>
      </c>
      <c r="QQX3" s="16" t="s">
        <v>12656</v>
      </c>
      <c r="QQY3" s="16" t="s">
        <v>12657</v>
      </c>
      <c r="QQZ3" s="16" t="s">
        <v>12658</v>
      </c>
      <c r="QRA3" s="16" t="s">
        <v>12659</v>
      </c>
      <c r="QRB3" s="16" t="s">
        <v>12660</v>
      </c>
      <c r="QRC3" s="16" t="s">
        <v>12661</v>
      </c>
      <c r="QRD3" s="16" t="s">
        <v>12662</v>
      </c>
      <c r="QRE3" s="16" t="s">
        <v>12663</v>
      </c>
      <c r="QRF3" s="16" t="s">
        <v>12664</v>
      </c>
      <c r="QRG3" s="16" t="s">
        <v>12665</v>
      </c>
      <c r="QRH3" s="16" t="s">
        <v>12666</v>
      </c>
      <c r="QRI3" s="16" t="s">
        <v>12667</v>
      </c>
      <c r="QRJ3" s="16" t="s">
        <v>12668</v>
      </c>
      <c r="QRK3" s="16" t="s">
        <v>12669</v>
      </c>
      <c r="QRL3" s="16" t="s">
        <v>12670</v>
      </c>
      <c r="QRM3" s="16" t="s">
        <v>12671</v>
      </c>
      <c r="QRN3" s="16" t="s">
        <v>12672</v>
      </c>
      <c r="QRO3" s="16" t="s">
        <v>12673</v>
      </c>
      <c r="QRP3" s="16" t="s">
        <v>12674</v>
      </c>
      <c r="QRQ3" s="16" t="s">
        <v>12675</v>
      </c>
      <c r="QRR3" s="16" t="s">
        <v>12676</v>
      </c>
      <c r="QRS3" s="16" t="s">
        <v>12677</v>
      </c>
      <c r="QRT3" s="16" t="s">
        <v>12678</v>
      </c>
      <c r="QRU3" s="16" t="s">
        <v>12679</v>
      </c>
      <c r="QRV3" s="16" t="s">
        <v>12680</v>
      </c>
      <c r="QRW3" s="16" t="s">
        <v>12681</v>
      </c>
      <c r="QRX3" s="16" t="s">
        <v>12682</v>
      </c>
      <c r="QRY3" s="16" t="s">
        <v>12683</v>
      </c>
      <c r="QRZ3" s="16" t="s">
        <v>12684</v>
      </c>
      <c r="QSA3" s="16" t="s">
        <v>12685</v>
      </c>
      <c r="QSB3" s="16" t="s">
        <v>12686</v>
      </c>
      <c r="QSC3" s="16" t="s">
        <v>12687</v>
      </c>
      <c r="QSD3" s="16" t="s">
        <v>12688</v>
      </c>
      <c r="QSE3" s="16" t="s">
        <v>12689</v>
      </c>
      <c r="QSF3" s="16" t="s">
        <v>12690</v>
      </c>
      <c r="QSG3" s="16" t="s">
        <v>12691</v>
      </c>
      <c r="QSH3" s="16" t="s">
        <v>12692</v>
      </c>
      <c r="QSI3" s="16" t="s">
        <v>12693</v>
      </c>
      <c r="QSJ3" s="16" t="s">
        <v>12694</v>
      </c>
      <c r="QSK3" s="16" t="s">
        <v>12695</v>
      </c>
      <c r="QSL3" s="16" t="s">
        <v>12696</v>
      </c>
      <c r="QSM3" s="16" t="s">
        <v>12697</v>
      </c>
      <c r="QSN3" s="16" t="s">
        <v>12698</v>
      </c>
      <c r="QSO3" s="16" t="s">
        <v>12699</v>
      </c>
      <c r="QSP3" s="16" t="s">
        <v>12700</v>
      </c>
      <c r="QSQ3" s="16" t="s">
        <v>12701</v>
      </c>
      <c r="QSR3" s="16" t="s">
        <v>12702</v>
      </c>
      <c r="QSS3" s="16" t="s">
        <v>12703</v>
      </c>
      <c r="QST3" s="16" t="s">
        <v>12704</v>
      </c>
      <c r="QSU3" s="16" t="s">
        <v>12705</v>
      </c>
      <c r="QSV3" s="16" t="s">
        <v>12706</v>
      </c>
      <c r="QSW3" s="16" t="s">
        <v>12707</v>
      </c>
      <c r="QSX3" s="16" t="s">
        <v>12708</v>
      </c>
      <c r="QSY3" s="16" t="s">
        <v>12709</v>
      </c>
      <c r="QSZ3" s="16" t="s">
        <v>12710</v>
      </c>
      <c r="QTA3" s="16" t="s">
        <v>12711</v>
      </c>
      <c r="QTB3" s="16" t="s">
        <v>12712</v>
      </c>
      <c r="QTC3" s="16" t="s">
        <v>12713</v>
      </c>
      <c r="QTD3" s="16" t="s">
        <v>12714</v>
      </c>
      <c r="QTE3" s="16" t="s">
        <v>12715</v>
      </c>
      <c r="QTF3" s="16" t="s">
        <v>12716</v>
      </c>
      <c r="QTG3" s="16" t="s">
        <v>12717</v>
      </c>
      <c r="QTH3" s="16" t="s">
        <v>12718</v>
      </c>
      <c r="QTI3" s="16" t="s">
        <v>12719</v>
      </c>
      <c r="QTJ3" s="16" t="s">
        <v>12720</v>
      </c>
      <c r="QTK3" s="16" t="s">
        <v>12721</v>
      </c>
      <c r="QTL3" s="16" t="s">
        <v>12722</v>
      </c>
      <c r="QTM3" s="16" t="s">
        <v>12723</v>
      </c>
      <c r="QTN3" s="16" t="s">
        <v>12724</v>
      </c>
      <c r="QTO3" s="16" t="s">
        <v>12725</v>
      </c>
      <c r="QTP3" s="16" t="s">
        <v>12726</v>
      </c>
      <c r="QTQ3" s="16" t="s">
        <v>12727</v>
      </c>
      <c r="QTR3" s="16" t="s">
        <v>12728</v>
      </c>
      <c r="QTS3" s="16" t="s">
        <v>12729</v>
      </c>
      <c r="QTT3" s="16" t="s">
        <v>12730</v>
      </c>
      <c r="QTU3" s="16" t="s">
        <v>12731</v>
      </c>
      <c r="QTV3" s="16" t="s">
        <v>12732</v>
      </c>
      <c r="QTW3" s="16" t="s">
        <v>12733</v>
      </c>
      <c r="QTX3" s="16" t="s">
        <v>12734</v>
      </c>
      <c r="QTY3" s="16" t="s">
        <v>12735</v>
      </c>
      <c r="QTZ3" s="16" t="s">
        <v>12736</v>
      </c>
      <c r="QUA3" s="16" t="s">
        <v>12737</v>
      </c>
      <c r="QUB3" s="16" t="s">
        <v>12738</v>
      </c>
      <c r="QUC3" s="16" t="s">
        <v>12739</v>
      </c>
      <c r="QUD3" s="16" t="s">
        <v>12740</v>
      </c>
      <c r="QUE3" s="16" t="s">
        <v>12741</v>
      </c>
      <c r="QUF3" s="16" t="s">
        <v>12742</v>
      </c>
      <c r="QUG3" s="16" t="s">
        <v>12743</v>
      </c>
      <c r="QUH3" s="16" t="s">
        <v>12744</v>
      </c>
      <c r="QUI3" s="16" t="s">
        <v>12745</v>
      </c>
      <c r="QUJ3" s="16" t="s">
        <v>12746</v>
      </c>
      <c r="QUK3" s="16" t="s">
        <v>12747</v>
      </c>
      <c r="QUL3" s="16" t="s">
        <v>12748</v>
      </c>
      <c r="QUM3" s="16" t="s">
        <v>12749</v>
      </c>
      <c r="QUN3" s="16" t="s">
        <v>12750</v>
      </c>
      <c r="QUO3" s="16" t="s">
        <v>12751</v>
      </c>
      <c r="QUP3" s="16" t="s">
        <v>12752</v>
      </c>
      <c r="QUQ3" s="16" t="s">
        <v>12753</v>
      </c>
      <c r="QUR3" s="16" t="s">
        <v>12754</v>
      </c>
      <c r="QUS3" s="16" t="s">
        <v>12755</v>
      </c>
      <c r="QUT3" s="16" t="s">
        <v>12756</v>
      </c>
      <c r="QUU3" s="16" t="s">
        <v>12757</v>
      </c>
      <c r="QUV3" s="16" t="s">
        <v>12758</v>
      </c>
      <c r="QUW3" s="16" t="s">
        <v>12759</v>
      </c>
      <c r="QUX3" s="16" t="s">
        <v>12760</v>
      </c>
      <c r="QUY3" s="16" t="s">
        <v>12761</v>
      </c>
      <c r="QUZ3" s="16" t="s">
        <v>12762</v>
      </c>
      <c r="QVA3" s="16" t="s">
        <v>12763</v>
      </c>
      <c r="QVB3" s="16" t="s">
        <v>12764</v>
      </c>
      <c r="QVC3" s="16" t="s">
        <v>12765</v>
      </c>
      <c r="QVD3" s="16" t="s">
        <v>12766</v>
      </c>
      <c r="QVE3" s="16" t="s">
        <v>12767</v>
      </c>
      <c r="QVF3" s="16" t="s">
        <v>12768</v>
      </c>
      <c r="QVG3" s="16" t="s">
        <v>12769</v>
      </c>
      <c r="QVH3" s="16" t="s">
        <v>12770</v>
      </c>
      <c r="QVI3" s="16" t="s">
        <v>12771</v>
      </c>
      <c r="QVJ3" s="16" t="s">
        <v>12772</v>
      </c>
      <c r="QVK3" s="16" t="s">
        <v>12773</v>
      </c>
      <c r="QVL3" s="16" t="s">
        <v>12774</v>
      </c>
      <c r="QVM3" s="16" t="s">
        <v>12775</v>
      </c>
      <c r="QVN3" s="16" t="s">
        <v>12776</v>
      </c>
      <c r="QVO3" s="16" t="s">
        <v>12777</v>
      </c>
      <c r="QVP3" s="16" t="s">
        <v>12778</v>
      </c>
      <c r="QVQ3" s="16" t="s">
        <v>12779</v>
      </c>
      <c r="QVR3" s="16" t="s">
        <v>12780</v>
      </c>
      <c r="QVS3" s="16" t="s">
        <v>12781</v>
      </c>
      <c r="QVT3" s="16" t="s">
        <v>12782</v>
      </c>
      <c r="QVU3" s="16" t="s">
        <v>12783</v>
      </c>
      <c r="QVV3" s="16" t="s">
        <v>12784</v>
      </c>
      <c r="QVW3" s="16" t="s">
        <v>12785</v>
      </c>
      <c r="QVX3" s="16" t="s">
        <v>12786</v>
      </c>
      <c r="QVY3" s="16" t="s">
        <v>12787</v>
      </c>
      <c r="QVZ3" s="16" t="s">
        <v>12788</v>
      </c>
      <c r="QWA3" s="16" t="s">
        <v>12789</v>
      </c>
      <c r="QWB3" s="16" t="s">
        <v>12790</v>
      </c>
      <c r="QWC3" s="16" t="s">
        <v>12791</v>
      </c>
      <c r="QWD3" s="16" t="s">
        <v>12792</v>
      </c>
      <c r="QWE3" s="16" t="s">
        <v>12793</v>
      </c>
      <c r="QWF3" s="16" t="s">
        <v>12794</v>
      </c>
      <c r="QWG3" s="16" t="s">
        <v>12795</v>
      </c>
      <c r="QWH3" s="16" t="s">
        <v>12796</v>
      </c>
      <c r="QWI3" s="16" t="s">
        <v>12797</v>
      </c>
      <c r="QWJ3" s="16" t="s">
        <v>12798</v>
      </c>
      <c r="QWK3" s="16" t="s">
        <v>12799</v>
      </c>
      <c r="QWL3" s="16" t="s">
        <v>12800</v>
      </c>
      <c r="QWM3" s="16" t="s">
        <v>12801</v>
      </c>
      <c r="QWN3" s="16" t="s">
        <v>12802</v>
      </c>
      <c r="QWO3" s="16" t="s">
        <v>12803</v>
      </c>
      <c r="QWP3" s="16" t="s">
        <v>12804</v>
      </c>
      <c r="QWQ3" s="16" t="s">
        <v>12805</v>
      </c>
      <c r="QWR3" s="16" t="s">
        <v>12806</v>
      </c>
      <c r="QWS3" s="16" t="s">
        <v>12807</v>
      </c>
      <c r="QWT3" s="16" t="s">
        <v>12808</v>
      </c>
      <c r="QWU3" s="16" t="s">
        <v>12809</v>
      </c>
      <c r="QWV3" s="16" t="s">
        <v>12810</v>
      </c>
      <c r="QWW3" s="16" t="s">
        <v>12811</v>
      </c>
      <c r="QWX3" s="16" t="s">
        <v>12812</v>
      </c>
      <c r="QWY3" s="16" t="s">
        <v>12813</v>
      </c>
      <c r="QWZ3" s="16" t="s">
        <v>12814</v>
      </c>
      <c r="QXA3" s="16" t="s">
        <v>12815</v>
      </c>
      <c r="QXB3" s="16" t="s">
        <v>12816</v>
      </c>
      <c r="QXC3" s="16" t="s">
        <v>12817</v>
      </c>
      <c r="QXD3" s="16" t="s">
        <v>12818</v>
      </c>
      <c r="QXE3" s="16" t="s">
        <v>12819</v>
      </c>
      <c r="QXF3" s="16" t="s">
        <v>12820</v>
      </c>
      <c r="QXG3" s="16" t="s">
        <v>12821</v>
      </c>
      <c r="QXH3" s="16" t="s">
        <v>12822</v>
      </c>
      <c r="QXI3" s="16" t="s">
        <v>12823</v>
      </c>
      <c r="QXJ3" s="16" t="s">
        <v>12824</v>
      </c>
      <c r="QXK3" s="16" t="s">
        <v>12825</v>
      </c>
      <c r="QXL3" s="16" t="s">
        <v>12826</v>
      </c>
      <c r="QXM3" s="16" t="s">
        <v>12827</v>
      </c>
      <c r="QXN3" s="16" t="s">
        <v>12828</v>
      </c>
      <c r="QXO3" s="16" t="s">
        <v>12829</v>
      </c>
      <c r="QXP3" s="16" t="s">
        <v>12830</v>
      </c>
      <c r="QXQ3" s="16" t="s">
        <v>12831</v>
      </c>
      <c r="QXR3" s="16" t="s">
        <v>12832</v>
      </c>
      <c r="QXS3" s="16" t="s">
        <v>12833</v>
      </c>
      <c r="QXT3" s="16" t="s">
        <v>12834</v>
      </c>
      <c r="QXU3" s="16" t="s">
        <v>12835</v>
      </c>
      <c r="QXV3" s="16" t="s">
        <v>12836</v>
      </c>
      <c r="QXW3" s="16" t="s">
        <v>12837</v>
      </c>
      <c r="QXX3" s="16" t="s">
        <v>12838</v>
      </c>
      <c r="QXY3" s="16" t="s">
        <v>12839</v>
      </c>
      <c r="QXZ3" s="16" t="s">
        <v>12840</v>
      </c>
      <c r="QYA3" s="16" t="s">
        <v>12841</v>
      </c>
      <c r="QYB3" s="16" t="s">
        <v>12842</v>
      </c>
      <c r="QYC3" s="16" t="s">
        <v>12843</v>
      </c>
      <c r="QYD3" s="16" t="s">
        <v>12844</v>
      </c>
      <c r="QYE3" s="16" t="s">
        <v>12845</v>
      </c>
      <c r="QYF3" s="16" t="s">
        <v>12846</v>
      </c>
      <c r="QYG3" s="16" t="s">
        <v>12847</v>
      </c>
      <c r="QYH3" s="16" t="s">
        <v>12848</v>
      </c>
      <c r="QYI3" s="16" t="s">
        <v>12849</v>
      </c>
      <c r="QYJ3" s="16" t="s">
        <v>12850</v>
      </c>
      <c r="QYK3" s="16" t="s">
        <v>12851</v>
      </c>
      <c r="QYL3" s="16" t="s">
        <v>12852</v>
      </c>
      <c r="QYM3" s="16" t="s">
        <v>12853</v>
      </c>
      <c r="QYN3" s="16" t="s">
        <v>12854</v>
      </c>
      <c r="QYO3" s="16" t="s">
        <v>12855</v>
      </c>
      <c r="QYP3" s="16" t="s">
        <v>12856</v>
      </c>
      <c r="QYQ3" s="16" t="s">
        <v>12857</v>
      </c>
      <c r="QYR3" s="16" t="s">
        <v>12858</v>
      </c>
      <c r="QYS3" s="16" t="s">
        <v>12859</v>
      </c>
      <c r="QYT3" s="16" t="s">
        <v>12860</v>
      </c>
      <c r="QYU3" s="16" t="s">
        <v>12861</v>
      </c>
      <c r="QYV3" s="16" t="s">
        <v>12862</v>
      </c>
      <c r="QYW3" s="16" t="s">
        <v>12863</v>
      </c>
      <c r="QYX3" s="16" t="s">
        <v>12864</v>
      </c>
      <c r="QYY3" s="16" t="s">
        <v>12865</v>
      </c>
      <c r="QYZ3" s="16" t="s">
        <v>12866</v>
      </c>
      <c r="QZA3" s="16" t="s">
        <v>12867</v>
      </c>
      <c r="QZB3" s="16" t="s">
        <v>12868</v>
      </c>
      <c r="QZC3" s="16" t="s">
        <v>12869</v>
      </c>
      <c r="QZD3" s="16" t="s">
        <v>12870</v>
      </c>
      <c r="QZE3" s="16" t="s">
        <v>12871</v>
      </c>
      <c r="QZF3" s="16" t="s">
        <v>12872</v>
      </c>
      <c r="QZG3" s="16" t="s">
        <v>12873</v>
      </c>
      <c r="QZH3" s="16" t="s">
        <v>12874</v>
      </c>
      <c r="QZI3" s="16" t="s">
        <v>12875</v>
      </c>
      <c r="QZJ3" s="16" t="s">
        <v>12876</v>
      </c>
      <c r="QZK3" s="16" t="s">
        <v>12877</v>
      </c>
      <c r="QZL3" s="16" t="s">
        <v>12878</v>
      </c>
      <c r="QZM3" s="16" t="s">
        <v>12879</v>
      </c>
      <c r="QZN3" s="16" t="s">
        <v>12880</v>
      </c>
      <c r="QZO3" s="16" t="s">
        <v>12881</v>
      </c>
      <c r="QZP3" s="16" t="s">
        <v>12882</v>
      </c>
      <c r="QZQ3" s="16" t="s">
        <v>12883</v>
      </c>
      <c r="QZR3" s="16" t="s">
        <v>12884</v>
      </c>
      <c r="QZS3" s="16" t="s">
        <v>12885</v>
      </c>
      <c r="QZT3" s="16" t="s">
        <v>12886</v>
      </c>
      <c r="QZU3" s="16" t="s">
        <v>12887</v>
      </c>
      <c r="QZV3" s="16" t="s">
        <v>12888</v>
      </c>
      <c r="QZW3" s="16" t="s">
        <v>12889</v>
      </c>
      <c r="QZX3" s="16" t="s">
        <v>12890</v>
      </c>
      <c r="QZY3" s="16" t="s">
        <v>12891</v>
      </c>
      <c r="QZZ3" s="16" t="s">
        <v>12892</v>
      </c>
      <c r="RAA3" s="16" t="s">
        <v>12893</v>
      </c>
      <c r="RAB3" s="16" t="s">
        <v>12894</v>
      </c>
      <c r="RAC3" s="16" t="s">
        <v>12895</v>
      </c>
      <c r="RAD3" s="16" t="s">
        <v>12896</v>
      </c>
      <c r="RAE3" s="16" t="s">
        <v>12897</v>
      </c>
      <c r="RAF3" s="16" t="s">
        <v>12898</v>
      </c>
      <c r="RAG3" s="16" t="s">
        <v>12899</v>
      </c>
      <c r="RAH3" s="16" t="s">
        <v>12900</v>
      </c>
      <c r="RAI3" s="16" t="s">
        <v>12901</v>
      </c>
      <c r="RAJ3" s="16" t="s">
        <v>12902</v>
      </c>
      <c r="RAK3" s="16" t="s">
        <v>12903</v>
      </c>
      <c r="RAL3" s="16" t="s">
        <v>12904</v>
      </c>
      <c r="RAM3" s="16" t="s">
        <v>12905</v>
      </c>
      <c r="RAN3" s="16" t="s">
        <v>12906</v>
      </c>
      <c r="RAO3" s="16" t="s">
        <v>12907</v>
      </c>
      <c r="RAP3" s="16" t="s">
        <v>12908</v>
      </c>
      <c r="RAQ3" s="16" t="s">
        <v>12909</v>
      </c>
      <c r="RAR3" s="16" t="s">
        <v>12910</v>
      </c>
      <c r="RAS3" s="16" t="s">
        <v>12911</v>
      </c>
      <c r="RAT3" s="16" t="s">
        <v>12912</v>
      </c>
      <c r="RAU3" s="16" t="s">
        <v>12913</v>
      </c>
      <c r="RAV3" s="16" t="s">
        <v>12914</v>
      </c>
      <c r="RAW3" s="16" t="s">
        <v>12915</v>
      </c>
      <c r="RAX3" s="16" t="s">
        <v>12916</v>
      </c>
      <c r="RAY3" s="16" t="s">
        <v>12917</v>
      </c>
      <c r="RAZ3" s="16" t="s">
        <v>12918</v>
      </c>
      <c r="RBA3" s="16" t="s">
        <v>12919</v>
      </c>
      <c r="RBB3" s="16" t="s">
        <v>12920</v>
      </c>
      <c r="RBC3" s="16" t="s">
        <v>12921</v>
      </c>
      <c r="RBD3" s="16" t="s">
        <v>12922</v>
      </c>
      <c r="RBE3" s="16" t="s">
        <v>12923</v>
      </c>
      <c r="RBF3" s="16" t="s">
        <v>12924</v>
      </c>
      <c r="RBG3" s="16" t="s">
        <v>12925</v>
      </c>
      <c r="RBH3" s="16" t="s">
        <v>12926</v>
      </c>
      <c r="RBI3" s="16" t="s">
        <v>12927</v>
      </c>
      <c r="RBJ3" s="16" t="s">
        <v>12928</v>
      </c>
      <c r="RBK3" s="16" t="s">
        <v>12929</v>
      </c>
      <c r="RBL3" s="16" t="s">
        <v>12930</v>
      </c>
      <c r="RBM3" s="16" t="s">
        <v>12931</v>
      </c>
      <c r="RBN3" s="16" t="s">
        <v>12932</v>
      </c>
      <c r="RBO3" s="16" t="s">
        <v>12933</v>
      </c>
      <c r="RBP3" s="16" t="s">
        <v>12934</v>
      </c>
      <c r="RBQ3" s="16" t="s">
        <v>12935</v>
      </c>
      <c r="RBR3" s="16" t="s">
        <v>12936</v>
      </c>
      <c r="RBS3" s="16" t="s">
        <v>12937</v>
      </c>
      <c r="RBT3" s="16" t="s">
        <v>12938</v>
      </c>
      <c r="RBU3" s="16" t="s">
        <v>12939</v>
      </c>
      <c r="RBV3" s="16" t="s">
        <v>12940</v>
      </c>
      <c r="RBW3" s="16" t="s">
        <v>12941</v>
      </c>
      <c r="RBX3" s="16" t="s">
        <v>12942</v>
      </c>
      <c r="RBY3" s="16" t="s">
        <v>12943</v>
      </c>
      <c r="RBZ3" s="16" t="s">
        <v>12944</v>
      </c>
      <c r="RCA3" s="16" t="s">
        <v>12945</v>
      </c>
      <c r="RCB3" s="16" t="s">
        <v>12946</v>
      </c>
      <c r="RCC3" s="16" t="s">
        <v>12947</v>
      </c>
      <c r="RCD3" s="16" t="s">
        <v>12948</v>
      </c>
      <c r="RCE3" s="16" t="s">
        <v>12949</v>
      </c>
      <c r="RCF3" s="16" t="s">
        <v>12950</v>
      </c>
      <c r="RCG3" s="16" t="s">
        <v>12951</v>
      </c>
      <c r="RCH3" s="16" t="s">
        <v>12952</v>
      </c>
      <c r="RCI3" s="16" t="s">
        <v>12953</v>
      </c>
      <c r="RCJ3" s="16" t="s">
        <v>12954</v>
      </c>
      <c r="RCK3" s="16" t="s">
        <v>12955</v>
      </c>
      <c r="RCL3" s="16" t="s">
        <v>12956</v>
      </c>
      <c r="RCM3" s="16" t="s">
        <v>12957</v>
      </c>
      <c r="RCN3" s="16" t="s">
        <v>12958</v>
      </c>
      <c r="RCO3" s="16" t="s">
        <v>12959</v>
      </c>
      <c r="RCP3" s="16" t="s">
        <v>12960</v>
      </c>
      <c r="RCQ3" s="16" t="s">
        <v>12961</v>
      </c>
      <c r="RCR3" s="16" t="s">
        <v>12962</v>
      </c>
      <c r="RCS3" s="16" t="s">
        <v>12963</v>
      </c>
      <c r="RCT3" s="16" t="s">
        <v>12964</v>
      </c>
      <c r="RCU3" s="16" t="s">
        <v>12965</v>
      </c>
      <c r="RCV3" s="16" t="s">
        <v>12966</v>
      </c>
      <c r="RCW3" s="16" t="s">
        <v>12967</v>
      </c>
      <c r="RCX3" s="16" t="s">
        <v>12968</v>
      </c>
      <c r="RCY3" s="16" t="s">
        <v>12969</v>
      </c>
      <c r="RCZ3" s="16" t="s">
        <v>12970</v>
      </c>
      <c r="RDA3" s="16" t="s">
        <v>12971</v>
      </c>
      <c r="RDB3" s="16" t="s">
        <v>12972</v>
      </c>
      <c r="RDC3" s="16" t="s">
        <v>12973</v>
      </c>
      <c r="RDD3" s="16" t="s">
        <v>12974</v>
      </c>
      <c r="RDE3" s="16" t="s">
        <v>12975</v>
      </c>
      <c r="RDF3" s="16" t="s">
        <v>12976</v>
      </c>
      <c r="RDG3" s="16" t="s">
        <v>12977</v>
      </c>
      <c r="RDH3" s="16" t="s">
        <v>12978</v>
      </c>
      <c r="RDI3" s="16" t="s">
        <v>12979</v>
      </c>
      <c r="RDJ3" s="16" t="s">
        <v>12980</v>
      </c>
      <c r="RDK3" s="16" t="s">
        <v>12981</v>
      </c>
      <c r="RDL3" s="16" t="s">
        <v>12982</v>
      </c>
      <c r="RDM3" s="16" t="s">
        <v>12983</v>
      </c>
      <c r="RDN3" s="16" t="s">
        <v>12984</v>
      </c>
      <c r="RDO3" s="16" t="s">
        <v>12985</v>
      </c>
      <c r="RDP3" s="16" t="s">
        <v>12986</v>
      </c>
      <c r="RDQ3" s="16" t="s">
        <v>12987</v>
      </c>
      <c r="RDR3" s="16" t="s">
        <v>12988</v>
      </c>
      <c r="RDS3" s="16" t="s">
        <v>12989</v>
      </c>
      <c r="RDT3" s="16" t="s">
        <v>12990</v>
      </c>
      <c r="RDU3" s="16" t="s">
        <v>12991</v>
      </c>
      <c r="RDV3" s="16" t="s">
        <v>12992</v>
      </c>
      <c r="RDW3" s="16" t="s">
        <v>12993</v>
      </c>
      <c r="RDX3" s="16" t="s">
        <v>12994</v>
      </c>
      <c r="RDY3" s="16" t="s">
        <v>12995</v>
      </c>
      <c r="RDZ3" s="16" t="s">
        <v>12996</v>
      </c>
      <c r="REA3" s="16" t="s">
        <v>12997</v>
      </c>
      <c r="REB3" s="16" t="s">
        <v>12998</v>
      </c>
      <c r="REC3" s="16" t="s">
        <v>12999</v>
      </c>
      <c r="RED3" s="16" t="s">
        <v>13000</v>
      </c>
      <c r="REE3" s="16" t="s">
        <v>13001</v>
      </c>
      <c r="REF3" s="16" t="s">
        <v>13002</v>
      </c>
      <c r="REG3" s="16" t="s">
        <v>13003</v>
      </c>
      <c r="REH3" s="16" t="s">
        <v>13004</v>
      </c>
      <c r="REI3" s="16" t="s">
        <v>13005</v>
      </c>
      <c r="REJ3" s="16" t="s">
        <v>13006</v>
      </c>
      <c r="REK3" s="16" t="s">
        <v>13007</v>
      </c>
      <c r="REL3" s="16" t="s">
        <v>13008</v>
      </c>
      <c r="REM3" s="16" t="s">
        <v>13009</v>
      </c>
      <c r="REN3" s="16" t="s">
        <v>13010</v>
      </c>
      <c r="REO3" s="16" t="s">
        <v>13011</v>
      </c>
      <c r="REP3" s="16" t="s">
        <v>13012</v>
      </c>
      <c r="REQ3" s="16" t="s">
        <v>13013</v>
      </c>
      <c r="RER3" s="16" t="s">
        <v>13014</v>
      </c>
      <c r="RES3" s="16" t="s">
        <v>13015</v>
      </c>
      <c r="RET3" s="16" t="s">
        <v>13016</v>
      </c>
      <c r="REU3" s="16" t="s">
        <v>13017</v>
      </c>
      <c r="REV3" s="16" t="s">
        <v>13018</v>
      </c>
      <c r="REW3" s="16" t="s">
        <v>13019</v>
      </c>
      <c r="REX3" s="16" t="s">
        <v>13020</v>
      </c>
      <c r="REY3" s="16" t="s">
        <v>13021</v>
      </c>
      <c r="REZ3" s="16" t="s">
        <v>13022</v>
      </c>
      <c r="RFA3" s="16" t="s">
        <v>13023</v>
      </c>
      <c r="RFB3" s="16" t="s">
        <v>13024</v>
      </c>
      <c r="RFC3" s="16" t="s">
        <v>13025</v>
      </c>
      <c r="RFD3" s="16" t="s">
        <v>13026</v>
      </c>
      <c r="RFE3" s="16" t="s">
        <v>13027</v>
      </c>
      <c r="RFF3" s="16" t="s">
        <v>13028</v>
      </c>
      <c r="RFG3" s="16" t="s">
        <v>13029</v>
      </c>
      <c r="RFH3" s="16" t="s">
        <v>13030</v>
      </c>
      <c r="RFI3" s="16" t="s">
        <v>13031</v>
      </c>
      <c r="RFJ3" s="16" t="s">
        <v>13032</v>
      </c>
      <c r="RFK3" s="16" t="s">
        <v>13033</v>
      </c>
      <c r="RFL3" s="16" t="s">
        <v>13034</v>
      </c>
      <c r="RFM3" s="16" t="s">
        <v>13035</v>
      </c>
      <c r="RFN3" s="16" t="s">
        <v>13036</v>
      </c>
      <c r="RFO3" s="16" t="s">
        <v>13037</v>
      </c>
      <c r="RFP3" s="16" t="s">
        <v>13038</v>
      </c>
      <c r="RFQ3" s="16" t="s">
        <v>13039</v>
      </c>
      <c r="RFR3" s="16" t="s">
        <v>13040</v>
      </c>
      <c r="RFS3" s="16" t="s">
        <v>13041</v>
      </c>
      <c r="RFT3" s="16" t="s">
        <v>13042</v>
      </c>
      <c r="RFU3" s="16" t="s">
        <v>13043</v>
      </c>
      <c r="RFV3" s="16" t="s">
        <v>13044</v>
      </c>
      <c r="RFW3" s="16" t="s">
        <v>13045</v>
      </c>
      <c r="RFX3" s="16" t="s">
        <v>13046</v>
      </c>
      <c r="RFY3" s="16" t="s">
        <v>13047</v>
      </c>
      <c r="RFZ3" s="16" t="s">
        <v>13048</v>
      </c>
      <c r="RGA3" s="16" t="s">
        <v>13049</v>
      </c>
      <c r="RGB3" s="16" t="s">
        <v>13050</v>
      </c>
      <c r="RGC3" s="16" t="s">
        <v>13051</v>
      </c>
      <c r="RGD3" s="16" t="s">
        <v>13052</v>
      </c>
      <c r="RGE3" s="16" t="s">
        <v>13053</v>
      </c>
      <c r="RGF3" s="16" t="s">
        <v>13054</v>
      </c>
      <c r="RGG3" s="16" t="s">
        <v>13055</v>
      </c>
      <c r="RGH3" s="16" t="s">
        <v>13056</v>
      </c>
      <c r="RGI3" s="16" t="s">
        <v>13057</v>
      </c>
      <c r="RGJ3" s="16" t="s">
        <v>13058</v>
      </c>
      <c r="RGK3" s="16" t="s">
        <v>13059</v>
      </c>
      <c r="RGL3" s="16" t="s">
        <v>13060</v>
      </c>
      <c r="RGM3" s="16" t="s">
        <v>13061</v>
      </c>
      <c r="RGN3" s="16" t="s">
        <v>13062</v>
      </c>
      <c r="RGO3" s="16" t="s">
        <v>13063</v>
      </c>
      <c r="RGP3" s="16" t="s">
        <v>13064</v>
      </c>
      <c r="RGQ3" s="16" t="s">
        <v>13065</v>
      </c>
      <c r="RGR3" s="16" t="s">
        <v>13066</v>
      </c>
      <c r="RGS3" s="16" t="s">
        <v>13067</v>
      </c>
      <c r="RGT3" s="16" t="s">
        <v>13068</v>
      </c>
      <c r="RGU3" s="16" t="s">
        <v>13069</v>
      </c>
      <c r="RGV3" s="16" t="s">
        <v>13070</v>
      </c>
      <c r="RGW3" s="16" t="s">
        <v>13071</v>
      </c>
      <c r="RGX3" s="16" t="s">
        <v>13072</v>
      </c>
      <c r="RGY3" s="16" t="s">
        <v>13073</v>
      </c>
      <c r="RGZ3" s="16" t="s">
        <v>13074</v>
      </c>
      <c r="RHA3" s="16" t="s">
        <v>13075</v>
      </c>
      <c r="RHB3" s="16" t="s">
        <v>13076</v>
      </c>
      <c r="RHC3" s="16" t="s">
        <v>13077</v>
      </c>
      <c r="RHD3" s="16" t="s">
        <v>13078</v>
      </c>
      <c r="RHE3" s="16" t="s">
        <v>13079</v>
      </c>
      <c r="RHF3" s="16" t="s">
        <v>13080</v>
      </c>
      <c r="RHG3" s="16" t="s">
        <v>13081</v>
      </c>
      <c r="RHH3" s="16" t="s">
        <v>13082</v>
      </c>
      <c r="RHI3" s="16" t="s">
        <v>13083</v>
      </c>
      <c r="RHJ3" s="16" t="s">
        <v>13084</v>
      </c>
      <c r="RHK3" s="16" t="s">
        <v>13085</v>
      </c>
      <c r="RHL3" s="16" t="s">
        <v>13086</v>
      </c>
      <c r="RHM3" s="16" t="s">
        <v>13087</v>
      </c>
      <c r="RHN3" s="16" t="s">
        <v>13088</v>
      </c>
      <c r="RHO3" s="16" t="s">
        <v>13089</v>
      </c>
      <c r="RHP3" s="16" t="s">
        <v>13090</v>
      </c>
      <c r="RHQ3" s="16" t="s">
        <v>13091</v>
      </c>
      <c r="RHR3" s="16" t="s">
        <v>13092</v>
      </c>
      <c r="RHS3" s="16" t="s">
        <v>13093</v>
      </c>
      <c r="RHT3" s="16" t="s">
        <v>13094</v>
      </c>
      <c r="RHU3" s="16" t="s">
        <v>13095</v>
      </c>
      <c r="RHV3" s="16" t="s">
        <v>13096</v>
      </c>
      <c r="RHW3" s="16" t="s">
        <v>13097</v>
      </c>
      <c r="RHX3" s="16" t="s">
        <v>13098</v>
      </c>
      <c r="RHY3" s="16" t="s">
        <v>13099</v>
      </c>
      <c r="RHZ3" s="16" t="s">
        <v>13100</v>
      </c>
      <c r="RIA3" s="16" t="s">
        <v>13101</v>
      </c>
      <c r="RIB3" s="16" t="s">
        <v>13102</v>
      </c>
      <c r="RIC3" s="16" t="s">
        <v>13103</v>
      </c>
      <c r="RID3" s="16" t="s">
        <v>13104</v>
      </c>
      <c r="RIE3" s="16" t="s">
        <v>13105</v>
      </c>
      <c r="RIF3" s="16" t="s">
        <v>13106</v>
      </c>
      <c r="RIG3" s="16" t="s">
        <v>13107</v>
      </c>
      <c r="RIH3" s="16" t="s">
        <v>13108</v>
      </c>
      <c r="RII3" s="16" t="s">
        <v>13109</v>
      </c>
      <c r="RIJ3" s="16" t="s">
        <v>13110</v>
      </c>
      <c r="RIK3" s="16" t="s">
        <v>13111</v>
      </c>
      <c r="RIL3" s="16" t="s">
        <v>13112</v>
      </c>
      <c r="RIM3" s="16" t="s">
        <v>13113</v>
      </c>
      <c r="RIN3" s="16" t="s">
        <v>13114</v>
      </c>
      <c r="RIO3" s="16" t="s">
        <v>13115</v>
      </c>
      <c r="RIP3" s="16" t="s">
        <v>13116</v>
      </c>
      <c r="RIQ3" s="16" t="s">
        <v>13117</v>
      </c>
      <c r="RIR3" s="16" t="s">
        <v>13118</v>
      </c>
      <c r="RIS3" s="16" t="s">
        <v>13119</v>
      </c>
      <c r="RIT3" s="16" t="s">
        <v>13120</v>
      </c>
      <c r="RIU3" s="16" t="s">
        <v>13121</v>
      </c>
      <c r="RIV3" s="16" t="s">
        <v>13122</v>
      </c>
      <c r="RIW3" s="16" t="s">
        <v>13123</v>
      </c>
      <c r="RIX3" s="16" t="s">
        <v>13124</v>
      </c>
      <c r="RIY3" s="16" t="s">
        <v>13125</v>
      </c>
      <c r="RIZ3" s="16" t="s">
        <v>13126</v>
      </c>
      <c r="RJA3" s="16" t="s">
        <v>13127</v>
      </c>
      <c r="RJB3" s="16" t="s">
        <v>13128</v>
      </c>
      <c r="RJC3" s="16" t="s">
        <v>13129</v>
      </c>
      <c r="RJD3" s="16" t="s">
        <v>13130</v>
      </c>
      <c r="RJE3" s="16" t="s">
        <v>13131</v>
      </c>
      <c r="RJF3" s="16" t="s">
        <v>13132</v>
      </c>
      <c r="RJG3" s="16" t="s">
        <v>13133</v>
      </c>
      <c r="RJH3" s="16" t="s">
        <v>13134</v>
      </c>
      <c r="RJI3" s="16" t="s">
        <v>13135</v>
      </c>
      <c r="RJJ3" s="16" t="s">
        <v>13136</v>
      </c>
      <c r="RJK3" s="16" t="s">
        <v>13137</v>
      </c>
      <c r="RJL3" s="16" t="s">
        <v>13138</v>
      </c>
      <c r="RJM3" s="16" t="s">
        <v>13139</v>
      </c>
      <c r="RJN3" s="16" t="s">
        <v>13140</v>
      </c>
      <c r="RJO3" s="16" t="s">
        <v>13141</v>
      </c>
      <c r="RJP3" s="16" t="s">
        <v>13142</v>
      </c>
      <c r="RJQ3" s="16" t="s">
        <v>13143</v>
      </c>
      <c r="RJR3" s="16" t="s">
        <v>13144</v>
      </c>
      <c r="RJS3" s="16" t="s">
        <v>13145</v>
      </c>
      <c r="RJT3" s="16" t="s">
        <v>13146</v>
      </c>
      <c r="RJU3" s="16" t="s">
        <v>13147</v>
      </c>
      <c r="RJV3" s="16" t="s">
        <v>13148</v>
      </c>
      <c r="RJW3" s="16" t="s">
        <v>13149</v>
      </c>
      <c r="RJX3" s="16" t="s">
        <v>13150</v>
      </c>
      <c r="RJY3" s="16" t="s">
        <v>13151</v>
      </c>
      <c r="RJZ3" s="16" t="s">
        <v>13152</v>
      </c>
      <c r="RKA3" s="16" t="s">
        <v>13153</v>
      </c>
      <c r="RKB3" s="16" t="s">
        <v>13154</v>
      </c>
      <c r="RKC3" s="16" t="s">
        <v>13155</v>
      </c>
      <c r="RKD3" s="16" t="s">
        <v>13156</v>
      </c>
      <c r="RKE3" s="16" t="s">
        <v>13157</v>
      </c>
      <c r="RKF3" s="16" t="s">
        <v>13158</v>
      </c>
      <c r="RKG3" s="16" t="s">
        <v>13159</v>
      </c>
      <c r="RKH3" s="16" t="s">
        <v>13160</v>
      </c>
      <c r="RKI3" s="16" t="s">
        <v>13161</v>
      </c>
      <c r="RKJ3" s="16" t="s">
        <v>13162</v>
      </c>
      <c r="RKK3" s="16" t="s">
        <v>13163</v>
      </c>
      <c r="RKL3" s="16" t="s">
        <v>13164</v>
      </c>
      <c r="RKM3" s="16" t="s">
        <v>13165</v>
      </c>
      <c r="RKN3" s="16" t="s">
        <v>13166</v>
      </c>
      <c r="RKO3" s="16" t="s">
        <v>13167</v>
      </c>
      <c r="RKP3" s="16" t="s">
        <v>13168</v>
      </c>
      <c r="RKQ3" s="16" t="s">
        <v>13169</v>
      </c>
      <c r="RKR3" s="16" t="s">
        <v>13170</v>
      </c>
      <c r="RKS3" s="16" t="s">
        <v>13171</v>
      </c>
      <c r="RKT3" s="16" t="s">
        <v>13172</v>
      </c>
      <c r="RKU3" s="16" t="s">
        <v>13173</v>
      </c>
      <c r="RKV3" s="16" t="s">
        <v>13174</v>
      </c>
      <c r="RKW3" s="16" t="s">
        <v>13175</v>
      </c>
      <c r="RKX3" s="16" t="s">
        <v>13176</v>
      </c>
      <c r="RKY3" s="16" t="s">
        <v>13177</v>
      </c>
      <c r="RKZ3" s="16" t="s">
        <v>13178</v>
      </c>
      <c r="RLA3" s="16" t="s">
        <v>13179</v>
      </c>
      <c r="RLB3" s="16" t="s">
        <v>13180</v>
      </c>
      <c r="RLC3" s="16" t="s">
        <v>13181</v>
      </c>
      <c r="RLD3" s="16" t="s">
        <v>13182</v>
      </c>
      <c r="RLE3" s="16" t="s">
        <v>13183</v>
      </c>
      <c r="RLF3" s="16" t="s">
        <v>13184</v>
      </c>
      <c r="RLG3" s="16" t="s">
        <v>13185</v>
      </c>
      <c r="RLH3" s="16" t="s">
        <v>13186</v>
      </c>
      <c r="RLI3" s="16" t="s">
        <v>13187</v>
      </c>
      <c r="RLJ3" s="16" t="s">
        <v>13188</v>
      </c>
      <c r="RLK3" s="16" t="s">
        <v>13189</v>
      </c>
      <c r="RLL3" s="16" t="s">
        <v>13190</v>
      </c>
      <c r="RLM3" s="16" t="s">
        <v>13191</v>
      </c>
      <c r="RLN3" s="16" t="s">
        <v>13192</v>
      </c>
      <c r="RLO3" s="16" t="s">
        <v>13193</v>
      </c>
      <c r="RLP3" s="16" t="s">
        <v>13194</v>
      </c>
      <c r="RLQ3" s="16" t="s">
        <v>13195</v>
      </c>
      <c r="RLR3" s="16" t="s">
        <v>13196</v>
      </c>
      <c r="RLS3" s="16" t="s">
        <v>13197</v>
      </c>
      <c r="RLT3" s="16" t="s">
        <v>13198</v>
      </c>
      <c r="RLU3" s="16" t="s">
        <v>13199</v>
      </c>
      <c r="RLV3" s="16" t="s">
        <v>13200</v>
      </c>
      <c r="RLW3" s="16" t="s">
        <v>13201</v>
      </c>
      <c r="RLX3" s="16" t="s">
        <v>13202</v>
      </c>
      <c r="RLY3" s="16" t="s">
        <v>13203</v>
      </c>
      <c r="RLZ3" s="16" t="s">
        <v>13204</v>
      </c>
      <c r="RMA3" s="16" t="s">
        <v>13205</v>
      </c>
      <c r="RMB3" s="16" t="s">
        <v>13206</v>
      </c>
      <c r="RMC3" s="16" t="s">
        <v>13207</v>
      </c>
      <c r="RMD3" s="16" t="s">
        <v>13208</v>
      </c>
      <c r="RME3" s="16" t="s">
        <v>13209</v>
      </c>
      <c r="RMF3" s="16" t="s">
        <v>13210</v>
      </c>
      <c r="RMG3" s="16" t="s">
        <v>13211</v>
      </c>
      <c r="RMH3" s="16" t="s">
        <v>13212</v>
      </c>
      <c r="RMI3" s="16" t="s">
        <v>13213</v>
      </c>
      <c r="RMJ3" s="16" t="s">
        <v>13214</v>
      </c>
      <c r="RMK3" s="16" t="s">
        <v>13215</v>
      </c>
      <c r="RML3" s="16" t="s">
        <v>13216</v>
      </c>
      <c r="RMM3" s="16" t="s">
        <v>13217</v>
      </c>
      <c r="RMN3" s="16" t="s">
        <v>13218</v>
      </c>
      <c r="RMO3" s="16" t="s">
        <v>13219</v>
      </c>
      <c r="RMP3" s="16" t="s">
        <v>13220</v>
      </c>
      <c r="RMQ3" s="16" t="s">
        <v>13221</v>
      </c>
      <c r="RMR3" s="16" t="s">
        <v>13222</v>
      </c>
      <c r="RMS3" s="16" t="s">
        <v>13223</v>
      </c>
      <c r="RMT3" s="16" t="s">
        <v>13224</v>
      </c>
      <c r="RMU3" s="16" t="s">
        <v>13225</v>
      </c>
      <c r="RMV3" s="16" t="s">
        <v>13226</v>
      </c>
      <c r="RMW3" s="16" t="s">
        <v>13227</v>
      </c>
      <c r="RMX3" s="16" t="s">
        <v>13228</v>
      </c>
      <c r="RMY3" s="16" t="s">
        <v>13229</v>
      </c>
      <c r="RMZ3" s="16" t="s">
        <v>13230</v>
      </c>
      <c r="RNA3" s="16" t="s">
        <v>13231</v>
      </c>
      <c r="RNB3" s="16" t="s">
        <v>13232</v>
      </c>
      <c r="RNC3" s="16" t="s">
        <v>13233</v>
      </c>
      <c r="RND3" s="16" t="s">
        <v>13234</v>
      </c>
      <c r="RNE3" s="16" t="s">
        <v>13235</v>
      </c>
      <c r="RNF3" s="16" t="s">
        <v>13236</v>
      </c>
      <c r="RNG3" s="16" t="s">
        <v>13237</v>
      </c>
      <c r="RNH3" s="16" t="s">
        <v>13238</v>
      </c>
      <c r="RNI3" s="16" t="s">
        <v>13239</v>
      </c>
      <c r="RNJ3" s="16" t="s">
        <v>13240</v>
      </c>
      <c r="RNK3" s="16" t="s">
        <v>13241</v>
      </c>
      <c r="RNL3" s="16" t="s">
        <v>13242</v>
      </c>
      <c r="RNM3" s="16" t="s">
        <v>13243</v>
      </c>
      <c r="RNN3" s="16" t="s">
        <v>13244</v>
      </c>
      <c r="RNO3" s="16" t="s">
        <v>13245</v>
      </c>
      <c r="RNP3" s="16" t="s">
        <v>13246</v>
      </c>
      <c r="RNQ3" s="16" t="s">
        <v>13247</v>
      </c>
      <c r="RNR3" s="16" t="s">
        <v>13248</v>
      </c>
      <c r="RNS3" s="16" t="s">
        <v>13249</v>
      </c>
      <c r="RNT3" s="16" t="s">
        <v>13250</v>
      </c>
      <c r="RNU3" s="16" t="s">
        <v>13251</v>
      </c>
      <c r="RNV3" s="16" t="s">
        <v>13252</v>
      </c>
      <c r="RNW3" s="16" t="s">
        <v>13253</v>
      </c>
      <c r="RNX3" s="16" t="s">
        <v>13254</v>
      </c>
      <c r="RNY3" s="16" t="s">
        <v>13255</v>
      </c>
      <c r="RNZ3" s="16" t="s">
        <v>13256</v>
      </c>
      <c r="ROA3" s="16" t="s">
        <v>13257</v>
      </c>
      <c r="ROB3" s="16" t="s">
        <v>13258</v>
      </c>
      <c r="ROC3" s="16" t="s">
        <v>13259</v>
      </c>
      <c r="ROD3" s="16" t="s">
        <v>13260</v>
      </c>
      <c r="ROE3" s="16" t="s">
        <v>13261</v>
      </c>
      <c r="ROF3" s="16" t="s">
        <v>13262</v>
      </c>
      <c r="ROG3" s="16" t="s">
        <v>13263</v>
      </c>
      <c r="ROH3" s="16" t="s">
        <v>13264</v>
      </c>
      <c r="ROI3" s="16" t="s">
        <v>13265</v>
      </c>
      <c r="ROJ3" s="16" t="s">
        <v>13266</v>
      </c>
      <c r="ROK3" s="16" t="s">
        <v>13267</v>
      </c>
      <c r="ROL3" s="16" t="s">
        <v>13268</v>
      </c>
      <c r="ROM3" s="16" t="s">
        <v>13269</v>
      </c>
      <c r="RON3" s="16" t="s">
        <v>13270</v>
      </c>
      <c r="ROO3" s="16" t="s">
        <v>13271</v>
      </c>
      <c r="ROP3" s="16" t="s">
        <v>13272</v>
      </c>
      <c r="ROQ3" s="16" t="s">
        <v>13273</v>
      </c>
      <c r="ROR3" s="16" t="s">
        <v>13274</v>
      </c>
      <c r="ROS3" s="16" t="s">
        <v>13275</v>
      </c>
      <c r="ROT3" s="16" t="s">
        <v>13276</v>
      </c>
      <c r="ROU3" s="16" t="s">
        <v>13277</v>
      </c>
      <c r="ROV3" s="16" t="s">
        <v>13278</v>
      </c>
      <c r="ROW3" s="16" t="s">
        <v>13279</v>
      </c>
      <c r="ROX3" s="16" t="s">
        <v>13280</v>
      </c>
      <c r="ROY3" s="16" t="s">
        <v>13281</v>
      </c>
      <c r="ROZ3" s="16" t="s">
        <v>13282</v>
      </c>
      <c r="RPA3" s="16" t="s">
        <v>13283</v>
      </c>
      <c r="RPB3" s="16" t="s">
        <v>13284</v>
      </c>
      <c r="RPC3" s="16" t="s">
        <v>13285</v>
      </c>
      <c r="RPD3" s="16" t="s">
        <v>13286</v>
      </c>
      <c r="RPE3" s="16" t="s">
        <v>13287</v>
      </c>
      <c r="RPF3" s="16" t="s">
        <v>13288</v>
      </c>
      <c r="RPG3" s="16" t="s">
        <v>13289</v>
      </c>
      <c r="RPH3" s="16" t="s">
        <v>13290</v>
      </c>
      <c r="RPI3" s="16" t="s">
        <v>13291</v>
      </c>
      <c r="RPJ3" s="16" t="s">
        <v>13292</v>
      </c>
      <c r="RPK3" s="16" t="s">
        <v>13293</v>
      </c>
      <c r="RPL3" s="16" t="s">
        <v>13294</v>
      </c>
      <c r="RPM3" s="16" t="s">
        <v>13295</v>
      </c>
      <c r="RPN3" s="16" t="s">
        <v>13296</v>
      </c>
      <c r="RPO3" s="16" t="s">
        <v>13297</v>
      </c>
      <c r="RPP3" s="16" t="s">
        <v>13298</v>
      </c>
      <c r="RPQ3" s="16" t="s">
        <v>13299</v>
      </c>
      <c r="RPR3" s="16" t="s">
        <v>13300</v>
      </c>
      <c r="RPS3" s="16" t="s">
        <v>13301</v>
      </c>
      <c r="RPT3" s="16" t="s">
        <v>13302</v>
      </c>
      <c r="RPU3" s="16" t="s">
        <v>13303</v>
      </c>
      <c r="RPV3" s="16" t="s">
        <v>13304</v>
      </c>
      <c r="RPW3" s="16" t="s">
        <v>13305</v>
      </c>
      <c r="RPX3" s="16" t="s">
        <v>13306</v>
      </c>
      <c r="RPY3" s="16" t="s">
        <v>13307</v>
      </c>
      <c r="RPZ3" s="16" t="s">
        <v>13308</v>
      </c>
      <c r="RQA3" s="16" t="s">
        <v>13309</v>
      </c>
      <c r="RQB3" s="16" t="s">
        <v>13310</v>
      </c>
      <c r="RQC3" s="16" t="s">
        <v>13311</v>
      </c>
      <c r="RQD3" s="16" t="s">
        <v>13312</v>
      </c>
      <c r="RQE3" s="16" t="s">
        <v>13313</v>
      </c>
      <c r="RQF3" s="16" t="s">
        <v>13314</v>
      </c>
      <c r="RQG3" s="16" t="s">
        <v>13315</v>
      </c>
      <c r="RQH3" s="16" t="s">
        <v>13316</v>
      </c>
      <c r="RQI3" s="16" t="s">
        <v>13317</v>
      </c>
      <c r="RQJ3" s="16" t="s">
        <v>13318</v>
      </c>
      <c r="RQK3" s="16" t="s">
        <v>13319</v>
      </c>
      <c r="RQL3" s="16" t="s">
        <v>13320</v>
      </c>
      <c r="RQM3" s="16" t="s">
        <v>13321</v>
      </c>
      <c r="RQN3" s="16" t="s">
        <v>13322</v>
      </c>
      <c r="RQO3" s="16" t="s">
        <v>13323</v>
      </c>
      <c r="RQP3" s="16" t="s">
        <v>13324</v>
      </c>
      <c r="RQQ3" s="16" t="s">
        <v>13325</v>
      </c>
      <c r="RQR3" s="16" t="s">
        <v>13326</v>
      </c>
      <c r="RQS3" s="16" t="s">
        <v>13327</v>
      </c>
      <c r="RQT3" s="16" t="s">
        <v>13328</v>
      </c>
      <c r="RQU3" s="16" t="s">
        <v>13329</v>
      </c>
      <c r="RQV3" s="16" t="s">
        <v>13330</v>
      </c>
      <c r="RQW3" s="16" t="s">
        <v>13331</v>
      </c>
      <c r="RQX3" s="16" t="s">
        <v>13332</v>
      </c>
      <c r="RQY3" s="16" t="s">
        <v>13333</v>
      </c>
      <c r="RQZ3" s="16" t="s">
        <v>13334</v>
      </c>
      <c r="RRA3" s="16" t="s">
        <v>13335</v>
      </c>
      <c r="RRB3" s="16" t="s">
        <v>13336</v>
      </c>
      <c r="RRC3" s="16" t="s">
        <v>13337</v>
      </c>
      <c r="RRD3" s="16" t="s">
        <v>13338</v>
      </c>
      <c r="RRE3" s="16" t="s">
        <v>13339</v>
      </c>
      <c r="RRF3" s="16" t="s">
        <v>13340</v>
      </c>
      <c r="RRG3" s="16" t="s">
        <v>13341</v>
      </c>
      <c r="RRH3" s="16" t="s">
        <v>13342</v>
      </c>
      <c r="RRI3" s="16" t="s">
        <v>13343</v>
      </c>
      <c r="RRJ3" s="16" t="s">
        <v>13344</v>
      </c>
      <c r="RRK3" s="16" t="s">
        <v>13345</v>
      </c>
      <c r="RRL3" s="16" t="s">
        <v>13346</v>
      </c>
      <c r="RRM3" s="16" t="s">
        <v>13347</v>
      </c>
      <c r="RRN3" s="16" t="s">
        <v>13348</v>
      </c>
      <c r="RRO3" s="16" t="s">
        <v>13349</v>
      </c>
      <c r="RRP3" s="16" t="s">
        <v>13350</v>
      </c>
      <c r="RRQ3" s="16" t="s">
        <v>13351</v>
      </c>
      <c r="RRR3" s="16" t="s">
        <v>13352</v>
      </c>
      <c r="RRS3" s="16" t="s">
        <v>13353</v>
      </c>
      <c r="RRT3" s="16" t="s">
        <v>13354</v>
      </c>
      <c r="RRU3" s="16" t="s">
        <v>13355</v>
      </c>
      <c r="RRV3" s="16" t="s">
        <v>13356</v>
      </c>
      <c r="RRW3" s="16" t="s">
        <v>13357</v>
      </c>
      <c r="RRX3" s="16" t="s">
        <v>13358</v>
      </c>
      <c r="RRY3" s="16" t="s">
        <v>13359</v>
      </c>
      <c r="RRZ3" s="16" t="s">
        <v>13360</v>
      </c>
      <c r="RSA3" s="16" t="s">
        <v>13361</v>
      </c>
      <c r="RSB3" s="16" t="s">
        <v>13362</v>
      </c>
      <c r="RSC3" s="16" t="s">
        <v>13363</v>
      </c>
      <c r="RSD3" s="16" t="s">
        <v>13364</v>
      </c>
      <c r="RSE3" s="16" t="s">
        <v>13365</v>
      </c>
      <c r="RSF3" s="16" t="s">
        <v>13366</v>
      </c>
      <c r="RSG3" s="16" t="s">
        <v>13367</v>
      </c>
      <c r="RSH3" s="16" t="s">
        <v>13368</v>
      </c>
      <c r="RSI3" s="16" t="s">
        <v>13369</v>
      </c>
      <c r="RSJ3" s="16" t="s">
        <v>13370</v>
      </c>
      <c r="RSK3" s="16" t="s">
        <v>13371</v>
      </c>
      <c r="RSL3" s="16" t="s">
        <v>13372</v>
      </c>
      <c r="RSM3" s="16" t="s">
        <v>13373</v>
      </c>
      <c r="RSN3" s="16" t="s">
        <v>13374</v>
      </c>
      <c r="RSO3" s="16" t="s">
        <v>13375</v>
      </c>
      <c r="RSP3" s="16" t="s">
        <v>13376</v>
      </c>
      <c r="RSQ3" s="16" t="s">
        <v>13377</v>
      </c>
      <c r="RSR3" s="16" t="s">
        <v>13378</v>
      </c>
      <c r="RSS3" s="16" t="s">
        <v>13379</v>
      </c>
      <c r="RST3" s="16" t="s">
        <v>13380</v>
      </c>
      <c r="RSU3" s="16" t="s">
        <v>13381</v>
      </c>
      <c r="RSV3" s="16" t="s">
        <v>13382</v>
      </c>
      <c r="RSW3" s="16" t="s">
        <v>13383</v>
      </c>
      <c r="RSX3" s="16" t="s">
        <v>13384</v>
      </c>
      <c r="RSY3" s="16" t="s">
        <v>13385</v>
      </c>
      <c r="RSZ3" s="16" t="s">
        <v>13386</v>
      </c>
      <c r="RTA3" s="16" t="s">
        <v>13387</v>
      </c>
      <c r="RTB3" s="16" t="s">
        <v>13388</v>
      </c>
      <c r="RTC3" s="16" t="s">
        <v>13389</v>
      </c>
      <c r="RTD3" s="16" t="s">
        <v>13390</v>
      </c>
      <c r="RTE3" s="16" t="s">
        <v>13391</v>
      </c>
      <c r="RTF3" s="16" t="s">
        <v>13392</v>
      </c>
      <c r="RTG3" s="16" t="s">
        <v>13393</v>
      </c>
      <c r="RTH3" s="16" t="s">
        <v>13394</v>
      </c>
      <c r="RTI3" s="16" t="s">
        <v>13395</v>
      </c>
      <c r="RTJ3" s="16" t="s">
        <v>13396</v>
      </c>
      <c r="RTK3" s="16" t="s">
        <v>13397</v>
      </c>
      <c r="RTL3" s="16" t="s">
        <v>13398</v>
      </c>
      <c r="RTM3" s="16" t="s">
        <v>13399</v>
      </c>
      <c r="RTN3" s="16" t="s">
        <v>13400</v>
      </c>
      <c r="RTO3" s="16" t="s">
        <v>13401</v>
      </c>
      <c r="RTP3" s="16" t="s">
        <v>13402</v>
      </c>
      <c r="RTQ3" s="16" t="s">
        <v>13403</v>
      </c>
      <c r="RTR3" s="16" t="s">
        <v>13404</v>
      </c>
      <c r="RTS3" s="16" t="s">
        <v>13405</v>
      </c>
      <c r="RTT3" s="16" t="s">
        <v>13406</v>
      </c>
      <c r="RTU3" s="16" t="s">
        <v>13407</v>
      </c>
      <c r="RTV3" s="16" t="s">
        <v>13408</v>
      </c>
      <c r="RTW3" s="16" t="s">
        <v>13409</v>
      </c>
      <c r="RTX3" s="16" t="s">
        <v>13410</v>
      </c>
      <c r="RTY3" s="16" t="s">
        <v>13411</v>
      </c>
      <c r="RTZ3" s="16" t="s">
        <v>13412</v>
      </c>
      <c r="RUA3" s="16" t="s">
        <v>13413</v>
      </c>
      <c r="RUB3" s="16" t="s">
        <v>13414</v>
      </c>
      <c r="RUC3" s="16" t="s">
        <v>13415</v>
      </c>
      <c r="RUD3" s="16" t="s">
        <v>13416</v>
      </c>
      <c r="RUE3" s="16" t="s">
        <v>13417</v>
      </c>
      <c r="RUF3" s="16" t="s">
        <v>13418</v>
      </c>
      <c r="RUG3" s="16" t="s">
        <v>13419</v>
      </c>
      <c r="RUH3" s="16" t="s">
        <v>13420</v>
      </c>
      <c r="RUI3" s="16" t="s">
        <v>13421</v>
      </c>
      <c r="RUJ3" s="16" t="s">
        <v>13422</v>
      </c>
      <c r="RUK3" s="16" t="s">
        <v>13423</v>
      </c>
      <c r="RUL3" s="16" t="s">
        <v>13424</v>
      </c>
      <c r="RUM3" s="16" t="s">
        <v>13425</v>
      </c>
      <c r="RUN3" s="16" t="s">
        <v>13426</v>
      </c>
      <c r="RUO3" s="16" t="s">
        <v>13427</v>
      </c>
      <c r="RUP3" s="16" t="s">
        <v>13428</v>
      </c>
      <c r="RUQ3" s="16" t="s">
        <v>13429</v>
      </c>
      <c r="RUR3" s="16" t="s">
        <v>13430</v>
      </c>
      <c r="RUS3" s="16" t="s">
        <v>13431</v>
      </c>
      <c r="RUT3" s="16" t="s">
        <v>13432</v>
      </c>
      <c r="RUU3" s="16" t="s">
        <v>13433</v>
      </c>
      <c r="RUV3" s="16" t="s">
        <v>13434</v>
      </c>
      <c r="RUW3" s="16" t="s">
        <v>13435</v>
      </c>
      <c r="RUX3" s="16" t="s">
        <v>13436</v>
      </c>
      <c r="RUY3" s="16" t="s">
        <v>13437</v>
      </c>
      <c r="RUZ3" s="16" t="s">
        <v>13438</v>
      </c>
      <c r="RVA3" s="16" t="s">
        <v>13439</v>
      </c>
      <c r="RVB3" s="16" t="s">
        <v>13440</v>
      </c>
      <c r="RVC3" s="16" t="s">
        <v>13441</v>
      </c>
      <c r="RVD3" s="16" t="s">
        <v>13442</v>
      </c>
      <c r="RVE3" s="16" t="s">
        <v>13443</v>
      </c>
      <c r="RVF3" s="16" t="s">
        <v>13444</v>
      </c>
      <c r="RVG3" s="16" t="s">
        <v>13445</v>
      </c>
      <c r="RVH3" s="16" t="s">
        <v>13446</v>
      </c>
      <c r="RVI3" s="16" t="s">
        <v>13447</v>
      </c>
      <c r="RVJ3" s="16" t="s">
        <v>13448</v>
      </c>
      <c r="RVK3" s="16" t="s">
        <v>13449</v>
      </c>
      <c r="RVL3" s="16" t="s">
        <v>13450</v>
      </c>
      <c r="RVM3" s="16" t="s">
        <v>13451</v>
      </c>
      <c r="RVN3" s="16" t="s">
        <v>13452</v>
      </c>
      <c r="RVO3" s="16" t="s">
        <v>13453</v>
      </c>
      <c r="RVP3" s="16" t="s">
        <v>13454</v>
      </c>
      <c r="RVQ3" s="16" t="s">
        <v>13455</v>
      </c>
      <c r="RVR3" s="16" t="s">
        <v>13456</v>
      </c>
      <c r="RVS3" s="16" t="s">
        <v>13457</v>
      </c>
      <c r="RVT3" s="16" t="s">
        <v>13458</v>
      </c>
      <c r="RVU3" s="16" t="s">
        <v>13459</v>
      </c>
      <c r="RVV3" s="16" t="s">
        <v>13460</v>
      </c>
      <c r="RVW3" s="16" t="s">
        <v>13461</v>
      </c>
      <c r="RVX3" s="16" t="s">
        <v>13462</v>
      </c>
      <c r="RVY3" s="16" t="s">
        <v>13463</v>
      </c>
      <c r="RVZ3" s="16" t="s">
        <v>13464</v>
      </c>
      <c r="RWA3" s="16" t="s">
        <v>13465</v>
      </c>
      <c r="RWB3" s="16" t="s">
        <v>13466</v>
      </c>
      <c r="RWC3" s="16" t="s">
        <v>13467</v>
      </c>
      <c r="RWD3" s="16" t="s">
        <v>13468</v>
      </c>
      <c r="RWE3" s="16" t="s">
        <v>13469</v>
      </c>
      <c r="RWF3" s="16" t="s">
        <v>13470</v>
      </c>
      <c r="RWG3" s="16" t="s">
        <v>13471</v>
      </c>
      <c r="RWH3" s="16" t="s">
        <v>13472</v>
      </c>
      <c r="RWI3" s="16" t="s">
        <v>13473</v>
      </c>
      <c r="RWJ3" s="16" t="s">
        <v>13474</v>
      </c>
      <c r="RWK3" s="16" t="s">
        <v>13475</v>
      </c>
      <c r="RWL3" s="16" t="s">
        <v>13476</v>
      </c>
      <c r="RWM3" s="16" t="s">
        <v>13477</v>
      </c>
      <c r="RWN3" s="16" t="s">
        <v>13478</v>
      </c>
      <c r="RWO3" s="16" t="s">
        <v>13479</v>
      </c>
      <c r="RWP3" s="16" t="s">
        <v>13480</v>
      </c>
      <c r="RWQ3" s="16" t="s">
        <v>13481</v>
      </c>
      <c r="RWR3" s="16" t="s">
        <v>13482</v>
      </c>
      <c r="RWS3" s="16" t="s">
        <v>13483</v>
      </c>
      <c r="RWT3" s="16" t="s">
        <v>13484</v>
      </c>
      <c r="RWU3" s="16" t="s">
        <v>13485</v>
      </c>
      <c r="RWV3" s="16" t="s">
        <v>13486</v>
      </c>
      <c r="RWW3" s="16" t="s">
        <v>13487</v>
      </c>
      <c r="RWX3" s="16" t="s">
        <v>13488</v>
      </c>
      <c r="RWY3" s="16" t="s">
        <v>13489</v>
      </c>
      <c r="RWZ3" s="16" t="s">
        <v>13490</v>
      </c>
      <c r="RXA3" s="16" t="s">
        <v>13491</v>
      </c>
      <c r="RXB3" s="16" t="s">
        <v>13492</v>
      </c>
      <c r="RXC3" s="16" t="s">
        <v>13493</v>
      </c>
      <c r="RXD3" s="16" t="s">
        <v>13494</v>
      </c>
      <c r="RXE3" s="16" t="s">
        <v>13495</v>
      </c>
      <c r="RXF3" s="16" t="s">
        <v>13496</v>
      </c>
      <c r="RXG3" s="16" t="s">
        <v>13497</v>
      </c>
      <c r="RXH3" s="16" t="s">
        <v>13498</v>
      </c>
      <c r="RXI3" s="16" t="s">
        <v>13499</v>
      </c>
      <c r="RXJ3" s="16" t="s">
        <v>13500</v>
      </c>
      <c r="RXK3" s="16" t="s">
        <v>13501</v>
      </c>
      <c r="RXL3" s="16" t="s">
        <v>13502</v>
      </c>
      <c r="RXM3" s="16" t="s">
        <v>13503</v>
      </c>
      <c r="RXN3" s="16" t="s">
        <v>13504</v>
      </c>
      <c r="RXO3" s="16" t="s">
        <v>13505</v>
      </c>
      <c r="RXP3" s="16" t="s">
        <v>13506</v>
      </c>
      <c r="RXQ3" s="16" t="s">
        <v>13507</v>
      </c>
      <c r="RXR3" s="16" t="s">
        <v>13508</v>
      </c>
      <c r="RXS3" s="16" t="s">
        <v>13509</v>
      </c>
      <c r="RXT3" s="16" t="s">
        <v>13510</v>
      </c>
      <c r="RXU3" s="16" t="s">
        <v>13511</v>
      </c>
      <c r="RXV3" s="16" t="s">
        <v>13512</v>
      </c>
      <c r="RXW3" s="16" t="s">
        <v>13513</v>
      </c>
      <c r="RXX3" s="16" t="s">
        <v>13514</v>
      </c>
      <c r="RXY3" s="16" t="s">
        <v>13515</v>
      </c>
      <c r="RXZ3" s="16" t="s">
        <v>13516</v>
      </c>
      <c r="RYA3" s="16" t="s">
        <v>13517</v>
      </c>
      <c r="RYB3" s="16" t="s">
        <v>13518</v>
      </c>
      <c r="RYC3" s="16" t="s">
        <v>13519</v>
      </c>
      <c r="RYD3" s="16" t="s">
        <v>13520</v>
      </c>
      <c r="RYE3" s="16" t="s">
        <v>13521</v>
      </c>
      <c r="RYF3" s="16" t="s">
        <v>13522</v>
      </c>
      <c r="RYG3" s="16" t="s">
        <v>13523</v>
      </c>
      <c r="RYH3" s="16" t="s">
        <v>13524</v>
      </c>
      <c r="RYI3" s="16" t="s">
        <v>13525</v>
      </c>
      <c r="RYJ3" s="16" t="s">
        <v>13526</v>
      </c>
      <c r="RYK3" s="16" t="s">
        <v>13527</v>
      </c>
      <c r="RYL3" s="16" t="s">
        <v>13528</v>
      </c>
      <c r="RYM3" s="16" t="s">
        <v>13529</v>
      </c>
      <c r="RYN3" s="16" t="s">
        <v>13530</v>
      </c>
      <c r="RYO3" s="16" t="s">
        <v>13531</v>
      </c>
      <c r="RYP3" s="16" t="s">
        <v>13532</v>
      </c>
      <c r="RYQ3" s="16" t="s">
        <v>13533</v>
      </c>
      <c r="RYR3" s="16" t="s">
        <v>13534</v>
      </c>
      <c r="RYS3" s="16" t="s">
        <v>13535</v>
      </c>
      <c r="RYT3" s="16" t="s">
        <v>13536</v>
      </c>
      <c r="RYU3" s="16" t="s">
        <v>13537</v>
      </c>
      <c r="RYV3" s="16" t="s">
        <v>13538</v>
      </c>
      <c r="RYW3" s="16" t="s">
        <v>13539</v>
      </c>
      <c r="RYX3" s="16" t="s">
        <v>13540</v>
      </c>
      <c r="RYY3" s="16" t="s">
        <v>13541</v>
      </c>
      <c r="RYZ3" s="16" t="s">
        <v>13542</v>
      </c>
      <c r="RZA3" s="16" t="s">
        <v>13543</v>
      </c>
      <c r="RZB3" s="16" t="s">
        <v>13544</v>
      </c>
      <c r="RZC3" s="16" t="s">
        <v>13545</v>
      </c>
      <c r="RZD3" s="16" t="s">
        <v>13546</v>
      </c>
      <c r="RZE3" s="16" t="s">
        <v>13547</v>
      </c>
      <c r="RZF3" s="16" t="s">
        <v>13548</v>
      </c>
      <c r="RZG3" s="16" t="s">
        <v>13549</v>
      </c>
      <c r="RZH3" s="16" t="s">
        <v>13550</v>
      </c>
      <c r="RZI3" s="16" t="s">
        <v>13551</v>
      </c>
      <c r="RZJ3" s="16" t="s">
        <v>13552</v>
      </c>
      <c r="RZK3" s="16" t="s">
        <v>13553</v>
      </c>
      <c r="RZL3" s="16" t="s">
        <v>13554</v>
      </c>
      <c r="RZM3" s="16" t="s">
        <v>13555</v>
      </c>
      <c r="RZN3" s="16" t="s">
        <v>13556</v>
      </c>
      <c r="RZO3" s="16" t="s">
        <v>13557</v>
      </c>
      <c r="RZP3" s="16" t="s">
        <v>13558</v>
      </c>
      <c r="RZQ3" s="16" t="s">
        <v>13559</v>
      </c>
      <c r="RZR3" s="16" t="s">
        <v>13560</v>
      </c>
      <c r="RZS3" s="16" t="s">
        <v>13561</v>
      </c>
      <c r="RZT3" s="16" t="s">
        <v>13562</v>
      </c>
      <c r="RZU3" s="16" t="s">
        <v>13563</v>
      </c>
      <c r="RZV3" s="16" t="s">
        <v>13564</v>
      </c>
      <c r="RZW3" s="16" t="s">
        <v>13565</v>
      </c>
      <c r="RZX3" s="16" t="s">
        <v>13566</v>
      </c>
      <c r="RZY3" s="16" t="s">
        <v>13567</v>
      </c>
      <c r="RZZ3" s="16" t="s">
        <v>13568</v>
      </c>
      <c r="SAA3" s="16" t="s">
        <v>13569</v>
      </c>
      <c r="SAB3" s="16" t="s">
        <v>13570</v>
      </c>
      <c r="SAC3" s="16" t="s">
        <v>13571</v>
      </c>
      <c r="SAD3" s="16" t="s">
        <v>13572</v>
      </c>
      <c r="SAE3" s="16" t="s">
        <v>13573</v>
      </c>
      <c r="SAF3" s="16" t="s">
        <v>13574</v>
      </c>
      <c r="SAG3" s="16" t="s">
        <v>13575</v>
      </c>
      <c r="SAH3" s="16" t="s">
        <v>13576</v>
      </c>
      <c r="SAI3" s="16" t="s">
        <v>13577</v>
      </c>
      <c r="SAJ3" s="16" t="s">
        <v>13578</v>
      </c>
      <c r="SAK3" s="16" t="s">
        <v>13579</v>
      </c>
      <c r="SAL3" s="16" t="s">
        <v>13580</v>
      </c>
      <c r="SAM3" s="16" t="s">
        <v>13581</v>
      </c>
      <c r="SAN3" s="16" t="s">
        <v>13582</v>
      </c>
      <c r="SAO3" s="16" t="s">
        <v>13583</v>
      </c>
      <c r="SAP3" s="16" t="s">
        <v>13584</v>
      </c>
      <c r="SAQ3" s="16" t="s">
        <v>13585</v>
      </c>
      <c r="SAR3" s="16" t="s">
        <v>13586</v>
      </c>
      <c r="SAS3" s="16" t="s">
        <v>13587</v>
      </c>
      <c r="SAT3" s="16" t="s">
        <v>13588</v>
      </c>
      <c r="SAU3" s="16" t="s">
        <v>13589</v>
      </c>
      <c r="SAV3" s="16" t="s">
        <v>13590</v>
      </c>
      <c r="SAW3" s="16" t="s">
        <v>13591</v>
      </c>
      <c r="SAX3" s="16" t="s">
        <v>13592</v>
      </c>
      <c r="SAY3" s="16" t="s">
        <v>13593</v>
      </c>
      <c r="SAZ3" s="16" t="s">
        <v>13594</v>
      </c>
      <c r="SBA3" s="16" t="s">
        <v>13595</v>
      </c>
      <c r="SBB3" s="16" t="s">
        <v>13596</v>
      </c>
      <c r="SBC3" s="16" t="s">
        <v>13597</v>
      </c>
      <c r="SBD3" s="16" t="s">
        <v>13598</v>
      </c>
      <c r="SBE3" s="16" t="s">
        <v>13599</v>
      </c>
      <c r="SBF3" s="16" t="s">
        <v>13600</v>
      </c>
      <c r="SBG3" s="16" t="s">
        <v>13601</v>
      </c>
      <c r="SBH3" s="16" t="s">
        <v>13602</v>
      </c>
      <c r="SBI3" s="16" t="s">
        <v>13603</v>
      </c>
      <c r="SBJ3" s="16" t="s">
        <v>13604</v>
      </c>
      <c r="SBK3" s="16" t="s">
        <v>13605</v>
      </c>
      <c r="SBL3" s="16" t="s">
        <v>13606</v>
      </c>
      <c r="SBM3" s="16" t="s">
        <v>13607</v>
      </c>
      <c r="SBN3" s="16" t="s">
        <v>13608</v>
      </c>
      <c r="SBO3" s="16" t="s">
        <v>13609</v>
      </c>
      <c r="SBP3" s="16" t="s">
        <v>13610</v>
      </c>
      <c r="SBQ3" s="16" t="s">
        <v>13611</v>
      </c>
      <c r="SBR3" s="16" t="s">
        <v>13612</v>
      </c>
      <c r="SBS3" s="16" t="s">
        <v>13613</v>
      </c>
      <c r="SBT3" s="16" t="s">
        <v>13614</v>
      </c>
      <c r="SBU3" s="16" t="s">
        <v>13615</v>
      </c>
      <c r="SBV3" s="16" t="s">
        <v>13616</v>
      </c>
      <c r="SBW3" s="16" t="s">
        <v>13617</v>
      </c>
      <c r="SBX3" s="16" t="s">
        <v>13618</v>
      </c>
      <c r="SBY3" s="16" t="s">
        <v>13619</v>
      </c>
      <c r="SBZ3" s="16" t="s">
        <v>13620</v>
      </c>
      <c r="SCA3" s="16" t="s">
        <v>13621</v>
      </c>
      <c r="SCB3" s="16" t="s">
        <v>13622</v>
      </c>
      <c r="SCC3" s="16" t="s">
        <v>13623</v>
      </c>
      <c r="SCD3" s="16" t="s">
        <v>13624</v>
      </c>
      <c r="SCE3" s="16" t="s">
        <v>13625</v>
      </c>
      <c r="SCF3" s="16" t="s">
        <v>13626</v>
      </c>
      <c r="SCG3" s="16" t="s">
        <v>13627</v>
      </c>
      <c r="SCH3" s="16" t="s">
        <v>13628</v>
      </c>
      <c r="SCI3" s="16" t="s">
        <v>13629</v>
      </c>
      <c r="SCJ3" s="16" t="s">
        <v>13630</v>
      </c>
      <c r="SCK3" s="16" t="s">
        <v>13631</v>
      </c>
      <c r="SCL3" s="16" t="s">
        <v>13632</v>
      </c>
      <c r="SCM3" s="16" t="s">
        <v>13633</v>
      </c>
      <c r="SCN3" s="16" t="s">
        <v>13634</v>
      </c>
      <c r="SCO3" s="16" t="s">
        <v>13635</v>
      </c>
      <c r="SCP3" s="16" t="s">
        <v>13636</v>
      </c>
      <c r="SCQ3" s="16" t="s">
        <v>13637</v>
      </c>
      <c r="SCR3" s="16" t="s">
        <v>13638</v>
      </c>
      <c r="SCS3" s="16" t="s">
        <v>13639</v>
      </c>
      <c r="SCT3" s="16" t="s">
        <v>13640</v>
      </c>
      <c r="SCU3" s="16" t="s">
        <v>13641</v>
      </c>
      <c r="SCV3" s="16" t="s">
        <v>13642</v>
      </c>
      <c r="SCW3" s="16" t="s">
        <v>13643</v>
      </c>
      <c r="SCX3" s="16" t="s">
        <v>13644</v>
      </c>
      <c r="SCY3" s="16" t="s">
        <v>13645</v>
      </c>
      <c r="SCZ3" s="16" t="s">
        <v>13646</v>
      </c>
      <c r="SDA3" s="16" t="s">
        <v>13647</v>
      </c>
      <c r="SDB3" s="16" t="s">
        <v>13648</v>
      </c>
      <c r="SDC3" s="16" t="s">
        <v>13649</v>
      </c>
      <c r="SDD3" s="16" t="s">
        <v>13650</v>
      </c>
      <c r="SDE3" s="16" t="s">
        <v>13651</v>
      </c>
      <c r="SDF3" s="16" t="s">
        <v>13652</v>
      </c>
      <c r="SDG3" s="16" t="s">
        <v>13653</v>
      </c>
      <c r="SDH3" s="16" t="s">
        <v>13654</v>
      </c>
      <c r="SDI3" s="16" t="s">
        <v>13655</v>
      </c>
      <c r="SDJ3" s="16" t="s">
        <v>13656</v>
      </c>
      <c r="SDK3" s="16" t="s">
        <v>13657</v>
      </c>
      <c r="SDL3" s="16" t="s">
        <v>13658</v>
      </c>
      <c r="SDM3" s="16" t="s">
        <v>13659</v>
      </c>
      <c r="SDN3" s="16" t="s">
        <v>13660</v>
      </c>
      <c r="SDO3" s="16" t="s">
        <v>13661</v>
      </c>
      <c r="SDP3" s="16" t="s">
        <v>13662</v>
      </c>
      <c r="SDQ3" s="16" t="s">
        <v>13663</v>
      </c>
      <c r="SDR3" s="16" t="s">
        <v>13664</v>
      </c>
      <c r="SDS3" s="16" t="s">
        <v>13665</v>
      </c>
      <c r="SDT3" s="16" t="s">
        <v>13666</v>
      </c>
      <c r="SDU3" s="16" t="s">
        <v>13667</v>
      </c>
      <c r="SDV3" s="16" t="s">
        <v>13668</v>
      </c>
      <c r="SDW3" s="16" t="s">
        <v>13669</v>
      </c>
      <c r="SDX3" s="16" t="s">
        <v>13670</v>
      </c>
      <c r="SDY3" s="16" t="s">
        <v>13671</v>
      </c>
      <c r="SDZ3" s="16" t="s">
        <v>13672</v>
      </c>
      <c r="SEA3" s="16" t="s">
        <v>13673</v>
      </c>
      <c r="SEB3" s="16" t="s">
        <v>13674</v>
      </c>
      <c r="SEC3" s="16" t="s">
        <v>13675</v>
      </c>
      <c r="SED3" s="16" t="s">
        <v>13676</v>
      </c>
      <c r="SEE3" s="16" t="s">
        <v>13677</v>
      </c>
      <c r="SEF3" s="16" t="s">
        <v>13678</v>
      </c>
      <c r="SEG3" s="16" t="s">
        <v>13679</v>
      </c>
      <c r="SEH3" s="16" t="s">
        <v>13680</v>
      </c>
      <c r="SEI3" s="16" t="s">
        <v>13681</v>
      </c>
      <c r="SEJ3" s="16" t="s">
        <v>13682</v>
      </c>
      <c r="SEK3" s="16" t="s">
        <v>13683</v>
      </c>
      <c r="SEL3" s="16" t="s">
        <v>13684</v>
      </c>
      <c r="SEM3" s="16" t="s">
        <v>13685</v>
      </c>
      <c r="SEN3" s="16" t="s">
        <v>13686</v>
      </c>
      <c r="SEO3" s="16" t="s">
        <v>13687</v>
      </c>
      <c r="SEP3" s="16" t="s">
        <v>13688</v>
      </c>
      <c r="SEQ3" s="16" t="s">
        <v>13689</v>
      </c>
      <c r="SER3" s="16" t="s">
        <v>13690</v>
      </c>
      <c r="SES3" s="16" t="s">
        <v>13691</v>
      </c>
      <c r="SET3" s="16" t="s">
        <v>13692</v>
      </c>
      <c r="SEU3" s="16" t="s">
        <v>13693</v>
      </c>
      <c r="SEV3" s="16" t="s">
        <v>13694</v>
      </c>
      <c r="SEW3" s="16" t="s">
        <v>13695</v>
      </c>
      <c r="SEX3" s="16" t="s">
        <v>13696</v>
      </c>
      <c r="SEY3" s="16" t="s">
        <v>13697</v>
      </c>
      <c r="SEZ3" s="16" t="s">
        <v>13698</v>
      </c>
      <c r="SFA3" s="16" t="s">
        <v>13699</v>
      </c>
      <c r="SFB3" s="16" t="s">
        <v>13700</v>
      </c>
      <c r="SFC3" s="16" t="s">
        <v>13701</v>
      </c>
      <c r="SFD3" s="16" t="s">
        <v>13702</v>
      </c>
      <c r="SFE3" s="16" t="s">
        <v>13703</v>
      </c>
      <c r="SFF3" s="16" t="s">
        <v>13704</v>
      </c>
      <c r="SFG3" s="16" t="s">
        <v>13705</v>
      </c>
      <c r="SFH3" s="16" t="s">
        <v>13706</v>
      </c>
      <c r="SFI3" s="16" t="s">
        <v>13707</v>
      </c>
      <c r="SFJ3" s="16" t="s">
        <v>13708</v>
      </c>
      <c r="SFK3" s="16" t="s">
        <v>13709</v>
      </c>
      <c r="SFL3" s="16" t="s">
        <v>13710</v>
      </c>
      <c r="SFM3" s="16" t="s">
        <v>13711</v>
      </c>
      <c r="SFN3" s="16" t="s">
        <v>13712</v>
      </c>
      <c r="SFO3" s="16" t="s">
        <v>13713</v>
      </c>
      <c r="SFP3" s="16" t="s">
        <v>13714</v>
      </c>
      <c r="SFQ3" s="16" t="s">
        <v>13715</v>
      </c>
      <c r="SFR3" s="16" t="s">
        <v>13716</v>
      </c>
      <c r="SFS3" s="16" t="s">
        <v>13717</v>
      </c>
      <c r="SFT3" s="16" t="s">
        <v>13718</v>
      </c>
      <c r="SFU3" s="16" t="s">
        <v>13719</v>
      </c>
      <c r="SFV3" s="16" t="s">
        <v>13720</v>
      </c>
      <c r="SFW3" s="16" t="s">
        <v>13721</v>
      </c>
      <c r="SFX3" s="16" t="s">
        <v>13722</v>
      </c>
      <c r="SFY3" s="16" t="s">
        <v>13723</v>
      </c>
      <c r="SFZ3" s="16" t="s">
        <v>13724</v>
      </c>
      <c r="SGA3" s="16" t="s">
        <v>13725</v>
      </c>
      <c r="SGB3" s="16" t="s">
        <v>13726</v>
      </c>
      <c r="SGC3" s="16" t="s">
        <v>13727</v>
      </c>
      <c r="SGD3" s="16" t="s">
        <v>13728</v>
      </c>
      <c r="SGE3" s="16" t="s">
        <v>13729</v>
      </c>
      <c r="SGF3" s="16" t="s">
        <v>13730</v>
      </c>
      <c r="SGG3" s="16" t="s">
        <v>13731</v>
      </c>
      <c r="SGH3" s="16" t="s">
        <v>13732</v>
      </c>
      <c r="SGI3" s="16" t="s">
        <v>13733</v>
      </c>
      <c r="SGJ3" s="16" t="s">
        <v>13734</v>
      </c>
      <c r="SGK3" s="16" t="s">
        <v>13735</v>
      </c>
      <c r="SGL3" s="16" t="s">
        <v>13736</v>
      </c>
      <c r="SGM3" s="16" t="s">
        <v>13737</v>
      </c>
      <c r="SGN3" s="16" t="s">
        <v>13738</v>
      </c>
      <c r="SGO3" s="16" t="s">
        <v>13739</v>
      </c>
      <c r="SGP3" s="16" t="s">
        <v>13740</v>
      </c>
      <c r="SGQ3" s="16" t="s">
        <v>13741</v>
      </c>
      <c r="SGR3" s="16" t="s">
        <v>13742</v>
      </c>
      <c r="SGS3" s="16" t="s">
        <v>13743</v>
      </c>
      <c r="SGT3" s="16" t="s">
        <v>13744</v>
      </c>
      <c r="SGU3" s="16" t="s">
        <v>13745</v>
      </c>
      <c r="SGV3" s="16" t="s">
        <v>13746</v>
      </c>
      <c r="SGW3" s="16" t="s">
        <v>13747</v>
      </c>
      <c r="SGX3" s="16" t="s">
        <v>13748</v>
      </c>
      <c r="SGY3" s="16" t="s">
        <v>13749</v>
      </c>
      <c r="SGZ3" s="16" t="s">
        <v>13750</v>
      </c>
      <c r="SHA3" s="16" t="s">
        <v>13751</v>
      </c>
      <c r="SHB3" s="16" t="s">
        <v>13752</v>
      </c>
      <c r="SHC3" s="16" t="s">
        <v>13753</v>
      </c>
      <c r="SHD3" s="16" t="s">
        <v>13754</v>
      </c>
      <c r="SHE3" s="16" t="s">
        <v>13755</v>
      </c>
      <c r="SHF3" s="16" t="s">
        <v>13756</v>
      </c>
      <c r="SHG3" s="16" t="s">
        <v>13757</v>
      </c>
      <c r="SHH3" s="16" t="s">
        <v>13758</v>
      </c>
      <c r="SHI3" s="16" t="s">
        <v>13759</v>
      </c>
      <c r="SHJ3" s="16" t="s">
        <v>13760</v>
      </c>
      <c r="SHK3" s="16" t="s">
        <v>13761</v>
      </c>
      <c r="SHL3" s="16" t="s">
        <v>13762</v>
      </c>
      <c r="SHM3" s="16" t="s">
        <v>13763</v>
      </c>
      <c r="SHN3" s="16" t="s">
        <v>13764</v>
      </c>
      <c r="SHO3" s="16" t="s">
        <v>13765</v>
      </c>
      <c r="SHP3" s="16" t="s">
        <v>13766</v>
      </c>
      <c r="SHQ3" s="16" t="s">
        <v>13767</v>
      </c>
      <c r="SHR3" s="16" t="s">
        <v>13768</v>
      </c>
      <c r="SHS3" s="16" t="s">
        <v>13769</v>
      </c>
      <c r="SHT3" s="16" t="s">
        <v>13770</v>
      </c>
      <c r="SHU3" s="16" t="s">
        <v>13771</v>
      </c>
      <c r="SHV3" s="16" t="s">
        <v>13772</v>
      </c>
      <c r="SHW3" s="16" t="s">
        <v>13773</v>
      </c>
      <c r="SHX3" s="16" t="s">
        <v>13774</v>
      </c>
      <c r="SHY3" s="16" t="s">
        <v>13775</v>
      </c>
      <c r="SHZ3" s="16" t="s">
        <v>13776</v>
      </c>
      <c r="SIA3" s="16" t="s">
        <v>13777</v>
      </c>
      <c r="SIB3" s="16" t="s">
        <v>13778</v>
      </c>
      <c r="SIC3" s="16" t="s">
        <v>13779</v>
      </c>
      <c r="SID3" s="16" t="s">
        <v>13780</v>
      </c>
      <c r="SIE3" s="16" t="s">
        <v>13781</v>
      </c>
      <c r="SIF3" s="16" t="s">
        <v>13782</v>
      </c>
      <c r="SIG3" s="16" t="s">
        <v>13783</v>
      </c>
      <c r="SIH3" s="16" t="s">
        <v>13784</v>
      </c>
      <c r="SII3" s="16" t="s">
        <v>13785</v>
      </c>
      <c r="SIJ3" s="16" t="s">
        <v>13786</v>
      </c>
      <c r="SIK3" s="16" t="s">
        <v>13787</v>
      </c>
      <c r="SIL3" s="16" t="s">
        <v>13788</v>
      </c>
      <c r="SIM3" s="16" t="s">
        <v>13789</v>
      </c>
      <c r="SIN3" s="16" t="s">
        <v>13790</v>
      </c>
      <c r="SIO3" s="16" t="s">
        <v>13791</v>
      </c>
      <c r="SIP3" s="16" t="s">
        <v>13792</v>
      </c>
      <c r="SIQ3" s="16" t="s">
        <v>13793</v>
      </c>
      <c r="SIR3" s="16" t="s">
        <v>13794</v>
      </c>
      <c r="SIS3" s="16" t="s">
        <v>13795</v>
      </c>
      <c r="SIT3" s="16" t="s">
        <v>13796</v>
      </c>
      <c r="SIU3" s="16" t="s">
        <v>13797</v>
      </c>
      <c r="SIV3" s="16" t="s">
        <v>13798</v>
      </c>
      <c r="SIW3" s="16" t="s">
        <v>13799</v>
      </c>
      <c r="SIX3" s="16" t="s">
        <v>13800</v>
      </c>
      <c r="SIY3" s="16" t="s">
        <v>13801</v>
      </c>
      <c r="SIZ3" s="16" t="s">
        <v>13802</v>
      </c>
      <c r="SJA3" s="16" t="s">
        <v>13803</v>
      </c>
      <c r="SJB3" s="16" t="s">
        <v>13804</v>
      </c>
      <c r="SJC3" s="16" t="s">
        <v>13805</v>
      </c>
      <c r="SJD3" s="16" t="s">
        <v>13806</v>
      </c>
      <c r="SJE3" s="16" t="s">
        <v>13807</v>
      </c>
      <c r="SJF3" s="16" t="s">
        <v>13808</v>
      </c>
      <c r="SJG3" s="16" t="s">
        <v>13809</v>
      </c>
      <c r="SJH3" s="16" t="s">
        <v>13810</v>
      </c>
      <c r="SJI3" s="16" t="s">
        <v>13811</v>
      </c>
      <c r="SJJ3" s="16" t="s">
        <v>13812</v>
      </c>
      <c r="SJK3" s="16" t="s">
        <v>13813</v>
      </c>
      <c r="SJL3" s="16" t="s">
        <v>13814</v>
      </c>
      <c r="SJM3" s="16" t="s">
        <v>13815</v>
      </c>
      <c r="SJN3" s="16" t="s">
        <v>13816</v>
      </c>
      <c r="SJO3" s="16" t="s">
        <v>13817</v>
      </c>
      <c r="SJP3" s="16" t="s">
        <v>13818</v>
      </c>
      <c r="SJQ3" s="16" t="s">
        <v>13819</v>
      </c>
      <c r="SJR3" s="16" t="s">
        <v>13820</v>
      </c>
      <c r="SJS3" s="16" t="s">
        <v>13821</v>
      </c>
      <c r="SJT3" s="16" t="s">
        <v>13822</v>
      </c>
      <c r="SJU3" s="16" t="s">
        <v>13823</v>
      </c>
      <c r="SJV3" s="16" t="s">
        <v>13824</v>
      </c>
      <c r="SJW3" s="16" t="s">
        <v>13825</v>
      </c>
      <c r="SJX3" s="16" t="s">
        <v>13826</v>
      </c>
      <c r="SJY3" s="16" t="s">
        <v>13827</v>
      </c>
      <c r="SJZ3" s="16" t="s">
        <v>13828</v>
      </c>
      <c r="SKA3" s="16" t="s">
        <v>13829</v>
      </c>
      <c r="SKB3" s="16" t="s">
        <v>13830</v>
      </c>
      <c r="SKC3" s="16" t="s">
        <v>13831</v>
      </c>
      <c r="SKD3" s="16" t="s">
        <v>13832</v>
      </c>
      <c r="SKE3" s="16" t="s">
        <v>13833</v>
      </c>
      <c r="SKF3" s="16" t="s">
        <v>13834</v>
      </c>
      <c r="SKG3" s="16" t="s">
        <v>13835</v>
      </c>
      <c r="SKH3" s="16" t="s">
        <v>13836</v>
      </c>
      <c r="SKI3" s="16" t="s">
        <v>13837</v>
      </c>
      <c r="SKJ3" s="16" t="s">
        <v>13838</v>
      </c>
      <c r="SKK3" s="16" t="s">
        <v>13839</v>
      </c>
      <c r="SKL3" s="16" t="s">
        <v>13840</v>
      </c>
      <c r="SKM3" s="16" t="s">
        <v>13841</v>
      </c>
      <c r="SKN3" s="16" t="s">
        <v>13842</v>
      </c>
      <c r="SKO3" s="16" t="s">
        <v>13843</v>
      </c>
      <c r="SKP3" s="16" t="s">
        <v>13844</v>
      </c>
      <c r="SKQ3" s="16" t="s">
        <v>13845</v>
      </c>
      <c r="SKR3" s="16" t="s">
        <v>13846</v>
      </c>
      <c r="SKS3" s="16" t="s">
        <v>13847</v>
      </c>
      <c r="SKT3" s="16" t="s">
        <v>13848</v>
      </c>
      <c r="SKU3" s="16" t="s">
        <v>13849</v>
      </c>
      <c r="SKV3" s="16" t="s">
        <v>13850</v>
      </c>
      <c r="SKW3" s="16" t="s">
        <v>13851</v>
      </c>
      <c r="SKX3" s="16" t="s">
        <v>13852</v>
      </c>
      <c r="SKY3" s="16" t="s">
        <v>13853</v>
      </c>
      <c r="SKZ3" s="16" t="s">
        <v>13854</v>
      </c>
      <c r="SLA3" s="16" t="s">
        <v>13855</v>
      </c>
      <c r="SLB3" s="16" t="s">
        <v>13856</v>
      </c>
      <c r="SLC3" s="16" t="s">
        <v>13857</v>
      </c>
      <c r="SLD3" s="16" t="s">
        <v>13858</v>
      </c>
      <c r="SLE3" s="16" t="s">
        <v>13859</v>
      </c>
      <c r="SLF3" s="16" t="s">
        <v>13860</v>
      </c>
      <c r="SLG3" s="16" t="s">
        <v>13861</v>
      </c>
      <c r="SLH3" s="16" t="s">
        <v>13862</v>
      </c>
      <c r="SLI3" s="16" t="s">
        <v>13863</v>
      </c>
      <c r="SLJ3" s="16" t="s">
        <v>13864</v>
      </c>
      <c r="SLK3" s="16" t="s">
        <v>13865</v>
      </c>
      <c r="SLL3" s="16" t="s">
        <v>13866</v>
      </c>
      <c r="SLM3" s="16" t="s">
        <v>13867</v>
      </c>
      <c r="SLN3" s="16" t="s">
        <v>13868</v>
      </c>
      <c r="SLO3" s="16" t="s">
        <v>13869</v>
      </c>
      <c r="SLP3" s="16" t="s">
        <v>13870</v>
      </c>
      <c r="SLQ3" s="16" t="s">
        <v>13871</v>
      </c>
      <c r="SLR3" s="16" t="s">
        <v>13872</v>
      </c>
      <c r="SLS3" s="16" t="s">
        <v>13873</v>
      </c>
      <c r="SLT3" s="16" t="s">
        <v>13874</v>
      </c>
      <c r="SLU3" s="16" t="s">
        <v>13875</v>
      </c>
      <c r="SLV3" s="16" t="s">
        <v>13876</v>
      </c>
      <c r="SLW3" s="16" t="s">
        <v>13877</v>
      </c>
      <c r="SLX3" s="16" t="s">
        <v>13878</v>
      </c>
      <c r="SLY3" s="16" t="s">
        <v>13879</v>
      </c>
      <c r="SLZ3" s="16" t="s">
        <v>13880</v>
      </c>
      <c r="SMA3" s="16" t="s">
        <v>13881</v>
      </c>
      <c r="SMB3" s="16" t="s">
        <v>13882</v>
      </c>
      <c r="SMC3" s="16" t="s">
        <v>13883</v>
      </c>
      <c r="SMD3" s="16" t="s">
        <v>13884</v>
      </c>
      <c r="SME3" s="16" t="s">
        <v>13885</v>
      </c>
      <c r="SMF3" s="16" t="s">
        <v>13886</v>
      </c>
      <c r="SMG3" s="16" t="s">
        <v>13887</v>
      </c>
      <c r="SMH3" s="16" t="s">
        <v>13888</v>
      </c>
      <c r="SMI3" s="16" t="s">
        <v>13889</v>
      </c>
      <c r="SMJ3" s="16" t="s">
        <v>13890</v>
      </c>
      <c r="SMK3" s="16" t="s">
        <v>13891</v>
      </c>
      <c r="SML3" s="16" t="s">
        <v>13892</v>
      </c>
      <c r="SMM3" s="16" t="s">
        <v>13893</v>
      </c>
      <c r="SMN3" s="16" t="s">
        <v>13894</v>
      </c>
      <c r="SMO3" s="16" t="s">
        <v>13895</v>
      </c>
      <c r="SMP3" s="16" t="s">
        <v>13896</v>
      </c>
      <c r="SMQ3" s="16" t="s">
        <v>13897</v>
      </c>
      <c r="SMR3" s="16" t="s">
        <v>13898</v>
      </c>
      <c r="SMS3" s="16" t="s">
        <v>13899</v>
      </c>
      <c r="SMT3" s="16" t="s">
        <v>13900</v>
      </c>
      <c r="SMU3" s="16" t="s">
        <v>13901</v>
      </c>
      <c r="SMV3" s="16" t="s">
        <v>13902</v>
      </c>
      <c r="SMW3" s="16" t="s">
        <v>13903</v>
      </c>
      <c r="SMX3" s="16" t="s">
        <v>13904</v>
      </c>
      <c r="SMY3" s="16" t="s">
        <v>13905</v>
      </c>
      <c r="SMZ3" s="16" t="s">
        <v>13906</v>
      </c>
      <c r="SNA3" s="16" t="s">
        <v>13907</v>
      </c>
      <c r="SNB3" s="16" t="s">
        <v>13908</v>
      </c>
      <c r="SNC3" s="16" t="s">
        <v>13909</v>
      </c>
      <c r="SND3" s="16" t="s">
        <v>13910</v>
      </c>
      <c r="SNE3" s="16" t="s">
        <v>13911</v>
      </c>
      <c r="SNF3" s="16" t="s">
        <v>13912</v>
      </c>
      <c r="SNG3" s="16" t="s">
        <v>13913</v>
      </c>
      <c r="SNH3" s="16" t="s">
        <v>13914</v>
      </c>
      <c r="SNI3" s="16" t="s">
        <v>13915</v>
      </c>
      <c r="SNJ3" s="16" t="s">
        <v>13916</v>
      </c>
      <c r="SNK3" s="16" t="s">
        <v>13917</v>
      </c>
      <c r="SNL3" s="16" t="s">
        <v>13918</v>
      </c>
      <c r="SNM3" s="16" t="s">
        <v>13919</v>
      </c>
      <c r="SNN3" s="16" t="s">
        <v>13920</v>
      </c>
      <c r="SNO3" s="16" t="s">
        <v>13921</v>
      </c>
      <c r="SNP3" s="16" t="s">
        <v>13922</v>
      </c>
      <c r="SNQ3" s="16" t="s">
        <v>13923</v>
      </c>
      <c r="SNR3" s="16" t="s">
        <v>13924</v>
      </c>
      <c r="SNS3" s="16" t="s">
        <v>13925</v>
      </c>
      <c r="SNT3" s="16" t="s">
        <v>13926</v>
      </c>
      <c r="SNU3" s="16" t="s">
        <v>13927</v>
      </c>
      <c r="SNV3" s="16" t="s">
        <v>13928</v>
      </c>
      <c r="SNW3" s="16" t="s">
        <v>13929</v>
      </c>
      <c r="SNX3" s="16" t="s">
        <v>13930</v>
      </c>
      <c r="SNY3" s="16" t="s">
        <v>13931</v>
      </c>
      <c r="SNZ3" s="16" t="s">
        <v>13932</v>
      </c>
      <c r="SOA3" s="16" t="s">
        <v>13933</v>
      </c>
      <c r="SOB3" s="16" t="s">
        <v>13934</v>
      </c>
      <c r="SOC3" s="16" t="s">
        <v>13935</v>
      </c>
      <c r="SOD3" s="16" t="s">
        <v>13936</v>
      </c>
      <c r="SOE3" s="16" t="s">
        <v>13937</v>
      </c>
      <c r="SOF3" s="16" t="s">
        <v>13938</v>
      </c>
      <c r="SOG3" s="16" t="s">
        <v>13939</v>
      </c>
      <c r="SOH3" s="16" t="s">
        <v>13940</v>
      </c>
      <c r="SOI3" s="16" t="s">
        <v>13941</v>
      </c>
      <c r="SOJ3" s="16" t="s">
        <v>13942</v>
      </c>
      <c r="SOK3" s="16" t="s">
        <v>13943</v>
      </c>
      <c r="SOL3" s="16" t="s">
        <v>13944</v>
      </c>
      <c r="SOM3" s="16" t="s">
        <v>13945</v>
      </c>
      <c r="SON3" s="16" t="s">
        <v>13946</v>
      </c>
      <c r="SOO3" s="16" t="s">
        <v>13947</v>
      </c>
      <c r="SOP3" s="16" t="s">
        <v>13948</v>
      </c>
      <c r="SOQ3" s="16" t="s">
        <v>13949</v>
      </c>
      <c r="SOR3" s="16" t="s">
        <v>13950</v>
      </c>
      <c r="SOS3" s="16" t="s">
        <v>13951</v>
      </c>
      <c r="SOT3" s="16" t="s">
        <v>13952</v>
      </c>
      <c r="SOU3" s="16" t="s">
        <v>13953</v>
      </c>
      <c r="SOV3" s="16" t="s">
        <v>13954</v>
      </c>
      <c r="SOW3" s="16" t="s">
        <v>13955</v>
      </c>
      <c r="SOX3" s="16" t="s">
        <v>13956</v>
      </c>
      <c r="SOY3" s="16" t="s">
        <v>13957</v>
      </c>
      <c r="SOZ3" s="16" t="s">
        <v>13958</v>
      </c>
      <c r="SPA3" s="16" t="s">
        <v>13959</v>
      </c>
      <c r="SPB3" s="16" t="s">
        <v>13960</v>
      </c>
      <c r="SPC3" s="16" t="s">
        <v>13961</v>
      </c>
      <c r="SPD3" s="16" t="s">
        <v>13962</v>
      </c>
      <c r="SPE3" s="16" t="s">
        <v>13963</v>
      </c>
      <c r="SPF3" s="16" t="s">
        <v>13964</v>
      </c>
      <c r="SPG3" s="16" t="s">
        <v>13965</v>
      </c>
      <c r="SPH3" s="16" t="s">
        <v>13966</v>
      </c>
      <c r="SPI3" s="16" t="s">
        <v>13967</v>
      </c>
      <c r="SPJ3" s="16" t="s">
        <v>13968</v>
      </c>
      <c r="SPK3" s="16" t="s">
        <v>13969</v>
      </c>
      <c r="SPL3" s="16" t="s">
        <v>13970</v>
      </c>
      <c r="SPM3" s="16" t="s">
        <v>13971</v>
      </c>
      <c r="SPN3" s="16" t="s">
        <v>13972</v>
      </c>
      <c r="SPO3" s="16" t="s">
        <v>13973</v>
      </c>
      <c r="SPP3" s="16" t="s">
        <v>13974</v>
      </c>
      <c r="SPQ3" s="16" t="s">
        <v>13975</v>
      </c>
      <c r="SPR3" s="16" t="s">
        <v>13976</v>
      </c>
      <c r="SPS3" s="16" t="s">
        <v>13977</v>
      </c>
      <c r="SPT3" s="16" t="s">
        <v>13978</v>
      </c>
      <c r="SPU3" s="16" t="s">
        <v>13979</v>
      </c>
      <c r="SPV3" s="16" t="s">
        <v>13980</v>
      </c>
      <c r="SPW3" s="16" t="s">
        <v>13981</v>
      </c>
      <c r="SPX3" s="16" t="s">
        <v>13982</v>
      </c>
      <c r="SPY3" s="16" t="s">
        <v>13983</v>
      </c>
      <c r="SPZ3" s="16" t="s">
        <v>13984</v>
      </c>
      <c r="SQA3" s="16" t="s">
        <v>13985</v>
      </c>
      <c r="SQB3" s="16" t="s">
        <v>13986</v>
      </c>
      <c r="SQC3" s="16" t="s">
        <v>13987</v>
      </c>
      <c r="SQD3" s="16" t="s">
        <v>13988</v>
      </c>
      <c r="SQE3" s="16" t="s">
        <v>13989</v>
      </c>
      <c r="SQF3" s="16" t="s">
        <v>13990</v>
      </c>
      <c r="SQG3" s="16" t="s">
        <v>13991</v>
      </c>
      <c r="SQH3" s="16" t="s">
        <v>13992</v>
      </c>
      <c r="SQI3" s="16" t="s">
        <v>13993</v>
      </c>
      <c r="SQJ3" s="16" t="s">
        <v>13994</v>
      </c>
      <c r="SQK3" s="16" t="s">
        <v>13995</v>
      </c>
      <c r="SQL3" s="16" t="s">
        <v>13996</v>
      </c>
      <c r="SQM3" s="16" t="s">
        <v>13997</v>
      </c>
      <c r="SQN3" s="16" t="s">
        <v>13998</v>
      </c>
      <c r="SQO3" s="16" t="s">
        <v>13999</v>
      </c>
      <c r="SQP3" s="16" t="s">
        <v>14000</v>
      </c>
      <c r="SQQ3" s="16" t="s">
        <v>14001</v>
      </c>
      <c r="SQR3" s="16" t="s">
        <v>14002</v>
      </c>
      <c r="SQS3" s="16" t="s">
        <v>14003</v>
      </c>
      <c r="SQT3" s="16" t="s">
        <v>14004</v>
      </c>
      <c r="SQU3" s="16" t="s">
        <v>14005</v>
      </c>
      <c r="SQV3" s="16" t="s">
        <v>14006</v>
      </c>
      <c r="SQW3" s="16" t="s">
        <v>14007</v>
      </c>
      <c r="SQX3" s="16" t="s">
        <v>14008</v>
      </c>
      <c r="SQY3" s="16" t="s">
        <v>14009</v>
      </c>
      <c r="SQZ3" s="16" t="s">
        <v>14010</v>
      </c>
      <c r="SRA3" s="16" t="s">
        <v>14011</v>
      </c>
      <c r="SRB3" s="16" t="s">
        <v>14012</v>
      </c>
      <c r="SRC3" s="16" t="s">
        <v>14013</v>
      </c>
      <c r="SRD3" s="16" t="s">
        <v>14014</v>
      </c>
      <c r="SRE3" s="16" t="s">
        <v>14015</v>
      </c>
      <c r="SRF3" s="16" t="s">
        <v>14016</v>
      </c>
      <c r="SRG3" s="16" t="s">
        <v>14017</v>
      </c>
      <c r="SRH3" s="16" t="s">
        <v>14018</v>
      </c>
      <c r="SRI3" s="16" t="s">
        <v>14019</v>
      </c>
      <c r="SRJ3" s="16" t="s">
        <v>14020</v>
      </c>
      <c r="SRK3" s="16" t="s">
        <v>14021</v>
      </c>
      <c r="SRL3" s="16" t="s">
        <v>14022</v>
      </c>
      <c r="SRM3" s="16" t="s">
        <v>14023</v>
      </c>
      <c r="SRN3" s="16" t="s">
        <v>14024</v>
      </c>
      <c r="SRO3" s="16" t="s">
        <v>14025</v>
      </c>
      <c r="SRP3" s="16" t="s">
        <v>14026</v>
      </c>
      <c r="SRQ3" s="16" t="s">
        <v>14027</v>
      </c>
      <c r="SRR3" s="16" t="s">
        <v>14028</v>
      </c>
      <c r="SRS3" s="16" t="s">
        <v>14029</v>
      </c>
      <c r="SRT3" s="16" t="s">
        <v>14030</v>
      </c>
      <c r="SRU3" s="16" t="s">
        <v>14031</v>
      </c>
      <c r="SRV3" s="16" t="s">
        <v>14032</v>
      </c>
      <c r="SRW3" s="16" t="s">
        <v>14033</v>
      </c>
      <c r="SRX3" s="16" t="s">
        <v>14034</v>
      </c>
      <c r="SRY3" s="16" t="s">
        <v>14035</v>
      </c>
      <c r="SRZ3" s="16" t="s">
        <v>14036</v>
      </c>
      <c r="SSA3" s="16" t="s">
        <v>14037</v>
      </c>
      <c r="SSB3" s="16" t="s">
        <v>14038</v>
      </c>
      <c r="SSC3" s="16" t="s">
        <v>14039</v>
      </c>
      <c r="SSD3" s="16" t="s">
        <v>14040</v>
      </c>
      <c r="SSE3" s="16" t="s">
        <v>14041</v>
      </c>
      <c r="SSF3" s="16" t="s">
        <v>14042</v>
      </c>
      <c r="SSG3" s="16" t="s">
        <v>14043</v>
      </c>
      <c r="SSH3" s="16" t="s">
        <v>14044</v>
      </c>
      <c r="SSI3" s="16" t="s">
        <v>14045</v>
      </c>
      <c r="SSJ3" s="16" t="s">
        <v>14046</v>
      </c>
      <c r="SSK3" s="16" t="s">
        <v>14047</v>
      </c>
      <c r="SSL3" s="16" t="s">
        <v>14048</v>
      </c>
      <c r="SSM3" s="16" t="s">
        <v>14049</v>
      </c>
      <c r="SSN3" s="16" t="s">
        <v>14050</v>
      </c>
      <c r="SSO3" s="16" t="s">
        <v>14051</v>
      </c>
      <c r="SSP3" s="16" t="s">
        <v>14052</v>
      </c>
      <c r="SSQ3" s="16" t="s">
        <v>14053</v>
      </c>
      <c r="SSR3" s="16" t="s">
        <v>14054</v>
      </c>
      <c r="SSS3" s="16" t="s">
        <v>14055</v>
      </c>
      <c r="SST3" s="16" t="s">
        <v>14056</v>
      </c>
      <c r="SSU3" s="16" t="s">
        <v>14057</v>
      </c>
      <c r="SSV3" s="16" t="s">
        <v>14058</v>
      </c>
      <c r="SSW3" s="16" t="s">
        <v>14059</v>
      </c>
      <c r="SSX3" s="16" t="s">
        <v>14060</v>
      </c>
      <c r="SSY3" s="16" t="s">
        <v>14061</v>
      </c>
      <c r="SSZ3" s="16" t="s">
        <v>14062</v>
      </c>
      <c r="STA3" s="16" t="s">
        <v>14063</v>
      </c>
      <c r="STB3" s="16" t="s">
        <v>14064</v>
      </c>
      <c r="STC3" s="16" t="s">
        <v>14065</v>
      </c>
      <c r="STD3" s="16" t="s">
        <v>14066</v>
      </c>
      <c r="STE3" s="16" t="s">
        <v>14067</v>
      </c>
      <c r="STF3" s="16" t="s">
        <v>14068</v>
      </c>
      <c r="STG3" s="16" t="s">
        <v>14069</v>
      </c>
      <c r="STH3" s="16" t="s">
        <v>14070</v>
      </c>
      <c r="STI3" s="16" t="s">
        <v>14071</v>
      </c>
      <c r="STJ3" s="16" t="s">
        <v>14072</v>
      </c>
      <c r="STK3" s="16" t="s">
        <v>14073</v>
      </c>
      <c r="STL3" s="16" t="s">
        <v>14074</v>
      </c>
      <c r="STM3" s="16" t="s">
        <v>14075</v>
      </c>
      <c r="STN3" s="16" t="s">
        <v>14076</v>
      </c>
      <c r="STO3" s="16" t="s">
        <v>14077</v>
      </c>
      <c r="STP3" s="16" t="s">
        <v>14078</v>
      </c>
      <c r="STQ3" s="16" t="s">
        <v>14079</v>
      </c>
      <c r="STR3" s="16" t="s">
        <v>14080</v>
      </c>
      <c r="STS3" s="16" t="s">
        <v>14081</v>
      </c>
      <c r="STT3" s="16" t="s">
        <v>14082</v>
      </c>
      <c r="STU3" s="16" t="s">
        <v>14083</v>
      </c>
      <c r="STV3" s="16" t="s">
        <v>14084</v>
      </c>
      <c r="STW3" s="16" t="s">
        <v>14085</v>
      </c>
      <c r="STX3" s="16" t="s">
        <v>14086</v>
      </c>
      <c r="STY3" s="16" t="s">
        <v>14087</v>
      </c>
      <c r="STZ3" s="16" t="s">
        <v>14088</v>
      </c>
      <c r="SUA3" s="16" t="s">
        <v>14089</v>
      </c>
      <c r="SUB3" s="16" t="s">
        <v>14090</v>
      </c>
      <c r="SUC3" s="16" t="s">
        <v>14091</v>
      </c>
      <c r="SUD3" s="16" t="s">
        <v>14092</v>
      </c>
      <c r="SUE3" s="16" t="s">
        <v>14093</v>
      </c>
      <c r="SUF3" s="16" t="s">
        <v>14094</v>
      </c>
      <c r="SUG3" s="16" t="s">
        <v>14095</v>
      </c>
      <c r="SUH3" s="16" t="s">
        <v>14096</v>
      </c>
      <c r="SUI3" s="16" t="s">
        <v>14097</v>
      </c>
      <c r="SUJ3" s="16" t="s">
        <v>14098</v>
      </c>
      <c r="SUK3" s="16" t="s">
        <v>14099</v>
      </c>
      <c r="SUL3" s="16" t="s">
        <v>14100</v>
      </c>
      <c r="SUM3" s="16" t="s">
        <v>14101</v>
      </c>
      <c r="SUN3" s="16" t="s">
        <v>14102</v>
      </c>
      <c r="SUO3" s="16" t="s">
        <v>14103</v>
      </c>
      <c r="SUP3" s="16" t="s">
        <v>14104</v>
      </c>
      <c r="SUQ3" s="16" t="s">
        <v>14105</v>
      </c>
      <c r="SUR3" s="16" t="s">
        <v>14106</v>
      </c>
      <c r="SUS3" s="16" t="s">
        <v>14107</v>
      </c>
      <c r="SUT3" s="16" t="s">
        <v>14108</v>
      </c>
      <c r="SUU3" s="16" t="s">
        <v>14109</v>
      </c>
      <c r="SUV3" s="16" t="s">
        <v>14110</v>
      </c>
      <c r="SUW3" s="16" t="s">
        <v>14111</v>
      </c>
      <c r="SUX3" s="16" t="s">
        <v>14112</v>
      </c>
      <c r="SUY3" s="16" t="s">
        <v>14113</v>
      </c>
      <c r="SUZ3" s="16" t="s">
        <v>14114</v>
      </c>
      <c r="SVA3" s="16" t="s">
        <v>14115</v>
      </c>
      <c r="SVB3" s="16" t="s">
        <v>14116</v>
      </c>
      <c r="SVC3" s="16" t="s">
        <v>14117</v>
      </c>
      <c r="SVD3" s="16" t="s">
        <v>14118</v>
      </c>
      <c r="SVE3" s="16" t="s">
        <v>14119</v>
      </c>
      <c r="SVF3" s="16" t="s">
        <v>14120</v>
      </c>
      <c r="SVG3" s="16" t="s">
        <v>14121</v>
      </c>
      <c r="SVH3" s="16" t="s">
        <v>14122</v>
      </c>
      <c r="SVI3" s="16" t="s">
        <v>14123</v>
      </c>
      <c r="SVJ3" s="16" t="s">
        <v>14124</v>
      </c>
      <c r="SVK3" s="16" t="s">
        <v>14125</v>
      </c>
      <c r="SVL3" s="16" t="s">
        <v>14126</v>
      </c>
      <c r="SVM3" s="16" t="s">
        <v>14127</v>
      </c>
      <c r="SVN3" s="16" t="s">
        <v>14128</v>
      </c>
      <c r="SVO3" s="16" t="s">
        <v>14129</v>
      </c>
      <c r="SVP3" s="16" t="s">
        <v>14130</v>
      </c>
      <c r="SVQ3" s="16" t="s">
        <v>14131</v>
      </c>
      <c r="SVR3" s="16" t="s">
        <v>14132</v>
      </c>
      <c r="SVS3" s="16" t="s">
        <v>14133</v>
      </c>
      <c r="SVT3" s="16" t="s">
        <v>14134</v>
      </c>
      <c r="SVU3" s="16" t="s">
        <v>14135</v>
      </c>
      <c r="SVV3" s="16" t="s">
        <v>14136</v>
      </c>
      <c r="SVW3" s="16" t="s">
        <v>14137</v>
      </c>
      <c r="SVX3" s="16" t="s">
        <v>14138</v>
      </c>
      <c r="SVY3" s="16" t="s">
        <v>14139</v>
      </c>
      <c r="SVZ3" s="16" t="s">
        <v>14140</v>
      </c>
      <c r="SWA3" s="16" t="s">
        <v>14141</v>
      </c>
      <c r="SWB3" s="16" t="s">
        <v>14142</v>
      </c>
      <c r="SWC3" s="16" t="s">
        <v>14143</v>
      </c>
      <c r="SWD3" s="16" t="s">
        <v>14144</v>
      </c>
      <c r="SWE3" s="16" t="s">
        <v>14145</v>
      </c>
      <c r="SWF3" s="16" t="s">
        <v>14146</v>
      </c>
      <c r="SWG3" s="16" t="s">
        <v>14147</v>
      </c>
      <c r="SWH3" s="16" t="s">
        <v>14148</v>
      </c>
      <c r="SWI3" s="16" t="s">
        <v>14149</v>
      </c>
      <c r="SWJ3" s="16" t="s">
        <v>14150</v>
      </c>
      <c r="SWK3" s="16" t="s">
        <v>14151</v>
      </c>
      <c r="SWL3" s="16" t="s">
        <v>14152</v>
      </c>
      <c r="SWM3" s="16" t="s">
        <v>14153</v>
      </c>
      <c r="SWN3" s="16" t="s">
        <v>14154</v>
      </c>
      <c r="SWO3" s="16" t="s">
        <v>14155</v>
      </c>
      <c r="SWP3" s="16" t="s">
        <v>14156</v>
      </c>
      <c r="SWQ3" s="16" t="s">
        <v>14157</v>
      </c>
      <c r="SWR3" s="16" t="s">
        <v>14158</v>
      </c>
      <c r="SWS3" s="16" t="s">
        <v>14159</v>
      </c>
      <c r="SWT3" s="16" t="s">
        <v>14160</v>
      </c>
      <c r="SWU3" s="16" t="s">
        <v>14161</v>
      </c>
      <c r="SWV3" s="16" t="s">
        <v>14162</v>
      </c>
      <c r="SWW3" s="16" t="s">
        <v>14163</v>
      </c>
      <c r="SWX3" s="16" t="s">
        <v>14164</v>
      </c>
      <c r="SWY3" s="16" t="s">
        <v>14165</v>
      </c>
      <c r="SWZ3" s="16" t="s">
        <v>14166</v>
      </c>
      <c r="SXA3" s="16" t="s">
        <v>14167</v>
      </c>
      <c r="SXB3" s="16" t="s">
        <v>14168</v>
      </c>
      <c r="SXC3" s="16" t="s">
        <v>14169</v>
      </c>
      <c r="SXD3" s="16" t="s">
        <v>14170</v>
      </c>
      <c r="SXE3" s="16" t="s">
        <v>14171</v>
      </c>
      <c r="SXF3" s="16" t="s">
        <v>14172</v>
      </c>
      <c r="SXG3" s="16" t="s">
        <v>14173</v>
      </c>
      <c r="SXH3" s="16" t="s">
        <v>14174</v>
      </c>
      <c r="SXI3" s="16" t="s">
        <v>14175</v>
      </c>
      <c r="SXJ3" s="16" t="s">
        <v>14176</v>
      </c>
      <c r="SXK3" s="16" t="s">
        <v>14177</v>
      </c>
      <c r="SXL3" s="16" t="s">
        <v>14178</v>
      </c>
      <c r="SXM3" s="16" t="s">
        <v>14179</v>
      </c>
      <c r="SXN3" s="16" t="s">
        <v>14180</v>
      </c>
      <c r="SXO3" s="16" t="s">
        <v>14181</v>
      </c>
      <c r="SXP3" s="16" t="s">
        <v>14182</v>
      </c>
      <c r="SXQ3" s="16" t="s">
        <v>14183</v>
      </c>
      <c r="SXR3" s="16" t="s">
        <v>14184</v>
      </c>
      <c r="SXS3" s="16" t="s">
        <v>14185</v>
      </c>
      <c r="SXT3" s="16" t="s">
        <v>14186</v>
      </c>
      <c r="SXU3" s="16" t="s">
        <v>14187</v>
      </c>
      <c r="SXV3" s="16" t="s">
        <v>14188</v>
      </c>
      <c r="SXW3" s="16" t="s">
        <v>14189</v>
      </c>
      <c r="SXX3" s="16" t="s">
        <v>14190</v>
      </c>
      <c r="SXY3" s="16" t="s">
        <v>14191</v>
      </c>
      <c r="SXZ3" s="16" t="s">
        <v>14192</v>
      </c>
      <c r="SYA3" s="16" t="s">
        <v>14193</v>
      </c>
      <c r="SYB3" s="16" t="s">
        <v>14194</v>
      </c>
      <c r="SYC3" s="16" t="s">
        <v>14195</v>
      </c>
      <c r="SYD3" s="16" t="s">
        <v>14196</v>
      </c>
      <c r="SYE3" s="16" t="s">
        <v>14197</v>
      </c>
      <c r="SYF3" s="16" t="s">
        <v>14198</v>
      </c>
      <c r="SYG3" s="16" t="s">
        <v>14199</v>
      </c>
      <c r="SYH3" s="16" t="s">
        <v>14200</v>
      </c>
      <c r="SYI3" s="16" t="s">
        <v>14201</v>
      </c>
      <c r="SYJ3" s="16" t="s">
        <v>14202</v>
      </c>
      <c r="SYK3" s="16" t="s">
        <v>14203</v>
      </c>
      <c r="SYL3" s="16" t="s">
        <v>14204</v>
      </c>
      <c r="SYM3" s="16" t="s">
        <v>14205</v>
      </c>
      <c r="SYN3" s="16" t="s">
        <v>14206</v>
      </c>
      <c r="SYO3" s="16" t="s">
        <v>14207</v>
      </c>
      <c r="SYP3" s="16" t="s">
        <v>14208</v>
      </c>
      <c r="SYQ3" s="16" t="s">
        <v>14209</v>
      </c>
      <c r="SYR3" s="16" t="s">
        <v>14210</v>
      </c>
      <c r="SYS3" s="16" t="s">
        <v>14211</v>
      </c>
      <c r="SYT3" s="16" t="s">
        <v>14212</v>
      </c>
      <c r="SYU3" s="16" t="s">
        <v>14213</v>
      </c>
      <c r="SYV3" s="16" t="s">
        <v>14214</v>
      </c>
      <c r="SYW3" s="16" t="s">
        <v>14215</v>
      </c>
      <c r="SYX3" s="16" t="s">
        <v>14216</v>
      </c>
      <c r="SYY3" s="16" t="s">
        <v>14217</v>
      </c>
      <c r="SYZ3" s="16" t="s">
        <v>14218</v>
      </c>
      <c r="SZA3" s="16" t="s">
        <v>14219</v>
      </c>
      <c r="SZB3" s="16" t="s">
        <v>14220</v>
      </c>
      <c r="SZC3" s="16" t="s">
        <v>14221</v>
      </c>
      <c r="SZD3" s="16" t="s">
        <v>14222</v>
      </c>
      <c r="SZE3" s="16" t="s">
        <v>14223</v>
      </c>
      <c r="SZF3" s="16" t="s">
        <v>14224</v>
      </c>
      <c r="SZG3" s="16" t="s">
        <v>14225</v>
      </c>
      <c r="SZH3" s="16" t="s">
        <v>14226</v>
      </c>
      <c r="SZI3" s="16" t="s">
        <v>14227</v>
      </c>
      <c r="SZJ3" s="16" t="s">
        <v>14228</v>
      </c>
      <c r="SZK3" s="16" t="s">
        <v>14229</v>
      </c>
      <c r="SZL3" s="16" t="s">
        <v>14230</v>
      </c>
      <c r="SZM3" s="16" t="s">
        <v>14231</v>
      </c>
      <c r="SZN3" s="16" t="s">
        <v>14232</v>
      </c>
      <c r="SZO3" s="16" t="s">
        <v>14233</v>
      </c>
      <c r="SZP3" s="16" t="s">
        <v>14234</v>
      </c>
      <c r="SZQ3" s="16" t="s">
        <v>14235</v>
      </c>
      <c r="SZR3" s="16" t="s">
        <v>14236</v>
      </c>
      <c r="SZS3" s="16" t="s">
        <v>14237</v>
      </c>
      <c r="SZT3" s="16" t="s">
        <v>14238</v>
      </c>
      <c r="SZU3" s="16" t="s">
        <v>14239</v>
      </c>
      <c r="SZV3" s="16" t="s">
        <v>14240</v>
      </c>
      <c r="SZW3" s="16" t="s">
        <v>14241</v>
      </c>
      <c r="SZX3" s="16" t="s">
        <v>14242</v>
      </c>
      <c r="SZY3" s="16" t="s">
        <v>14243</v>
      </c>
      <c r="SZZ3" s="16" t="s">
        <v>14244</v>
      </c>
      <c r="TAA3" s="16" t="s">
        <v>14245</v>
      </c>
      <c r="TAB3" s="16" t="s">
        <v>14246</v>
      </c>
      <c r="TAC3" s="16" t="s">
        <v>14247</v>
      </c>
      <c r="TAD3" s="16" t="s">
        <v>14248</v>
      </c>
      <c r="TAE3" s="16" t="s">
        <v>14249</v>
      </c>
      <c r="TAF3" s="16" t="s">
        <v>14250</v>
      </c>
      <c r="TAG3" s="16" t="s">
        <v>14251</v>
      </c>
      <c r="TAH3" s="16" t="s">
        <v>14252</v>
      </c>
      <c r="TAI3" s="16" t="s">
        <v>14253</v>
      </c>
      <c r="TAJ3" s="16" t="s">
        <v>14254</v>
      </c>
      <c r="TAK3" s="16" t="s">
        <v>14255</v>
      </c>
      <c r="TAL3" s="16" t="s">
        <v>14256</v>
      </c>
      <c r="TAM3" s="16" t="s">
        <v>14257</v>
      </c>
      <c r="TAN3" s="16" t="s">
        <v>14258</v>
      </c>
      <c r="TAO3" s="16" t="s">
        <v>14259</v>
      </c>
      <c r="TAP3" s="16" t="s">
        <v>14260</v>
      </c>
      <c r="TAQ3" s="16" t="s">
        <v>14261</v>
      </c>
      <c r="TAR3" s="16" t="s">
        <v>14262</v>
      </c>
      <c r="TAS3" s="16" t="s">
        <v>14263</v>
      </c>
      <c r="TAT3" s="16" t="s">
        <v>14264</v>
      </c>
      <c r="TAU3" s="16" t="s">
        <v>14265</v>
      </c>
      <c r="TAV3" s="16" t="s">
        <v>14266</v>
      </c>
      <c r="TAW3" s="16" t="s">
        <v>14267</v>
      </c>
      <c r="TAX3" s="16" t="s">
        <v>14268</v>
      </c>
      <c r="TAY3" s="16" t="s">
        <v>14269</v>
      </c>
      <c r="TAZ3" s="16" t="s">
        <v>14270</v>
      </c>
      <c r="TBA3" s="16" t="s">
        <v>14271</v>
      </c>
      <c r="TBB3" s="16" t="s">
        <v>14272</v>
      </c>
      <c r="TBC3" s="16" t="s">
        <v>14273</v>
      </c>
      <c r="TBD3" s="16" t="s">
        <v>14274</v>
      </c>
      <c r="TBE3" s="16" t="s">
        <v>14275</v>
      </c>
      <c r="TBF3" s="16" t="s">
        <v>14276</v>
      </c>
      <c r="TBG3" s="16" t="s">
        <v>14277</v>
      </c>
      <c r="TBH3" s="16" t="s">
        <v>14278</v>
      </c>
      <c r="TBI3" s="16" t="s">
        <v>14279</v>
      </c>
      <c r="TBJ3" s="16" t="s">
        <v>14280</v>
      </c>
      <c r="TBK3" s="16" t="s">
        <v>14281</v>
      </c>
      <c r="TBL3" s="16" t="s">
        <v>14282</v>
      </c>
      <c r="TBM3" s="16" t="s">
        <v>14283</v>
      </c>
      <c r="TBN3" s="16" t="s">
        <v>14284</v>
      </c>
      <c r="TBO3" s="16" t="s">
        <v>14285</v>
      </c>
      <c r="TBP3" s="16" t="s">
        <v>14286</v>
      </c>
      <c r="TBQ3" s="16" t="s">
        <v>14287</v>
      </c>
      <c r="TBR3" s="16" t="s">
        <v>14288</v>
      </c>
      <c r="TBS3" s="16" t="s">
        <v>14289</v>
      </c>
      <c r="TBT3" s="16" t="s">
        <v>14290</v>
      </c>
      <c r="TBU3" s="16" t="s">
        <v>14291</v>
      </c>
      <c r="TBV3" s="16" t="s">
        <v>14292</v>
      </c>
      <c r="TBW3" s="16" t="s">
        <v>14293</v>
      </c>
      <c r="TBX3" s="16" t="s">
        <v>14294</v>
      </c>
      <c r="TBY3" s="16" t="s">
        <v>14295</v>
      </c>
      <c r="TBZ3" s="16" t="s">
        <v>14296</v>
      </c>
      <c r="TCA3" s="16" t="s">
        <v>14297</v>
      </c>
      <c r="TCB3" s="16" t="s">
        <v>14298</v>
      </c>
      <c r="TCC3" s="16" t="s">
        <v>14299</v>
      </c>
      <c r="TCD3" s="16" t="s">
        <v>14300</v>
      </c>
      <c r="TCE3" s="16" t="s">
        <v>14301</v>
      </c>
      <c r="TCF3" s="16" t="s">
        <v>14302</v>
      </c>
      <c r="TCG3" s="16" t="s">
        <v>14303</v>
      </c>
      <c r="TCH3" s="16" t="s">
        <v>14304</v>
      </c>
      <c r="TCI3" s="16" t="s">
        <v>14305</v>
      </c>
      <c r="TCJ3" s="16" t="s">
        <v>14306</v>
      </c>
      <c r="TCK3" s="16" t="s">
        <v>14307</v>
      </c>
      <c r="TCL3" s="16" t="s">
        <v>14308</v>
      </c>
      <c r="TCM3" s="16" t="s">
        <v>14309</v>
      </c>
      <c r="TCN3" s="16" t="s">
        <v>14310</v>
      </c>
      <c r="TCO3" s="16" t="s">
        <v>14311</v>
      </c>
      <c r="TCP3" s="16" t="s">
        <v>14312</v>
      </c>
      <c r="TCQ3" s="16" t="s">
        <v>14313</v>
      </c>
      <c r="TCR3" s="16" t="s">
        <v>14314</v>
      </c>
      <c r="TCS3" s="16" t="s">
        <v>14315</v>
      </c>
      <c r="TCT3" s="16" t="s">
        <v>14316</v>
      </c>
      <c r="TCU3" s="16" t="s">
        <v>14317</v>
      </c>
      <c r="TCV3" s="16" t="s">
        <v>14318</v>
      </c>
      <c r="TCW3" s="16" t="s">
        <v>14319</v>
      </c>
      <c r="TCX3" s="16" t="s">
        <v>14320</v>
      </c>
      <c r="TCY3" s="16" t="s">
        <v>14321</v>
      </c>
      <c r="TCZ3" s="16" t="s">
        <v>14322</v>
      </c>
      <c r="TDA3" s="16" t="s">
        <v>14323</v>
      </c>
      <c r="TDB3" s="16" t="s">
        <v>14324</v>
      </c>
      <c r="TDC3" s="16" t="s">
        <v>14325</v>
      </c>
      <c r="TDD3" s="16" t="s">
        <v>14326</v>
      </c>
      <c r="TDE3" s="16" t="s">
        <v>14327</v>
      </c>
      <c r="TDF3" s="16" t="s">
        <v>14328</v>
      </c>
      <c r="TDG3" s="16" t="s">
        <v>14329</v>
      </c>
      <c r="TDH3" s="16" t="s">
        <v>14330</v>
      </c>
      <c r="TDI3" s="16" t="s">
        <v>14331</v>
      </c>
      <c r="TDJ3" s="16" t="s">
        <v>14332</v>
      </c>
      <c r="TDK3" s="16" t="s">
        <v>14333</v>
      </c>
      <c r="TDL3" s="16" t="s">
        <v>14334</v>
      </c>
      <c r="TDM3" s="16" t="s">
        <v>14335</v>
      </c>
      <c r="TDN3" s="16" t="s">
        <v>14336</v>
      </c>
      <c r="TDO3" s="16" t="s">
        <v>14337</v>
      </c>
      <c r="TDP3" s="16" t="s">
        <v>14338</v>
      </c>
      <c r="TDQ3" s="16" t="s">
        <v>14339</v>
      </c>
      <c r="TDR3" s="16" t="s">
        <v>14340</v>
      </c>
      <c r="TDS3" s="16" t="s">
        <v>14341</v>
      </c>
      <c r="TDT3" s="16" t="s">
        <v>14342</v>
      </c>
      <c r="TDU3" s="16" t="s">
        <v>14343</v>
      </c>
      <c r="TDV3" s="16" t="s">
        <v>14344</v>
      </c>
      <c r="TDW3" s="16" t="s">
        <v>14345</v>
      </c>
      <c r="TDX3" s="16" t="s">
        <v>14346</v>
      </c>
      <c r="TDY3" s="16" t="s">
        <v>14347</v>
      </c>
      <c r="TDZ3" s="16" t="s">
        <v>14348</v>
      </c>
      <c r="TEA3" s="16" t="s">
        <v>14349</v>
      </c>
      <c r="TEB3" s="16" t="s">
        <v>14350</v>
      </c>
      <c r="TEC3" s="16" t="s">
        <v>14351</v>
      </c>
      <c r="TED3" s="16" t="s">
        <v>14352</v>
      </c>
      <c r="TEE3" s="16" t="s">
        <v>14353</v>
      </c>
      <c r="TEF3" s="16" t="s">
        <v>14354</v>
      </c>
      <c r="TEG3" s="16" t="s">
        <v>14355</v>
      </c>
      <c r="TEH3" s="16" t="s">
        <v>14356</v>
      </c>
      <c r="TEI3" s="16" t="s">
        <v>14357</v>
      </c>
      <c r="TEJ3" s="16" t="s">
        <v>14358</v>
      </c>
      <c r="TEK3" s="16" t="s">
        <v>14359</v>
      </c>
      <c r="TEL3" s="16" t="s">
        <v>14360</v>
      </c>
      <c r="TEM3" s="16" t="s">
        <v>14361</v>
      </c>
      <c r="TEN3" s="16" t="s">
        <v>14362</v>
      </c>
      <c r="TEO3" s="16" t="s">
        <v>14363</v>
      </c>
      <c r="TEP3" s="16" t="s">
        <v>14364</v>
      </c>
      <c r="TEQ3" s="16" t="s">
        <v>14365</v>
      </c>
      <c r="TER3" s="16" t="s">
        <v>14366</v>
      </c>
      <c r="TES3" s="16" t="s">
        <v>14367</v>
      </c>
      <c r="TET3" s="16" t="s">
        <v>14368</v>
      </c>
      <c r="TEU3" s="16" t="s">
        <v>14369</v>
      </c>
      <c r="TEV3" s="16" t="s">
        <v>14370</v>
      </c>
      <c r="TEW3" s="16" t="s">
        <v>14371</v>
      </c>
      <c r="TEX3" s="16" t="s">
        <v>14372</v>
      </c>
      <c r="TEY3" s="16" t="s">
        <v>14373</v>
      </c>
      <c r="TEZ3" s="16" t="s">
        <v>14374</v>
      </c>
      <c r="TFA3" s="16" t="s">
        <v>14375</v>
      </c>
      <c r="TFB3" s="16" t="s">
        <v>14376</v>
      </c>
      <c r="TFC3" s="16" t="s">
        <v>14377</v>
      </c>
      <c r="TFD3" s="16" t="s">
        <v>14378</v>
      </c>
      <c r="TFE3" s="16" t="s">
        <v>14379</v>
      </c>
      <c r="TFF3" s="16" t="s">
        <v>14380</v>
      </c>
      <c r="TFG3" s="16" t="s">
        <v>14381</v>
      </c>
      <c r="TFH3" s="16" t="s">
        <v>14382</v>
      </c>
      <c r="TFI3" s="16" t="s">
        <v>14383</v>
      </c>
      <c r="TFJ3" s="16" t="s">
        <v>14384</v>
      </c>
      <c r="TFK3" s="16" t="s">
        <v>14385</v>
      </c>
      <c r="TFL3" s="16" t="s">
        <v>14386</v>
      </c>
      <c r="TFM3" s="16" t="s">
        <v>14387</v>
      </c>
      <c r="TFN3" s="16" t="s">
        <v>14388</v>
      </c>
      <c r="TFO3" s="16" t="s">
        <v>14389</v>
      </c>
      <c r="TFP3" s="16" t="s">
        <v>14390</v>
      </c>
      <c r="TFQ3" s="16" t="s">
        <v>14391</v>
      </c>
      <c r="TFR3" s="16" t="s">
        <v>14392</v>
      </c>
      <c r="TFS3" s="16" t="s">
        <v>14393</v>
      </c>
      <c r="TFT3" s="16" t="s">
        <v>14394</v>
      </c>
      <c r="TFU3" s="16" t="s">
        <v>14395</v>
      </c>
      <c r="TFV3" s="16" t="s">
        <v>14396</v>
      </c>
      <c r="TFW3" s="16" t="s">
        <v>14397</v>
      </c>
      <c r="TFX3" s="16" t="s">
        <v>14398</v>
      </c>
      <c r="TFY3" s="16" t="s">
        <v>14399</v>
      </c>
      <c r="TFZ3" s="16" t="s">
        <v>14400</v>
      </c>
      <c r="TGA3" s="16" t="s">
        <v>14401</v>
      </c>
      <c r="TGB3" s="16" t="s">
        <v>14402</v>
      </c>
      <c r="TGC3" s="16" t="s">
        <v>14403</v>
      </c>
      <c r="TGD3" s="16" t="s">
        <v>14404</v>
      </c>
      <c r="TGE3" s="16" t="s">
        <v>14405</v>
      </c>
      <c r="TGF3" s="16" t="s">
        <v>14406</v>
      </c>
      <c r="TGG3" s="16" t="s">
        <v>14407</v>
      </c>
      <c r="TGH3" s="16" t="s">
        <v>14408</v>
      </c>
      <c r="TGI3" s="16" t="s">
        <v>14409</v>
      </c>
      <c r="TGJ3" s="16" t="s">
        <v>14410</v>
      </c>
      <c r="TGK3" s="16" t="s">
        <v>14411</v>
      </c>
      <c r="TGL3" s="16" t="s">
        <v>14412</v>
      </c>
      <c r="TGM3" s="16" t="s">
        <v>14413</v>
      </c>
      <c r="TGN3" s="16" t="s">
        <v>14414</v>
      </c>
      <c r="TGO3" s="16" t="s">
        <v>14415</v>
      </c>
      <c r="TGP3" s="16" t="s">
        <v>14416</v>
      </c>
      <c r="TGQ3" s="16" t="s">
        <v>14417</v>
      </c>
      <c r="TGR3" s="16" t="s">
        <v>14418</v>
      </c>
      <c r="TGS3" s="16" t="s">
        <v>14419</v>
      </c>
      <c r="TGT3" s="16" t="s">
        <v>14420</v>
      </c>
      <c r="TGU3" s="16" t="s">
        <v>14421</v>
      </c>
      <c r="TGV3" s="16" t="s">
        <v>14422</v>
      </c>
      <c r="TGW3" s="16" t="s">
        <v>14423</v>
      </c>
      <c r="TGX3" s="16" t="s">
        <v>14424</v>
      </c>
      <c r="TGY3" s="16" t="s">
        <v>14425</v>
      </c>
      <c r="TGZ3" s="16" t="s">
        <v>14426</v>
      </c>
      <c r="THA3" s="16" t="s">
        <v>14427</v>
      </c>
      <c r="THB3" s="16" t="s">
        <v>14428</v>
      </c>
      <c r="THC3" s="16" t="s">
        <v>14429</v>
      </c>
      <c r="THD3" s="16" t="s">
        <v>14430</v>
      </c>
      <c r="THE3" s="16" t="s">
        <v>14431</v>
      </c>
      <c r="THF3" s="16" t="s">
        <v>14432</v>
      </c>
      <c r="THG3" s="16" t="s">
        <v>14433</v>
      </c>
      <c r="THH3" s="16" t="s">
        <v>14434</v>
      </c>
      <c r="THI3" s="16" t="s">
        <v>14435</v>
      </c>
      <c r="THJ3" s="16" t="s">
        <v>14436</v>
      </c>
      <c r="THK3" s="16" t="s">
        <v>14437</v>
      </c>
      <c r="THL3" s="16" t="s">
        <v>14438</v>
      </c>
      <c r="THM3" s="16" t="s">
        <v>14439</v>
      </c>
      <c r="THN3" s="16" t="s">
        <v>14440</v>
      </c>
      <c r="THO3" s="16" t="s">
        <v>14441</v>
      </c>
      <c r="THP3" s="16" t="s">
        <v>14442</v>
      </c>
      <c r="THQ3" s="16" t="s">
        <v>14443</v>
      </c>
      <c r="THR3" s="16" t="s">
        <v>14444</v>
      </c>
      <c r="THS3" s="16" t="s">
        <v>14445</v>
      </c>
      <c r="THT3" s="16" t="s">
        <v>14446</v>
      </c>
      <c r="THU3" s="16" t="s">
        <v>14447</v>
      </c>
      <c r="THV3" s="16" t="s">
        <v>14448</v>
      </c>
      <c r="THW3" s="16" t="s">
        <v>14449</v>
      </c>
      <c r="THX3" s="16" t="s">
        <v>14450</v>
      </c>
      <c r="THY3" s="16" t="s">
        <v>14451</v>
      </c>
      <c r="THZ3" s="16" t="s">
        <v>14452</v>
      </c>
      <c r="TIA3" s="16" t="s">
        <v>14453</v>
      </c>
      <c r="TIB3" s="16" t="s">
        <v>14454</v>
      </c>
      <c r="TIC3" s="16" t="s">
        <v>14455</v>
      </c>
      <c r="TID3" s="16" t="s">
        <v>14456</v>
      </c>
      <c r="TIE3" s="16" t="s">
        <v>14457</v>
      </c>
      <c r="TIF3" s="16" t="s">
        <v>14458</v>
      </c>
      <c r="TIG3" s="16" t="s">
        <v>14459</v>
      </c>
      <c r="TIH3" s="16" t="s">
        <v>14460</v>
      </c>
      <c r="TII3" s="16" t="s">
        <v>14461</v>
      </c>
      <c r="TIJ3" s="16" t="s">
        <v>14462</v>
      </c>
      <c r="TIK3" s="16" t="s">
        <v>14463</v>
      </c>
      <c r="TIL3" s="16" t="s">
        <v>14464</v>
      </c>
      <c r="TIM3" s="16" t="s">
        <v>14465</v>
      </c>
      <c r="TIN3" s="16" t="s">
        <v>14466</v>
      </c>
      <c r="TIO3" s="16" t="s">
        <v>14467</v>
      </c>
      <c r="TIP3" s="16" t="s">
        <v>14468</v>
      </c>
      <c r="TIQ3" s="16" t="s">
        <v>14469</v>
      </c>
      <c r="TIR3" s="16" t="s">
        <v>14470</v>
      </c>
      <c r="TIS3" s="16" t="s">
        <v>14471</v>
      </c>
      <c r="TIT3" s="16" t="s">
        <v>14472</v>
      </c>
      <c r="TIU3" s="16" t="s">
        <v>14473</v>
      </c>
      <c r="TIV3" s="16" t="s">
        <v>14474</v>
      </c>
      <c r="TIW3" s="16" t="s">
        <v>14475</v>
      </c>
      <c r="TIX3" s="16" t="s">
        <v>14476</v>
      </c>
      <c r="TIY3" s="16" t="s">
        <v>14477</v>
      </c>
      <c r="TIZ3" s="16" t="s">
        <v>14478</v>
      </c>
      <c r="TJA3" s="16" t="s">
        <v>14479</v>
      </c>
      <c r="TJB3" s="16" t="s">
        <v>14480</v>
      </c>
      <c r="TJC3" s="16" t="s">
        <v>14481</v>
      </c>
      <c r="TJD3" s="16" t="s">
        <v>14482</v>
      </c>
      <c r="TJE3" s="16" t="s">
        <v>14483</v>
      </c>
      <c r="TJF3" s="16" t="s">
        <v>14484</v>
      </c>
      <c r="TJG3" s="16" t="s">
        <v>14485</v>
      </c>
      <c r="TJH3" s="16" t="s">
        <v>14486</v>
      </c>
      <c r="TJI3" s="16" t="s">
        <v>14487</v>
      </c>
      <c r="TJJ3" s="16" t="s">
        <v>14488</v>
      </c>
      <c r="TJK3" s="16" t="s">
        <v>14489</v>
      </c>
      <c r="TJL3" s="16" t="s">
        <v>14490</v>
      </c>
      <c r="TJM3" s="16" t="s">
        <v>14491</v>
      </c>
      <c r="TJN3" s="16" t="s">
        <v>14492</v>
      </c>
      <c r="TJO3" s="16" t="s">
        <v>14493</v>
      </c>
      <c r="TJP3" s="16" t="s">
        <v>14494</v>
      </c>
      <c r="TJQ3" s="16" t="s">
        <v>14495</v>
      </c>
      <c r="TJR3" s="16" t="s">
        <v>14496</v>
      </c>
      <c r="TJS3" s="16" t="s">
        <v>14497</v>
      </c>
      <c r="TJT3" s="16" t="s">
        <v>14498</v>
      </c>
      <c r="TJU3" s="16" t="s">
        <v>14499</v>
      </c>
      <c r="TJV3" s="16" t="s">
        <v>14500</v>
      </c>
      <c r="TJW3" s="16" t="s">
        <v>14501</v>
      </c>
      <c r="TJX3" s="16" t="s">
        <v>14502</v>
      </c>
      <c r="TJY3" s="16" t="s">
        <v>14503</v>
      </c>
      <c r="TJZ3" s="16" t="s">
        <v>14504</v>
      </c>
      <c r="TKA3" s="16" t="s">
        <v>14505</v>
      </c>
      <c r="TKB3" s="16" t="s">
        <v>14506</v>
      </c>
      <c r="TKC3" s="16" t="s">
        <v>14507</v>
      </c>
      <c r="TKD3" s="16" t="s">
        <v>14508</v>
      </c>
      <c r="TKE3" s="16" t="s">
        <v>14509</v>
      </c>
      <c r="TKF3" s="16" t="s">
        <v>14510</v>
      </c>
      <c r="TKG3" s="16" t="s">
        <v>14511</v>
      </c>
      <c r="TKH3" s="16" t="s">
        <v>14512</v>
      </c>
      <c r="TKI3" s="16" t="s">
        <v>14513</v>
      </c>
      <c r="TKJ3" s="16" t="s">
        <v>14514</v>
      </c>
      <c r="TKK3" s="16" t="s">
        <v>14515</v>
      </c>
      <c r="TKL3" s="16" t="s">
        <v>14516</v>
      </c>
      <c r="TKM3" s="16" t="s">
        <v>14517</v>
      </c>
      <c r="TKN3" s="16" t="s">
        <v>14518</v>
      </c>
      <c r="TKO3" s="16" t="s">
        <v>14519</v>
      </c>
      <c r="TKP3" s="16" t="s">
        <v>14520</v>
      </c>
      <c r="TKQ3" s="16" t="s">
        <v>14521</v>
      </c>
      <c r="TKR3" s="16" t="s">
        <v>14522</v>
      </c>
      <c r="TKS3" s="16" t="s">
        <v>14523</v>
      </c>
      <c r="TKT3" s="16" t="s">
        <v>14524</v>
      </c>
      <c r="TKU3" s="16" t="s">
        <v>14525</v>
      </c>
      <c r="TKV3" s="16" t="s">
        <v>14526</v>
      </c>
      <c r="TKW3" s="16" t="s">
        <v>14527</v>
      </c>
      <c r="TKX3" s="16" t="s">
        <v>14528</v>
      </c>
      <c r="TKY3" s="16" t="s">
        <v>14529</v>
      </c>
      <c r="TKZ3" s="16" t="s">
        <v>14530</v>
      </c>
      <c r="TLA3" s="16" t="s">
        <v>14531</v>
      </c>
      <c r="TLB3" s="16" t="s">
        <v>14532</v>
      </c>
      <c r="TLC3" s="16" t="s">
        <v>14533</v>
      </c>
      <c r="TLD3" s="16" t="s">
        <v>14534</v>
      </c>
      <c r="TLE3" s="16" t="s">
        <v>14535</v>
      </c>
      <c r="TLF3" s="16" t="s">
        <v>14536</v>
      </c>
      <c r="TLG3" s="16" t="s">
        <v>14537</v>
      </c>
      <c r="TLH3" s="16" t="s">
        <v>14538</v>
      </c>
      <c r="TLI3" s="16" t="s">
        <v>14539</v>
      </c>
      <c r="TLJ3" s="16" t="s">
        <v>14540</v>
      </c>
      <c r="TLK3" s="16" t="s">
        <v>14541</v>
      </c>
      <c r="TLL3" s="16" t="s">
        <v>14542</v>
      </c>
      <c r="TLM3" s="16" t="s">
        <v>14543</v>
      </c>
      <c r="TLN3" s="16" t="s">
        <v>14544</v>
      </c>
      <c r="TLO3" s="16" t="s">
        <v>14545</v>
      </c>
      <c r="TLP3" s="16" t="s">
        <v>14546</v>
      </c>
      <c r="TLQ3" s="16" t="s">
        <v>14547</v>
      </c>
      <c r="TLR3" s="16" t="s">
        <v>14548</v>
      </c>
      <c r="TLS3" s="16" t="s">
        <v>14549</v>
      </c>
      <c r="TLT3" s="16" t="s">
        <v>14550</v>
      </c>
      <c r="TLU3" s="16" t="s">
        <v>14551</v>
      </c>
      <c r="TLV3" s="16" t="s">
        <v>14552</v>
      </c>
      <c r="TLW3" s="16" t="s">
        <v>14553</v>
      </c>
      <c r="TLX3" s="16" t="s">
        <v>14554</v>
      </c>
      <c r="TLY3" s="16" t="s">
        <v>14555</v>
      </c>
      <c r="TLZ3" s="16" t="s">
        <v>14556</v>
      </c>
      <c r="TMA3" s="16" t="s">
        <v>14557</v>
      </c>
      <c r="TMB3" s="16" t="s">
        <v>14558</v>
      </c>
      <c r="TMC3" s="16" t="s">
        <v>14559</v>
      </c>
      <c r="TMD3" s="16" t="s">
        <v>14560</v>
      </c>
      <c r="TME3" s="16" t="s">
        <v>14561</v>
      </c>
      <c r="TMF3" s="16" t="s">
        <v>14562</v>
      </c>
      <c r="TMG3" s="16" t="s">
        <v>14563</v>
      </c>
      <c r="TMH3" s="16" t="s">
        <v>14564</v>
      </c>
      <c r="TMI3" s="16" t="s">
        <v>14565</v>
      </c>
      <c r="TMJ3" s="16" t="s">
        <v>14566</v>
      </c>
      <c r="TMK3" s="16" t="s">
        <v>14567</v>
      </c>
      <c r="TML3" s="16" t="s">
        <v>14568</v>
      </c>
      <c r="TMM3" s="16" t="s">
        <v>14569</v>
      </c>
      <c r="TMN3" s="16" t="s">
        <v>14570</v>
      </c>
      <c r="TMO3" s="16" t="s">
        <v>14571</v>
      </c>
      <c r="TMP3" s="16" t="s">
        <v>14572</v>
      </c>
      <c r="TMQ3" s="16" t="s">
        <v>14573</v>
      </c>
      <c r="TMR3" s="16" t="s">
        <v>14574</v>
      </c>
      <c r="TMS3" s="16" t="s">
        <v>14575</v>
      </c>
      <c r="TMT3" s="16" t="s">
        <v>14576</v>
      </c>
      <c r="TMU3" s="16" t="s">
        <v>14577</v>
      </c>
      <c r="TMV3" s="16" t="s">
        <v>14578</v>
      </c>
      <c r="TMW3" s="16" t="s">
        <v>14579</v>
      </c>
      <c r="TMX3" s="16" t="s">
        <v>14580</v>
      </c>
      <c r="TMY3" s="16" t="s">
        <v>14581</v>
      </c>
      <c r="TMZ3" s="16" t="s">
        <v>14582</v>
      </c>
      <c r="TNA3" s="16" t="s">
        <v>14583</v>
      </c>
      <c r="TNB3" s="16" t="s">
        <v>14584</v>
      </c>
      <c r="TNC3" s="16" t="s">
        <v>14585</v>
      </c>
      <c r="TND3" s="16" t="s">
        <v>14586</v>
      </c>
      <c r="TNE3" s="16" t="s">
        <v>14587</v>
      </c>
      <c r="TNF3" s="16" t="s">
        <v>14588</v>
      </c>
      <c r="TNG3" s="16" t="s">
        <v>14589</v>
      </c>
      <c r="TNH3" s="16" t="s">
        <v>14590</v>
      </c>
      <c r="TNI3" s="16" t="s">
        <v>14591</v>
      </c>
      <c r="TNJ3" s="16" t="s">
        <v>14592</v>
      </c>
      <c r="TNK3" s="16" t="s">
        <v>14593</v>
      </c>
      <c r="TNL3" s="16" t="s">
        <v>14594</v>
      </c>
      <c r="TNM3" s="16" t="s">
        <v>14595</v>
      </c>
      <c r="TNN3" s="16" t="s">
        <v>14596</v>
      </c>
      <c r="TNO3" s="16" t="s">
        <v>14597</v>
      </c>
      <c r="TNP3" s="16" t="s">
        <v>14598</v>
      </c>
      <c r="TNQ3" s="16" t="s">
        <v>14599</v>
      </c>
      <c r="TNR3" s="16" t="s">
        <v>14600</v>
      </c>
      <c r="TNS3" s="16" t="s">
        <v>14601</v>
      </c>
      <c r="TNT3" s="16" t="s">
        <v>14602</v>
      </c>
      <c r="TNU3" s="16" t="s">
        <v>14603</v>
      </c>
      <c r="TNV3" s="16" t="s">
        <v>14604</v>
      </c>
      <c r="TNW3" s="16" t="s">
        <v>14605</v>
      </c>
      <c r="TNX3" s="16" t="s">
        <v>14606</v>
      </c>
      <c r="TNY3" s="16" t="s">
        <v>14607</v>
      </c>
      <c r="TNZ3" s="16" t="s">
        <v>14608</v>
      </c>
      <c r="TOA3" s="16" t="s">
        <v>14609</v>
      </c>
      <c r="TOB3" s="16" t="s">
        <v>14610</v>
      </c>
      <c r="TOC3" s="16" t="s">
        <v>14611</v>
      </c>
      <c r="TOD3" s="16" t="s">
        <v>14612</v>
      </c>
      <c r="TOE3" s="16" t="s">
        <v>14613</v>
      </c>
      <c r="TOF3" s="16" t="s">
        <v>14614</v>
      </c>
      <c r="TOG3" s="16" t="s">
        <v>14615</v>
      </c>
      <c r="TOH3" s="16" t="s">
        <v>14616</v>
      </c>
      <c r="TOI3" s="16" t="s">
        <v>14617</v>
      </c>
      <c r="TOJ3" s="16" t="s">
        <v>14618</v>
      </c>
      <c r="TOK3" s="16" t="s">
        <v>14619</v>
      </c>
      <c r="TOL3" s="16" t="s">
        <v>14620</v>
      </c>
      <c r="TOM3" s="16" t="s">
        <v>14621</v>
      </c>
      <c r="TON3" s="16" t="s">
        <v>14622</v>
      </c>
      <c r="TOO3" s="16" t="s">
        <v>14623</v>
      </c>
      <c r="TOP3" s="16" t="s">
        <v>14624</v>
      </c>
      <c r="TOQ3" s="16" t="s">
        <v>14625</v>
      </c>
      <c r="TOR3" s="16" t="s">
        <v>14626</v>
      </c>
      <c r="TOS3" s="16" t="s">
        <v>14627</v>
      </c>
      <c r="TOT3" s="16" t="s">
        <v>14628</v>
      </c>
      <c r="TOU3" s="16" t="s">
        <v>14629</v>
      </c>
      <c r="TOV3" s="16" t="s">
        <v>14630</v>
      </c>
      <c r="TOW3" s="16" t="s">
        <v>14631</v>
      </c>
      <c r="TOX3" s="16" t="s">
        <v>14632</v>
      </c>
      <c r="TOY3" s="16" t="s">
        <v>14633</v>
      </c>
      <c r="TOZ3" s="16" t="s">
        <v>14634</v>
      </c>
      <c r="TPA3" s="16" t="s">
        <v>14635</v>
      </c>
      <c r="TPB3" s="16" t="s">
        <v>14636</v>
      </c>
      <c r="TPC3" s="16" t="s">
        <v>14637</v>
      </c>
      <c r="TPD3" s="16" t="s">
        <v>14638</v>
      </c>
      <c r="TPE3" s="16" t="s">
        <v>14639</v>
      </c>
      <c r="TPF3" s="16" t="s">
        <v>14640</v>
      </c>
      <c r="TPG3" s="16" t="s">
        <v>14641</v>
      </c>
      <c r="TPH3" s="16" t="s">
        <v>14642</v>
      </c>
      <c r="TPI3" s="16" t="s">
        <v>14643</v>
      </c>
      <c r="TPJ3" s="16" t="s">
        <v>14644</v>
      </c>
      <c r="TPK3" s="16" t="s">
        <v>14645</v>
      </c>
      <c r="TPL3" s="16" t="s">
        <v>14646</v>
      </c>
      <c r="TPM3" s="16" t="s">
        <v>14647</v>
      </c>
      <c r="TPN3" s="16" t="s">
        <v>14648</v>
      </c>
      <c r="TPO3" s="16" t="s">
        <v>14649</v>
      </c>
      <c r="TPP3" s="16" t="s">
        <v>14650</v>
      </c>
      <c r="TPQ3" s="16" t="s">
        <v>14651</v>
      </c>
      <c r="TPR3" s="16" t="s">
        <v>14652</v>
      </c>
      <c r="TPS3" s="16" t="s">
        <v>14653</v>
      </c>
      <c r="TPT3" s="16" t="s">
        <v>14654</v>
      </c>
      <c r="TPU3" s="16" t="s">
        <v>14655</v>
      </c>
      <c r="TPV3" s="16" t="s">
        <v>14656</v>
      </c>
      <c r="TPW3" s="16" t="s">
        <v>14657</v>
      </c>
      <c r="TPX3" s="16" t="s">
        <v>14658</v>
      </c>
      <c r="TPY3" s="16" t="s">
        <v>14659</v>
      </c>
      <c r="TPZ3" s="16" t="s">
        <v>14660</v>
      </c>
      <c r="TQA3" s="16" t="s">
        <v>14661</v>
      </c>
      <c r="TQB3" s="16" t="s">
        <v>14662</v>
      </c>
      <c r="TQC3" s="16" t="s">
        <v>14663</v>
      </c>
      <c r="TQD3" s="16" t="s">
        <v>14664</v>
      </c>
      <c r="TQE3" s="16" t="s">
        <v>14665</v>
      </c>
      <c r="TQF3" s="16" t="s">
        <v>14666</v>
      </c>
      <c r="TQG3" s="16" t="s">
        <v>14667</v>
      </c>
      <c r="TQH3" s="16" t="s">
        <v>14668</v>
      </c>
      <c r="TQI3" s="16" t="s">
        <v>14669</v>
      </c>
      <c r="TQJ3" s="16" t="s">
        <v>14670</v>
      </c>
      <c r="TQK3" s="16" t="s">
        <v>14671</v>
      </c>
      <c r="TQL3" s="16" t="s">
        <v>14672</v>
      </c>
      <c r="TQM3" s="16" t="s">
        <v>14673</v>
      </c>
      <c r="TQN3" s="16" t="s">
        <v>14674</v>
      </c>
      <c r="TQO3" s="16" t="s">
        <v>14675</v>
      </c>
      <c r="TQP3" s="16" t="s">
        <v>14676</v>
      </c>
      <c r="TQQ3" s="16" t="s">
        <v>14677</v>
      </c>
      <c r="TQR3" s="16" t="s">
        <v>14678</v>
      </c>
      <c r="TQS3" s="16" t="s">
        <v>14679</v>
      </c>
      <c r="TQT3" s="16" t="s">
        <v>14680</v>
      </c>
      <c r="TQU3" s="16" t="s">
        <v>14681</v>
      </c>
      <c r="TQV3" s="16" t="s">
        <v>14682</v>
      </c>
      <c r="TQW3" s="16" t="s">
        <v>14683</v>
      </c>
      <c r="TQX3" s="16" t="s">
        <v>14684</v>
      </c>
      <c r="TQY3" s="16" t="s">
        <v>14685</v>
      </c>
      <c r="TQZ3" s="16" t="s">
        <v>14686</v>
      </c>
      <c r="TRA3" s="16" t="s">
        <v>14687</v>
      </c>
      <c r="TRB3" s="16" t="s">
        <v>14688</v>
      </c>
      <c r="TRC3" s="16" t="s">
        <v>14689</v>
      </c>
      <c r="TRD3" s="16" t="s">
        <v>14690</v>
      </c>
      <c r="TRE3" s="16" t="s">
        <v>14691</v>
      </c>
      <c r="TRF3" s="16" t="s">
        <v>14692</v>
      </c>
      <c r="TRG3" s="16" t="s">
        <v>14693</v>
      </c>
      <c r="TRH3" s="16" t="s">
        <v>14694</v>
      </c>
      <c r="TRI3" s="16" t="s">
        <v>14695</v>
      </c>
      <c r="TRJ3" s="16" t="s">
        <v>14696</v>
      </c>
      <c r="TRK3" s="16" t="s">
        <v>14697</v>
      </c>
      <c r="TRL3" s="16" t="s">
        <v>14698</v>
      </c>
      <c r="TRM3" s="16" t="s">
        <v>14699</v>
      </c>
      <c r="TRN3" s="16" t="s">
        <v>14700</v>
      </c>
      <c r="TRO3" s="16" t="s">
        <v>14701</v>
      </c>
      <c r="TRP3" s="16" t="s">
        <v>14702</v>
      </c>
      <c r="TRQ3" s="16" t="s">
        <v>14703</v>
      </c>
      <c r="TRR3" s="16" t="s">
        <v>14704</v>
      </c>
      <c r="TRS3" s="16" t="s">
        <v>14705</v>
      </c>
      <c r="TRT3" s="16" t="s">
        <v>14706</v>
      </c>
      <c r="TRU3" s="16" t="s">
        <v>14707</v>
      </c>
      <c r="TRV3" s="16" t="s">
        <v>14708</v>
      </c>
      <c r="TRW3" s="16" t="s">
        <v>14709</v>
      </c>
      <c r="TRX3" s="16" t="s">
        <v>14710</v>
      </c>
      <c r="TRY3" s="16" t="s">
        <v>14711</v>
      </c>
      <c r="TRZ3" s="16" t="s">
        <v>14712</v>
      </c>
      <c r="TSA3" s="16" t="s">
        <v>14713</v>
      </c>
      <c r="TSB3" s="16" t="s">
        <v>14714</v>
      </c>
      <c r="TSC3" s="16" t="s">
        <v>14715</v>
      </c>
      <c r="TSD3" s="16" t="s">
        <v>14716</v>
      </c>
      <c r="TSE3" s="16" t="s">
        <v>14717</v>
      </c>
      <c r="TSF3" s="16" t="s">
        <v>14718</v>
      </c>
      <c r="TSG3" s="16" t="s">
        <v>14719</v>
      </c>
      <c r="TSH3" s="16" t="s">
        <v>14720</v>
      </c>
      <c r="TSI3" s="16" t="s">
        <v>14721</v>
      </c>
      <c r="TSJ3" s="16" t="s">
        <v>14722</v>
      </c>
      <c r="TSK3" s="16" t="s">
        <v>14723</v>
      </c>
      <c r="TSL3" s="16" t="s">
        <v>14724</v>
      </c>
      <c r="TSM3" s="16" t="s">
        <v>14725</v>
      </c>
      <c r="TSN3" s="16" t="s">
        <v>14726</v>
      </c>
      <c r="TSO3" s="16" t="s">
        <v>14727</v>
      </c>
      <c r="TSP3" s="16" t="s">
        <v>14728</v>
      </c>
      <c r="TSQ3" s="16" t="s">
        <v>14729</v>
      </c>
      <c r="TSR3" s="16" t="s">
        <v>14730</v>
      </c>
      <c r="TSS3" s="16" t="s">
        <v>14731</v>
      </c>
      <c r="TST3" s="16" t="s">
        <v>14732</v>
      </c>
      <c r="TSU3" s="16" t="s">
        <v>14733</v>
      </c>
      <c r="TSV3" s="16" t="s">
        <v>14734</v>
      </c>
      <c r="TSW3" s="16" t="s">
        <v>14735</v>
      </c>
      <c r="TSX3" s="16" t="s">
        <v>14736</v>
      </c>
      <c r="TSY3" s="16" t="s">
        <v>14737</v>
      </c>
      <c r="TSZ3" s="16" t="s">
        <v>14738</v>
      </c>
      <c r="TTA3" s="16" t="s">
        <v>14739</v>
      </c>
      <c r="TTB3" s="16" t="s">
        <v>14740</v>
      </c>
      <c r="TTC3" s="16" t="s">
        <v>14741</v>
      </c>
      <c r="TTD3" s="16" t="s">
        <v>14742</v>
      </c>
      <c r="TTE3" s="16" t="s">
        <v>14743</v>
      </c>
      <c r="TTF3" s="16" t="s">
        <v>14744</v>
      </c>
      <c r="TTG3" s="16" t="s">
        <v>14745</v>
      </c>
      <c r="TTH3" s="16" t="s">
        <v>14746</v>
      </c>
      <c r="TTI3" s="16" t="s">
        <v>14747</v>
      </c>
      <c r="TTJ3" s="16" t="s">
        <v>14748</v>
      </c>
      <c r="TTK3" s="16" t="s">
        <v>14749</v>
      </c>
      <c r="TTL3" s="16" t="s">
        <v>14750</v>
      </c>
      <c r="TTM3" s="16" t="s">
        <v>14751</v>
      </c>
      <c r="TTN3" s="16" t="s">
        <v>14752</v>
      </c>
      <c r="TTO3" s="16" t="s">
        <v>14753</v>
      </c>
      <c r="TTP3" s="16" t="s">
        <v>14754</v>
      </c>
      <c r="TTQ3" s="16" t="s">
        <v>14755</v>
      </c>
      <c r="TTR3" s="16" t="s">
        <v>14756</v>
      </c>
      <c r="TTS3" s="16" t="s">
        <v>14757</v>
      </c>
      <c r="TTT3" s="16" t="s">
        <v>14758</v>
      </c>
      <c r="TTU3" s="16" t="s">
        <v>14759</v>
      </c>
      <c r="TTV3" s="16" t="s">
        <v>14760</v>
      </c>
      <c r="TTW3" s="16" t="s">
        <v>14761</v>
      </c>
      <c r="TTX3" s="16" t="s">
        <v>14762</v>
      </c>
      <c r="TTY3" s="16" t="s">
        <v>14763</v>
      </c>
      <c r="TTZ3" s="16" t="s">
        <v>14764</v>
      </c>
      <c r="TUA3" s="16" t="s">
        <v>14765</v>
      </c>
      <c r="TUB3" s="16" t="s">
        <v>14766</v>
      </c>
      <c r="TUC3" s="16" t="s">
        <v>14767</v>
      </c>
      <c r="TUD3" s="16" t="s">
        <v>14768</v>
      </c>
      <c r="TUE3" s="16" t="s">
        <v>14769</v>
      </c>
      <c r="TUF3" s="16" t="s">
        <v>14770</v>
      </c>
      <c r="TUG3" s="16" t="s">
        <v>14771</v>
      </c>
      <c r="TUH3" s="16" t="s">
        <v>14772</v>
      </c>
      <c r="TUI3" s="16" t="s">
        <v>14773</v>
      </c>
      <c r="TUJ3" s="16" t="s">
        <v>14774</v>
      </c>
      <c r="TUK3" s="16" t="s">
        <v>14775</v>
      </c>
      <c r="TUL3" s="16" t="s">
        <v>14776</v>
      </c>
      <c r="TUM3" s="16" t="s">
        <v>14777</v>
      </c>
      <c r="TUN3" s="16" t="s">
        <v>14778</v>
      </c>
      <c r="TUO3" s="16" t="s">
        <v>14779</v>
      </c>
      <c r="TUP3" s="16" t="s">
        <v>14780</v>
      </c>
      <c r="TUQ3" s="16" t="s">
        <v>14781</v>
      </c>
      <c r="TUR3" s="16" t="s">
        <v>14782</v>
      </c>
      <c r="TUS3" s="16" t="s">
        <v>14783</v>
      </c>
      <c r="TUT3" s="16" t="s">
        <v>14784</v>
      </c>
      <c r="TUU3" s="16" t="s">
        <v>14785</v>
      </c>
      <c r="TUV3" s="16" t="s">
        <v>14786</v>
      </c>
      <c r="TUW3" s="16" t="s">
        <v>14787</v>
      </c>
      <c r="TUX3" s="16" t="s">
        <v>14788</v>
      </c>
      <c r="TUY3" s="16" t="s">
        <v>14789</v>
      </c>
      <c r="TUZ3" s="16" t="s">
        <v>14790</v>
      </c>
      <c r="TVA3" s="16" t="s">
        <v>14791</v>
      </c>
      <c r="TVB3" s="16" t="s">
        <v>14792</v>
      </c>
      <c r="TVC3" s="16" t="s">
        <v>14793</v>
      </c>
      <c r="TVD3" s="16" t="s">
        <v>14794</v>
      </c>
      <c r="TVE3" s="16" t="s">
        <v>14795</v>
      </c>
      <c r="TVF3" s="16" t="s">
        <v>14796</v>
      </c>
      <c r="TVG3" s="16" t="s">
        <v>14797</v>
      </c>
      <c r="TVH3" s="16" t="s">
        <v>14798</v>
      </c>
      <c r="TVI3" s="16" t="s">
        <v>14799</v>
      </c>
      <c r="TVJ3" s="16" t="s">
        <v>14800</v>
      </c>
      <c r="TVK3" s="16" t="s">
        <v>14801</v>
      </c>
      <c r="TVL3" s="16" t="s">
        <v>14802</v>
      </c>
      <c r="TVM3" s="16" t="s">
        <v>14803</v>
      </c>
      <c r="TVN3" s="16" t="s">
        <v>14804</v>
      </c>
      <c r="TVO3" s="16" t="s">
        <v>14805</v>
      </c>
      <c r="TVP3" s="16" t="s">
        <v>14806</v>
      </c>
      <c r="TVQ3" s="16" t="s">
        <v>14807</v>
      </c>
      <c r="TVR3" s="16" t="s">
        <v>14808</v>
      </c>
      <c r="TVS3" s="16" t="s">
        <v>14809</v>
      </c>
      <c r="TVT3" s="16" t="s">
        <v>14810</v>
      </c>
      <c r="TVU3" s="16" t="s">
        <v>14811</v>
      </c>
      <c r="TVV3" s="16" t="s">
        <v>14812</v>
      </c>
      <c r="TVW3" s="16" t="s">
        <v>14813</v>
      </c>
      <c r="TVX3" s="16" t="s">
        <v>14814</v>
      </c>
      <c r="TVY3" s="16" t="s">
        <v>14815</v>
      </c>
      <c r="TVZ3" s="16" t="s">
        <v>14816</v>
      </c>
      <c r="TWA3" s="16" t="s">
        <v>14817</v>
      </c>
      <c r="TWB3" s="16" t="s">
        <v>14818</v>
      </c>
      <c r="TWC3" s="16" t="s">
        <v>14819</v>
      </c>
      <c r="TWD3" s="16" t="s">
        <v>14820</v>
      </c>
      <c r="TWE3" s="16" t="s">
        <v>14821</v>
      </c>
      <c r="TWF3" s="16" t="s">
        <v>14822</v>
      </c>
      <c r="TWG3" s="16" t="s">
        <v>14823</v>
      </c>
      <c r="TWH3" s="16" t="s">
        <v>14824</v>
      </c>
      <c r="TWI3" s="16" t="s">
        <v>14825</v>
      </c>
      <c r="TWJ3" s="16" t="s">
        <v>14826</v>
      </c>
      <c r="TWK3" s="16" t="s">
        <v>14827</v>
      </c>
      <c r="TWL3" s="16" t="s">
        <v>14828</v>
      </c>
      <c r="TWM3" s="16" t="s">
        <v>14829</v>
      </c>
      <c r="TWN3" s="16" t="s">
        <v>14830</v>
      </c>
      <c r="TWO3" s="16" t="s">
        <v>14831</v>
      </c>
      <c r="TWP3" s="16" t="s">
        <v>14832</v>
      </c>
      <c r="TWQ3" s="16" t="s">
        <v>14833</v>
      </c>
      <c r="TWR3" s="16" t="s">
        <v>14834</v>
      </c>
      <c r="TWS3" s="16" t="s">
        <v>14835</v>
      </c>
      <c r="TWT3" s="16" t="s">
        <v>14836</v>
      </c>
      <c r="TWU3" s="16" t="s">
        <v>14837</v>
      </c>
      <c r="TWV3" s="16" t="s">
        <v>14838</v>
      </c>
      <c r="TWW3" s="16" t="s">
        <v>14839</v>
      </c>
      <c r="TWX3" s="16" t="s">
        <v>14840</v>
      </c>
      <c r="TWY3" s="16" t="s">
        <v>14841</v>
      </c>
      <c r="TWZ3" s="16" t="s">
        <v>14842</v>
      </c>
      <c r="TXA3" s="16" t="s">
        <v>14843</v>
      </c>
      <c r="TXB3" s="16" t="s">
        <v>14844</v>
      </c>
      <c r="TXC3" s="16" t="s">
        <v>14845</v>
      </c>
      <c r="TXD3" s="16" t="s">
        <v>14846</v>
      </c>
      <c r="TXE3" s="16" t="s">
        <v>14847</v>
      </c>
      <c r="TXF3" s="16" t="s">
        <v>14848</v>
      </c>
      <c r="TXG3" s="16" t="s">
        <v>14849</v>
      </c>
      <c r="TXH3" s="16" t="s">
        <v>14850</v>
      </c>
      <c r="TXI3" s="16" t="s">
        <v>14851</v>
      </c>
      <c r="TXJ3" s="16" t="s">
        <v>14852</v>
      </c>
      <c r="TXK3" s="16" t="s">
        <v>14853</v>
      </c>
      <c r="TXL3" s="16" t="s">
        <v>14854</v>
      </c>
      <c r="TXM3" s="16" t="s">
        <v>14855</v>
      </c>
      <c r="TXN3" s="16" t="s">
        <v>14856</v>
      </c>
      <c r="TXO3" s="16" t="s">
        <v>14857</v>
      </c>
      <c r="TXP3" s="16" t="s">
        <v>14858</v>
      </c>
      <c r="TXQ3" s="16" t="s">
        <v>14859</v>
      </c>
      <c r="TXR3" s="16" t="s">
        <v>14860</v>
      </c>
      <c r="TXS3" s="16" t="s">
        <v>14861</v>
      </c>
      <c r="TXT3" s="16" t="s">
        <v>14862</v>
      </c>
      <c r="TXU3" s="16" t="s">
        <v>14863</v>
      </c>
      <c r="TXV3" s="16" t="s">
        <v>14864</v>
      </c>
      <c r="TXW3" s="16" t="s">
        <v>14865</v>
      </c>
      <c r="TXX3" s="16" t="s">
        <v>14866</v>
      </c>
      <c r="TXY3" s="16" t="s">
        <v>14867</v>
      </c>
      <c r="TXZ3" s="16" t="s">
        <v>14868</v>
      </c>
      <c r="TYA3" s="16" t="s">
        <v>14869</v>
      </c>
      <c r="TYB3" s="16" t="s">
        <v>14870</v>
      </c>
      <c r="TYC3" s="16" t="s">
        <v>14871</v>
      </c>
      <c r="TYD3" s="16" t="s">
        <v>14872</v>
      </c>
      <c r="TYE3" s="16" t="s">
        <v>14873</v>
      </c>
      <c r="TYF3" s="16" t="s">
        <v>14874</v>
      </c>
      <c r="TYG3" s="16" t="s">
        <v>14875</v>
      </c>
      <c r="TYH3" s="16" t="s">
        <v>14876</v>
      </c>
      <c r="TYI3" s="16" t="s">
        <v>14877</v>
      </c>
      <c r="TYJ3" s="16" t="s">
        <v>14878</v>
      </c>
      <c r="TYK3" s="16" t="s">
        <v>14879</v>
      </c>
      <c r="TYL3" s="16" t="s">
        <v>14880</v>
      </c>
      <c r="TYM3" s="16" t="s">
        <v>14881</v>
      </c>
      <c r="TYN3" s="16" t="s">
        <v>14882</v>
      </c>
      <c r="TYO3" s="16" t="s">
        <v>14883</v>
      </c>
      <c r="TYP3" s="16" t="s">
        <v>14884</v>
      </c>
      <c r="TYQ3" s="16" t="s">
        <v>14885</v>
      </c>
      <c r="TYR3" s="16" t="s">
        <v>14886</v>
      </c>
      <c r="TYS3" s="16" t="s">
        <v>14887</v>
      </c>
      <c r="TYT3" s="16" t="s">
        <v>14888</v>
      </c>
      <c r="TYU3" s="16" t="s">
        <v>14889</v>
      </c>
      <c r="TYV3" s="16" t="s">
        <v>14890</v>
      </c>
      <c r="TYW3" s="16" t="s">
        <v>14891</v>
      </c>
      <c r="TYX3" s="16" t="s">
        <v>14892</v>
      </c>
      <c r="TYY3" s="16" t="s">
        <v>14893</v>
      </c>
      <c r="TYZ3" s="16" t="s">
        <v>14894</v>
      </c>
      <c r="TZA3" s="16" t="s">
        <v>14895</v>
      </c>
      <c r="TZB3" s="16" t="s">
        <v>14896</v>
      </c>
      <c r="TZC3" s="16" t="s">
        <v>14897</v>
      </c>
      <c r="TZD3" s="16" t="s">
        <v>14898</v>
      </c>
      <c r="TZE3" s="16" t="s">
        <v>14899</v>
      </c>
      <c r="TZF3" s="16" t="s">
        <v>14900</v>
      </c>
      <c r="TZG3" s="16" t="s">
        <v>14901</v>
      </c>
      <c r="TZH3" s="16" t="s">
        <v>14902</v>
      </c>
      <c r="TZI3" s="16" t="s">
        <v>14903</v>
      </c>
      <c r="TZJ3" s="16" t="s">
        <v>14904</v>
      </c>
      <c r="TZK3" s="16" t="s">
        <v>14905</v>
      </c>
      <c r="TZL3" s="16" t="s">
        <v>14906</v>
      </c>
      <c r="TZM3" s="16" t="s">
        <v>14907</v>
      </c>
      <c r="TZN3" s="16" t="s">
        <v>14908</v>
      </c>
      <c r="TZO3" s="16" t="s">
        <v>14909</v>
      </c>
      <c r="TZP3" s="16" t="s">
        <v>14910</v>
      </c>
      <c r="TZQ3" s="16" t="s">
        <v>14911</v>
      </c>
      <c r="TZR3" s="16" t="s">
        <v>14912</v>
      </c>
      <c r="TZS3" s="16" t="s">
        <v>14913</v>
      </c>
      <c r="TZT3" s="16" t="s">
        <v>14914</v>
      </c>
      <c r="TZU3" s="16" t="s">
        <v>14915</v>
      </c>
      <c r="TZV3" s="16" t="s">
        <v>14916</v>
      </c>
      <c r="TZW3" s="16" t="s">
        <v>14917</v>
      </c>
      <c r="TZX3" s="16" t="s">
        <v>14918</v>
      </c>
      <c r="TZY3" s="16" t="s">
        <v>14919</v>
      </c>
      <c r="TZZ3" s="16" t="s">
        <v>14920</v>
      </c>
      <c r="UAA3" s="16" t="s">
        <v>14921</v>
      </c>
      <c r="UAB3" s="16" t="s">
        <v>14922</v>
      </c>
      <c r="UAC3" s="16" t="s">
        <v>14923</v>
      </c>
      <c r="UAD3" s="16" t="s">
        <v>14924</v>
      </c>
      <c r="UAE3" s="16" t="s">
        <v>14925</v>
      </c>
      <c r="UAF3" s="16" t="s">
        <v>14926</v>
      </c>
      <c r="UAG3" s="16" t="s">
        <v>14927</v>
      </c>
      <c r="UAH3" s="16" t="s">
        <v>14928</v>
      </c>
      <c r="UAI3" s="16" t="s">
        <v>14929</v>
      </c>
      <c r="UAJ3" s="16" t="s">
        <v>14930</v>
      </c>
      <c r="UAK3" s="16" t="s">
        <v>14931</v>
      </c>
      <c r="UAL3" s="16" t="s">
        <v>14932</v>
      </c>
      <c r="UAM3" s="16" t="s">
        <v>14933</v>
      </c>
      <c r="UAN3" s="16" t="s">
        <v>14934</v>
      </c>
      <c r="UAO3" s="16" t="s">
        <v>14935</v>
      </c>
      <c r="UAP3" s="16" t="s">
        <v>14936</v>
      </c>
      <c r="UAQ3" s="16" t="s">
        <v>14937</v>
      </c>
      <c r="UAR3" s="16" t="s">
        <v>14938</v>
      </c>
      <c r="UAS3" s="16" t="s">
        <v>14939</v>
      </c>
      <c r="UAT3" s="16" t="s">
        <v>14940</v>
      </c>
      <c r="UAU3" s="16" t="s">
        <v>14941</v>
      </c>
      <c r="UAV3" s="16" t="s">
        <v>14942</v>
      </c>
      <c r="UAW3" s="16" t="s">
        <v>14943</v>
      </c>
      <c r="UAX3" s="16" t="s">
        <v>14944</v>
      </c>
      <c r="UAY3" s="16" t="s">
        <v>14945</v>
      </c>
      <c r="UAZ3" s="16" t="s">
        <v>14946</v>
      </c>
      <c r="UBA3" s="16" t="s">
        <v>14947</v>
      </c>
      <c r="UBB3" s="16" t="s">
        <v>14948</v>
      </c>
      <c r="UBC3" s="16" t="s">
        <v>14949</v>
      </c>
      <c r="UBD3" s="16" t="s">
        <v>14950</v>
      </c>
      <c r="UBE3" s="16" t="s">
        <v>14951</v>
      </c>
      <c r="UBF3" s="16" t="s">
        <v>14952</v>
      </c>
      <c r="UBG3" s="16" t="s">
        <v>14953</v>
      </c>
      <c r="UBH3" s="16" t="s">
        <v>14954</v>
      </c>
      <c r="UBI3" s="16" t="s">
        <v>14955</v>
      </c>
      <c r="UBJ3" s="16" t="s">
        <v>14956</v>
      </c>
      <c r="UBK3" s="16" t="s">
        <v>14957</v>
      </c>
      <c r="UBL3" s="16" t="s">
        <v>14958</v>
      </c>
      <c r="UBM3" s="16" t="s">
        <v>14959</v>
      </c>
      <c r="UBN3" s="16" t="s">
        <v>14960</v>
      </c>
      <c r="UBO3" s="16" t="s">
        <v>14961</v>
      </c>
      <c r="UBP3" s="16" t="s">
        <v>14962</v>
      </c>
      <c r="UBQ3" s="16" t="s">
        <v>14963</v>
      </c>
      <c r="UBR3" s="16" t="s">
        <v>14964</v>
      </c>
      <c r="UBS3" s="16" t="s">
        <v>14965</v>
      </c>
      <c r="UBT3" s="16" t="s">
        <v>14966</v>
      </c>
      <c r="UBU3" s="16" t="s">
        <v>14967</v>
      </c>
      <c r="UBV3" s="16" t="s">
        <v>14968</v>
      </c>
      <c r="UBW3" s="16" t="s">
        <v>14969</v>
      </c>
      <c r="UBX3" s="16" t="s">
        <v>14970</v>
      </c>
      <c r="UBY3" s="16" t="s">
        <v>14971</v>
      </c>
      <c r="UBZ3" s="16" t="s">
        <v>14972</v>
      </c>
      <c r="UCA3" s="16" t="s">
        <v>14973</v>
      </c>
      <c r="UCB3" s="16" t="s">
        <v>14974</v>
      </c>
      <c r="UCC3" s="16" t="s">
        <v>14975</v>
      </c>
      <c r="UCD3" s="16" t="s">
        <v>14976</v>
      </c>
      <c r="UCE3" s="16" t="s">
        <v>14977</v>
      </c>
      <c r="UCF3" s="16" t="s">
        <v>14978</v>
      </c>
      <c r="UCG3" s="16" t="s">
        <v>14979</v>
      </c>
      <c r="UCH3" s="16" t="s">
        <v>14980</v>
      </c>
      <c r="UCI3" s="16" t="s">
        <v>14981</v>
      </c>
      <c r="UCJ3" s="16" t="s">
        <v>14982</v>
      </c>
      <c r="UCK3" s="16" t="s">
        <v>14983</v>
      </c>
      <c r="UCL3" s="16" t="s">
        <v>14984</v>
      </c>
      <c r="UCM3" s="16" t="s">
        <v>14985</v>
      </c>
      <c r="UCN3" s="16" t="s">
        <v>14986</v>
      </c>
      <c r="UCO3" s="16" t="s">
        <v>14987</v>
      </c>
      <c r="UCP3" s="16" t="s">
        <v>14988</v>
      </c>
      <c r="UCQ3" s="16" t="s">
        <v>14989</v>
      </c>
      <c r="UCR3" s="16" t="s">
        <v>14990</v>
      </c>
      <c r="UCS3" s="16" t="s">
        <v>14991</v>
      </c>
      <c r="UCT3" s="16" t="s">
        <v>14992</v>
      </c>
      <c r="UCU3" s="16" t="s">
        <v>14993</v>
      </c>
      <c r="UCV3" s="16" t="s">
        <v>14994</v>
      </c>
      <c r="UCW3" s="16" t="s">
        <v>14995</v>
      </c>
      <c r="UCX3" s="16" t="s">
        <v>14996</v>
      </c>
      <c r="UCY3" s="16" t="s">
        <v>14997</v>
      </c>
      <c r="UCZ3" s="16" t="s">
        <v>14998</v>
      </c>
      <c r="UDA3" s="16" t="s">
        <v>14999</v>
      </c>
      <c r="UDB3" s="16" t="s">
        <v>15000</v>
      </c>
      <c r="UDC3" s="16" t="s">
        <v>15001</v>
      </c>
      <c r="UDD3" s="16" t="s">
        <v>15002</v>
      </c>
      <c r="UDE3" s="16" t="s">
        <v>15003</v>
      </c>
      <c r="UDF3" s="16" t="s">
        <v>15004</v>
      </c>
      <c r="UDG3" s="16" t="s">
        <v>15005</v>
      </c>
      <c r="UDH3" s="16" t="s">
        <v>15006</v>
      </c>
      <c r="UDI3" s="16" t="s">
        <v>15007</v>
      </c>
      <c r="UDJ3" s="16" t="s">
        <v>15008</v>
      </c>
      <c r="UDK3" s="16" t="s">
        <v>15009</v>
      </c>
      <c r="UDL3" s="16" t="s">
        <v>15010</v>
      </c>
      <c r="UDM3" s="16" t="s">
        <v>15011</v>
      </c>
      <c r="UDN3" s="16" t="s">
        <v>15012</v>
      </c>
      <c r="UDO3" s="16" t="s">
        <v>15013</v>
      </c>
      <c r="UDP3" s="16" t="s">
        <v>15014</v>
      </c>
      <c r="UDQ3" s="16" t="s">
        <v>15015</v>
      </c>
      <c r="UDR3" s="16" t="s">
        <v>15016</v>
      </c>
      <c r="UDS3" s="16" t="s">
        <v>15017</v>
      </c>
      <c r="UDT3" s="16" t="s">
        <v>15018</v>
      </c>
      <c r="UDU3" s="16" t="s">
        <v>15019</v>
      </c>
      <c r="UDV3" s="16" t="s">
        <v>15020</v>
      </c>
      <c r="UDW3" s="16" t="s">
        <v>15021</v>
      </c>
      <c r="UDX3" s="16" t="s">
        <v>15022</v>
      </c>
      <c r="UDY3" s="16" t="s">
        <v>15023</v>
      </c>
      <c r="UDZ3" s="16" t="s">
        <v>15024</v>
      </c>
      <c r="UEA3" s="16" t="s">
        <v>15025</v>
      </c>
      <c r="UEB3" s="16" t="s">
        <v>15026</v>
      </c>
      <c r="UEC3" s="16" t="s">
        <v>15027</v>
      </c>
      <c r="UED3" s="16" t="s">
        <v>15028</v>
      </c>
      <c r="UEE3" s="16" t="s">
        <v>15029</v>
      </c>
      <c r="UEF3" s="16" t="s">
        <v>15030</v>
      </c>
      <c r="UEG3" s="16" t="s">
        <v>15031</v>
      </c>
      <c r="UEH3" s="16" t="s">
        <v>15032</v>
      </c>
      <c r="UEI3" s="16" t="s">
        <v>15033</v>
      </c>
      <c r="UEJ3" s="16" t="s">
        <v>15034</v>
      </c>
      <c r="UEK3" s="16" t="s">
        <v>15035</v>
      </c>
      <c r="UEL3" s="16" t="s">
        <v>15036</v>
      </c>
      <c r="UEM3" s="16" t="s">
        <v>15037</v>
      </c>
      <c r="UEN3" s="16" t="s">
        <v>15038</v>
      </c>
      <c r="UEO3" s="16" t="s">
        <v>15039</v>
      </c>
      <c r="UEP3" s="16" t="s">
        <v>15040</v>
      </c>
      <c r="UEQ3" s="16" t="s">
        <v>15041</v>
      </c>
      <c r="UER3" s="16" t="s">
        <v>15042</v>
      </c>
      <c r="UES3" s="16" t="s">
        <v>15043</v>
      </c>
      <c r="UET3" s="16" t="s">
        <v>15044</v>
      </c>
      <c r="UEU3" s="16" t="s">
        <v>15045</v>
      </c>
      <c r="UEV3" s="16" t="s">
        <v>15046</v>
      </c>
      <c r="UEW3" s="16" t="s">
        <v>15047</v>
      </c>
      <c r="UEX3" s="16" t="s">
        <v>15048</v>
      </c>
      <c r="UEY3" s="16" t="s">
        <v>15049</v>
      </c>
      <c r="UEZ3" s="16" t="s">
        <v>15050</v>
      </c>
      <c r="UFA3" s="16" t="s">
        <v>15051</v>
      </c>
      <c r="UFB3" s="16" t="s">
        <v>15052</v>
      </c>
      <c r="UFC3" s="16" t="s">
        <v>15053</v>
      </c>
      <c r="UFD3" s="16" t="s">
        <v>15054</v>
      </c>
      <c r="UFE3" s="16" t="s">
        <v>15055</v>
      </c>
      <c r="UFF3" s="16" t="s">
        <v>15056</v>
      </c>
      <c r="UFG3" s="16" t="s">
        <v>15057</v>
      </c>
      <c r="UFH3" s="16" t="s">
        <v>15058</v>
      </c>
      <c r="UFI3" s="16" t="s">
        <v>15059</v>
      </c>
      <c r="UFJ3" s="16" t="s">
        <v>15060</v>
      </c>
      <c r="UFK3" s="16" t="s">
        <v>15061</v>
      </c>
      <c r="UFL3" s="16" t="s">
        <v>15062</v>
      </c>
      <c r="UFM3" s="16" t="s">
        <v>15063</v>
      </c>
      <c r="UFN3" s="16" t="s">
        <v>15064</v>
      </c>
      <c r="UFO3" s="16" t="s">
        <v>15065</v>
      </c>
      <c r="UFP3" s="16" t="s">
        <v>15066</v>
      </c>
      <c r="UFQ3" s="16" t="s">
        <v>15067</v>
      </c>
      <c r="UFR3" s="16" t="s">
        <v>15068</v>
      </c>
      <c r="UFS3" s="16" t="s">
        <v>15069</v>
      </c>
      <c r="UFT3" s="16" t="s">
        <v>15070</v>
      </c>
      <c r="UFU3" s="16" t="s">
        <v>15071</v>
      </c>
      <c r="UFV3" s="16" t="s">
        <v>15072</v>
      </c>
      <c r="UFW3" s="16" t="s">
        <v>15073</v>
      </c>
      <c r="UFX3" s="16" t="s">
        <v>15074</v>
      </c>
      <c r="UFY3" s="16" t="s">
        <v>15075</v>
      </c>
      <c r="UFZ3" s="16" t="s">
        <v>15076</v>
      </c>
      <c r="UGA3" s="16" t="s">
        <v>15077</v>
      </c>
      <c r="UGB3" s="16" t="s">
        <v>15078</v>
      </c>
      <c r="UGC3" s="16" t="s">
        <v>15079</v>
      </c>
      <c r="UGD3" s="16" t="s">
        <v>15080</v>
      </c>
      <c r="UGE3" s="16" t="s">
        <v>15081</v>
      </c>
      <c r="UGF3" s="16" t="s">
        <v>15082</v>
      </c>
      <c r="UGG3" s="16" t="s">
        <v>15083</v>
      </c>
      <c r="UGH3" s="16" t="s">
        <v>15084</v>
      </c>
      <c r="UGI3" s="16" t="s">
        <v>15085</v>
      </c>
      <c r="UGJ3" s="16" t="s">
        <v>15086</v>
      </c>
      <c r="UGK3" s="16" t="s">
        <v>15087</v>
      </c>
      <c r="UGL3" s="16" t="s">
        <v>15088</v>
      </c>
      <c r="UGM3" s="16" t="s">
        <v>15089</v>
      </c>
      <c r="UGN3" s="16" t="s">
        <v>15090</v>
      </c>
      <c r="UGO3" s="16" t="s">
        <v>15091</v>
      </c>
      <c r="UGP3" s="16" t="s">
        <v>15092</v>
      </c>
      <c r="UGQ3" s="16" t="s">
        <v>15093</v>
      </c>
      <c r="UGR3" s="16" t="s">
        <v>15094</v>
      </c>
      <c r="UGS3" s="16" t="s">
        <v>15095</v>
      </c>
      <c r="UGT3" s="16" t="s">
        <v>15096</v>
      </c>
      <c r="UGU3" s="16" t="s">
        <v>15097</v>
      </c>
      <c r="UGV3" s="16" t="s">
        <v>15098</v>
      </c>
      <c r="UGW3" s="16" t="s">
        <v>15099</v>
      </c>
      <c r="UGX3" s="16" t="s">
        <v>15100</v>
      </c>
      <c r="UGY3" s="16" t="s">
        <v>15101</v>
      </c>
      <c r="UGZ3" s="16" t="s">
        <v>15102</v>
      </c>
      <c r="UHA3" s="16" t="s">
        <v>15103</v>
      </c>
      <c r="UHB3" s="16" t="s">
        <v>15104</v>
      </c>
      <c r="UHC3" s="16" t="s">
        <v>15105</v>
      </c>
      <c r="UHD3" s="16" t="s">
        <v>15106</v>
      </c>
      <c r="UHE3" s="16" t="s">
        <v>15107</v>
      </c>
      <c r="UHF3" s="16" t="s">
        <v>15108</v>
      </c>
      <c r="UHG3" s="16" t="s">
        <v>15109</v>
      </c>
      <c r="UHH3" s="16" t="s">
        <v>15110</v>
      </c>
      <c r="UHI3" s="16" t="s">
        <v>15111</v>
      </c>
      <c r="UHJ3" s="16" t="s">
        <v>15112</v>
      </c>
      <c r="UHK3" s="16" t="s">
        <v>15113</v>
      </c>
      <c r="UHL3" s="16" t="s">
        <v>15114</v>
      </c>
      <c r="UHM3" s="16" t="s">
        <v>15115</v>
      </c>
      <c r="UHN3" s="16" t="s">
        <v>15116</v>
      </c>
      <c r="UHO3" s="16" t="s">
        <v>15117</v>
      </c>
      <c r="UHP3" s="16" t="s">
        <v>15118</v>
      </c>
      <c r="UHQ3" s="16" t="s">
        <v>15119</v>
      </c>
      <c r="UHR3" s="16" t="s">
        <v>15120</v>
      </c>
      <c r="UHS3" s="16" t="s">
        <v>15121</v>
      </c>
      <c r="UHT3" s="16" t="s">
        <v>15122</v>
      </c>
      <c r="UHU3" s="16" t="s">
        <v>15123</v>
      </c>
      <c r="UHV3" s="16" t="s">
        <v>15124</v>
      </c>
      <c r="UHW3" s="16" t="s">
        <v>15125</v>
      </c>
      <c r="UHX3" s="16" t="s">
        <v>15126</v>
      </c>
      <c r="UHY3" s="16" t="s">
        <v>15127</v>
      </c>
      <c r="UHZ3" s="16" t="s">
        <v>15128</v>
      </c>
      <c r="UIA3" s="16" t="s">
        <v>15129</v>
      </c>
      <c r="UIB3" s="16" t="s">
        <v>15130</v>
      </c>
      <c r="UIC3" s="16" t="s">
        <v>15131</v>
      </c>
      <c r="UID3" s="16" t="s">
        <v>15132</v>
      </c>
      <c r="UIE3" s="16" t="s">
        <v>15133</v>
      </c>
      <c r="UIF3" s="16" t="s">
        <v>15134</v>
      </c>
      <c r="UIG3" s="16" t="s">
        <v>15135</v>
      </c>
      <c r="UIH3" s="16" t="s">
        <v>15136</v>
      </c>
      <c r="UII3" s="16" t="s">
        <v>15137</v>
      </c>
      <c r="UIJ3" s="16" t="s">
        <v>15138</v>
      </c>
      <c r="UIK3" s="16" t="s">
        <v>15139</v>
      </c>
      <c r="UIL3" s="16" t="s">
        <v>15140</v>
      </c>
      <c r="UIM3" s="16" t="s">
        <v>15141</v>
      </c>
      <c r="UIN3" s="16" t="s">
        <v>15142</v>
      </c>
      <c r="UIO3" s="16" t="s">
        <v>15143</v>
      </c>
      <c r="UIP3" s="16" t="s">
        <v>15144</v>
      </c>
      <c r="UIQ3" s="16" t="s">
        <v>15145</v>
      </c>
      <c r="UIR3" s="16" t="s">
        <v>15146</v>
      </c>
      <c r="UIS3" s="16" t="s">
        <v>15147</v>
      </c>
      <c r="UIT3" s="16" t="s">
        <v>15148</v>
      </c>
      <c r="UIU3" s="16" t="s">
        <v>15149</v>
      </c>
      <c r="UIV3" s="16" t="s">
        <v>15150</v>
      </c>
      <c r="UIW3" s="16" t="s">
        <v>15151</v>
      </c>
      <c r="UIX3" s="16" t="s">
        <v>15152</v>
      </c>
      <c r="UIY3" s="16" t="s">
        <v>15153</v>
      </c>
      <c r="UIZ3" s="16" t="s">
        <v>15154</v>
      </c>
      <c r="UJA3" s="16" t="s">
        <v>15155</v>
      </c>
      <c r="UJB3" s="16" t="s">
        <v>15156</v>
      </c>
      <c r="UJC3" s="16" t="s">
        <v>15157</v>
      </c>
      <c r="UJD3" s="16" t="s">
        <v>15158</v>
      </c>
      <c r="UJE3" s="16" t="s">
        <v>15159</v>
      </c>
      <c r="UJF3" s="16" t="s">
        <v>15160</v>
      </c>
      <c r="UJG3" s="16" t="s">
        <v>15161</v>
      </c>
      <c r="UJH3" s="16" t="s">
        <v>15162</v>
      </c>
      <c r="UJI3" s="16" t="s">
        <v>15163</v>
      </c>
      <c r="UJJ3" s="16" t="s">
        <v>15164</v>
      </c>
      <c r="UJK3" s="16" t="s">
        <v>15165</v>
      </c>
      <c r="UJL3" s="16" t="s">
        <v>15166</v>
      </c>
      <c r="UJM3" s="16" t="s">
        <v>15167</v>
      </c>
      <c r="UJN3" s="16" t="s">
        <v>15168</v>
      </c>
      <c r="UJO3" s="16" t="s">
        <v>15169</v>
      </c>
      <c r="UJP3" s="16" t="s">
        <v>15170</v>
      </c>
      <c r="UJQ3" s="16" t="s">
        <v>15171</v>
      </c>
      <c r="UJR3" s="16" t="s">
        <v>15172</v>
      </c>
      <c r="UJS3" s="16" t="s">
        <v>15173</v>
      </c>
      <c r="UJT3" s="16" t="s">
        <v>15174</v>
      </c>
      <c r="UJU3" s="16" t="s">
        <v>15175</v>
      </c>
      <c r="UJV3" s="16" t="s">
        <v>15176</v>
      </c>
      <c r="UJW3" s="16" t="s">
        <v>15177</v>
      </c>
      <c r="UJX3" s="16" t="s">
        <v>15178</v>
      </c>
      <c r="UJY3" s="16" t="s">
        <v>15179</v>
      </c>
      <c r="UJZ3" s="16" t="s">
        <v>15180</v>
      </c>
      <c r="UKA3" s="16" t="s">
        <v>15181</v>
      </c>
      <c r="UKB3" s="16" t="s">
        <v>15182</v>
      </c>
      <c r="UKC3" s="16" t="s">
        <v>15183</v>
      </c>
      <c r="UKD3" s="16" t="s">
        <v>15184</v>
      </c>
      <c r="UKE3" s="16" t="s">
        <v>15185</v>
      </c>
      <c r="UKF3" s="16" t="s">
        <v>15186</v>
      </c>
      <c r="UKG3" s="16" t="s">
        <v>15187</v>
      </c>
      <c r="UKH3" s="16" t="s">
        <v>15188</v>
      </c>
      <c r="UKI3" s="16" t="s">
        <v>15189</v>
      </c>
      <c r="UKJ3" s="16" t="s">
        <v>15190</v>
      </c>
      <c r="UKK3" s="16" t="s">
        <v>15191</v>
      </c>
      <c r="UKL3" s="16" t="s">
        <v>15192</v>
      </c>
      <c r="UKM3" s="16" t="s">
        <v>15193</v>
      </c>
      <c r="UKN3" s="16" t="s">
        <v>15194</v>
      </c>
      <c r="UKO3" s="16" t="s">
        <v>15195</v>
      </c>
      <c r="UKP3" s="16" t="s">
        <v>15196</v>
      </c>
      <c r="UKQ3" s="16" t="s">
        <v>15197</v>
      </c>
      <c r="UKR3" s="16" t="s">
        <v>15198</v>
      </c>
      <c r="UKS3" s="16" t="s">
        <v>15199</v>
      </c>
      <c r="UKT3" s="16" t="s">
        <v>15200</v>
      </c>
      <c r="UKU3" s="16" t="s">
        <v>15201</v>
      </c>
      <c r="UKV3" s="16" t="s">
        <v>15202</v>
      </c>
      <c r="UKW3" s="16" t="s">
        <v>15203</v>
      </c>
      <c r="UKX3" s="16" t="s">
        <v>15204</v>
      </c>
      <c r="UKY3" s="16" t="s">
        <v>15205</v>
      </c>
      <c r="UKZ3" s="16" t="s">
        <v>15206</v>
      </c>
      <c r="ULA3" s="16" t="s">
        <v>15207</v>
      </c>
      <c r="ULB3" s="16" t="s">
        <v>15208</v>
      </c>
      <c r="ULC3" s="16" t="s">
        <v>15209</v>
      </c>
      <c r="ULD3" s="16" t="s">
        <v>15210</v>
      </c>
      <c r="ULE3" s="16" t="s">
        <v>15211</v>
      </c>
      <c r="ULF3" s="16" t="s">
        <v>15212</v>
      </c>
      <c r="ULG3" s="16" t="s">
        <v>15213</v>
      </c>
      <c r="ULH3" s="16" t="s">
        <v>15214</v>
      </c>
      <c r="ULI3" s="16" t="s">
        <v>15215</v>
      </c>
      <c r="ULJ3" s="16" t="s">
        <v>15216</v>
      </c>
      <c r="ULK3" s="16" t="s">
        <v>15217</v>
      </c>
      <c r="ULL3" s="16" t="s">
        <v>15218</v>
      </c>
      <c r="ULM3" s="16" t="s">
        <v>15219</v>
      </c>
      <c r="ULN3" s="16" t="s">
        <v>15220</v>
      </c>
      <c r="ULO3" s="16" t="s">
        <v>15221</v>
      </c>
      <c r="ULP3" s="16" t="s">
        <v>15222</v>
      </c>
      <c r="ULQ3" s="16" t="s">
        <v>15223</v>
      </c>
      <c r="ULR3" s="16" t="s">
        <v>15224</v>
      </c>
      <c r="ULS3" s="16" t="s">
        <v>15225</v>
      </c>
      <c r="ULT3" s="16" t="s">
        <v>15226</v>
      </c>
      <c r="ULU3" s="16" t="s">
        <v>15227</v>
      </c>
      <c r="ULV3" s="16" t="s">
        <v>15228</v>
      </c>
      <c r="ULW3" s="16" t="s">
        <v>15229</v>
      </c>
      <c r="ULX3" s="16" t="s">
        <v>15230</v>
      </c>
      <c r="ULY3" s="16" t="s">
        <v>15231</v>
      </c>
      <c r="ULZ3" s="16" t="s">
        <v>15232</v>
      </c>
      <c r="UMA3" s="16" t="s">
        <v>15233</v>
      </c>
      <c r="UMB3" s="16" t="s">
        <v>15234</v>
      </c>
      <c r="UMC3" s="16" t="s">
        <v>15235</v>
      </c>
      <c r="UMD3" s="16" t="s">
        <v>15236</v>
      </c>
      <c r="UME3" s="16" t="s">
        <v>15237</v>
      </c>
      <c r="UMF3" s="16" t="s">
        <v>15238</v>
      </c>
      <c r="UMG3" s="16" t="s">
        <v>15239</v>
      </c>
      <c r="UMH3" s="16" t="s">
        <v>15240</v>
      </c>
      <c r="UMI3" s="16" t="s">
        <v>15241</v>
      </c>
      <c r="UMJ3" s="16" t="s">
        <v>15242</v>
      </c>
      <c r="UMK3" s="16" t="s">
        <v>15243</v>
      </c>
      <c r="UML3" s="16" t="s">
        <v>15244</v>
      </c>
      <c r="UMM3" s="16" t="s">
        <v>15245</v>
      </c>
      <c r="UMN3" s="16" t="s">
        <v>15246</v>
      </c>
      <c r="UMO3" s="16" t="s">
        <v>15247</v>
      </c>
      <c r="UMP3" s="16" t="s">
        <v>15248</v>
      </c>
      <c r="UMQ3" s="16" t="s">
        <v>15249</v>
      </c>
      <c r="UMR3" s="16" t="s">
        <v>15250</v>
      </c>
      <c r="UMS3" s="16" t="s">
        <v>15251</v>
      </c>
      <c r="UMT3" s="16" t="s">
        <v>15252</v>
      </c>
      <c r="UMU3" s="16" t="s">
        <v>15253</v>
      </c>
      <c r="UMV3" s="16" t="s">
        <v>15254</v>
      </c>
      <c r="UMW3" s="16" t="s">
        <v>15255</v>
      </c>
      <c r="UMX3" s="16" t="s">
        <v>15256</v>
      </c>
      <c r="UMY3" s="16" t="s">
        <v>15257</v>
      </c>
      <c r="UMZ3" s="16" t="s">
        <v>15258</v>
      </c>
      <c r="UNA3" s="16" t="s">
        <v>15259</v>
      </c>
      <c r="UNB3" s="16" t="s">
        <v>15260</v>
      </c>
      <c r="UNC3" s="16" t="s">
        <v>15261</v>
      </c>
      <c r="UND3" s="16" t="s">
        <v>15262</v>
      </c>
      <c r="UNE3" s="16" t="s">
        <v>15263</v>
      </c>
      <c r="UNF3" s="16" t="s">
        <v>15264</v>
      </c>
      <c r="UNG3" s="16" t="s">
        <v>15265</v>
      </c>
      <c r="UNH3" s="16" t="s">
        <v>15266</v>
      </c>
      <c r="UNI3" s="16" t="s">
        <v>15267</v>
      </c>
      <c r="UNJ3" s="16" t="s">
        <v>15268</v>
      </c>
      <c r="UNK3" s="16" t="s">
        <v>15269</v>
      </c>
      <c r="UNL3" s="16" t="s">
        <v>15270</v>
      </c>
      <c r="UNM3" s="16" t="s">
        <v>15271</v>
      </c>
      <c r="UNN3" s="16" t="s">
        <v>15272</v>
      </c>
      <c r="UNO3" s="16" t="s">
        <v>15273</v>
      </c>
      <c r="UNP3" s="16" t="s">
        <v>15274</v>
      </c>
      <c r="UNQ3" s="16" t="s">
        <v>15275</v>
      </c>
      <c r="UNR3" s="16" t="s">
        <v>15276</v>
      </c>
      <c r="UNS3" s="16" t="s">
        <v>15277</v>
      </c>
      <c r="UNT3" s="16" t="s">
        <v>15278</v>
      </c>
      <c r="UNU3" s="16" t="s">
        <v>15279</v>
      </c>
      <c r="UNV3" s="16" t="s">
        <v>15280</v>
      </c>
      <c r="UNW3" s="16" t="s">
        <v>15281</v>
      </c>
      <c r="UNX3" s="16" t="s">
        <v>15282</v>
      </c>
      <c r="UNY3" s="16" t="s">
        <v>15283</v>
      </c>
      <c r="UNZ3" s="16" t="s">
        <v>15284</v>
      </c>
      <c r="UOA3" s="16" t="s">
        <v>15285</v>
      </c>
      <c r="UOB3" s="16" t="s">
        <v>15286</v>
      </c>
      <c r="UOC3" s="16" t="s">
        <v>15287</v>
      </c>
      <c r="UOD3" s="16" t="s">
        <v>15288</v>
      </c>
      <c r="UOE3" s="16" t="s">
        <v>15289</v>
      </c>
      <c r="UOF3" s="16" t="s">
        <v>15290</v>
      </c>
      <c r="UOG3" s="16" t="s">
        <v>15291</v>
      </c>
      <c r="UOH3" s="16" t="s">
        <v>15292</v>
      </c>
      <c r="UOI3" s="16" t="s">
        <v>15293</v>
      </c>
      <c r="UOJ3" s="16" t="s">
        <v>15294</v>
      </c>
      <c r="UOK3" s="16" t="s">
        <v>15295</v>
      </c>
      <c r="UOL3" s="16" t="s">
        <v>15296</v>
      </c>
      <c r="UOM3" s="16" t="s">
        <v>15297</v>
      </c>
      <c r="UON3" s="16" t="s">
        <v>15298</v>
      </c>
      <c r="UOO3" s="16" t="s">
        <v>15299</v>
      </c>
      <c r="UOP3" s="16" t="s">
        <v>15300</v>
      </c>
      <c r="UOQ3" s="16" t="s">
        <v>15301</v>
      </c>
      <c r="UOR3" s="16" t="s">
        <v>15302</v>
      </c>
      <c r="UOS3" s="16" t="s">
        <v>15303</v>
      </c>
      <c r="UOT3" s="16" t="s">
        <v>15304</v>
      </c>
      <c r="UOU3" s="16" t="s">
        <v>15305</v>
      </c>
      <c r="UOV3" s="16" t="s">
        <v>15306</v>
      </c>
      <c r="UOW3" s="16" t="s">
        <v>15307</v>
      </c>
      <c r="UOX3" s="16" t="s">
        <v>15308</v>
      </c>
      <c r="UOY3" s="16" t="s">
        <v>15309</v>
      </c>
      <c r="UOZ3" s="16" t="s">
        <v>15310</v>
      </c>
      <c r="UPA3" s="16" t="s">
        <v>15311</v>
      </c>
      <c r="UPB3" s="16" t="s">
        <v>15312</v>
      </c>
      <c r="UPC3" s="16" t="s">
        <v>15313</v>
      </c>
      <c r="UPD3" s="16" t="s">
        <v>15314</v>
      </c>
      <c r="UPE3" s="16" t="s">
        <v>15315</v>
      </c>
      <c r="UPF3" s="16" t="s">
        <v>15316</v>
      </c>
      <c r="UPG3" s="16" t="s">
        <v>15317</v>
      </c>
      <c r="UPH3" s="16" t="s">
        <v>15318</v>
      </c>
      <c r="UPI3" s="16" t="s">
        <v>15319</v>
      </c>
      <c r="UPJ3" s="16" t="s">
        <v>15320</v>
      </c>
      <c r="UPK3" s="16" t="s">
        <v>15321</v>
      </c>
      <c r="UPL3" s="16" t="s">
        <v>15322</v>
      </c>
      <c r="UPM3" s="16" t="s">
        <v>15323</v>
      </c>
      <c r="UPN3" s="16" t="s">
        <v>15324</v>
      </c>
      <c r="UPO3" s="16" t="s">
        <v>15325</v>
      </c>
      <c r="UPP3" s="16" t="s">
        <v>15326</v>
      </c>
      <c r="UPQ3" s="16" t="s">
        <v>15327</v>
      </c>
      <c r="UPR3" s="16" t="s">
        <v>15328</v>
      </c>
      <c r="UPS3" s="16" t="s">
        <v>15329</v>
      </c>
      <c r="UPT3" s="16" t="s">
        <v>15330</v>
      </c>
      <c r="UPU3" s="16" t="s">
        <v>15331</v>
      </c>
      <c r="UPV3" s="16" t="s">
        <v>15332</v>
      </c>
      <c r="UPW3" s="16" t="s">
        <v>15333</v>
      </c>
      <c r="UPX3" s="16" t="s">
        <v>15334</v>
      </c>
      <c r="UPY3" s="16" t="s">
        <v>15335</v>
      </c>
      <c r="UPZ3" s="16" t="s">
        <v>15336</v>
      </c>
      <c r="UQA3" s="16" t="s">
        <v>15337</v>
      </c>
      <c r="UQB3" s="16" t="s">
        <v>15338</v>
      </c>
      <c r="UQC3" s="16" t="s">
        <v>15339</v>
      </c>
      <c r="UQD3" s="16" t="s">
        <v>15340</v>
      </c>
      <c r="UQE3" s="16" t="s">
        <v>15341</v>
      </c>
      <c r="UQF3" s="16" t="s">
        <v>15342</v>
      </c>
      <c r="UQG3" s="16" t="s">
        <v>15343</v>
      </c>
      <c r="UQH3" s="16" t="s">
        <v>15344</v>
      </c>
      <c r="UQI3" s="16" t="s">
        <v>15345</v>
      </c>
      <c r="UQJ3" s="16" t="s">
        <v>15346</v>
      </c>
      <c r="UQK3" s="16" t="s">
        <v>15347</v>
      </c>
      <c r="UQL3" s="16" t="s">
        <v>15348</v>
      </c>
      <c r="UQM3" s="16" t="s">
        <v>15349</v>
      </c>
      <c r="UQN3" s="16" t="s">
        <v>15350</v>
      </c>
      <c r="UQO3" s="16" t="s">
        <v>15351</v>
      </c>
      <c r="UQP3" s="16" t="s">
        <v>15352</v>
      </c>
      <c r="UQQ3" s="16" t="s">
        <v>15353</v>
      </c>
      <c r="UQR3" s="16" t="s">
        <v>15354</v>
      </c>
      <c r="UQS3" s="16" t="s">
        <v>15355</v>
      </c>
      <c r="UQT3" s="16" t="s">
        <v>15356</v>
      </c>
      <c r="UQU3" s="16" t="s">
        <v>15357</v>
      </c>
      <c r="UQV3" s="16" t="s">
        <v>15358</v>
      </c>
      <c r="UQW3" s="16" t="s">
        <v>15359</v>
      </c>
      <c r="UQX3" s="16" t="s">
        <v>15360</v>
      </c>
      <c r="UQY3" s="16" t="s">
        <v>15361</v>
      </c>
      <c r="UQZ3" s="16" t="s">
        <v>15362</v>
      </c>
      <c r="URA3" s="16" t="s">
        <v>15363</v>
      </c>
      <c r="URB3" s="16" t="s">
        <v>15364</v>
      </c>
      <c r="URC3" s="16" t="s">
        <v>15365</v>
      </c>
      <c r="URD3" s="16" t="s">
        <v>15366</v>
      </c>
      <c r="URE3" s="16" t="s">
        <v>15367</v>
      </c>
      <c r="URF3" s="16" t="s">
        <v>15368</v>
      </c>
      <c r="URG3" s="16" t="s">
        <v>15369</v>
      </c>
      <c r="URH3" s="16" t="s">
        <v>15370</v>
      </c>
      <c r="URI3" s="16" t="s">
        <v>15371</v>
      </c>
      <c r="URJ3" s="16" t="s">
        <v>15372</v>
      </c>
      <c r="URK3" s="16" t="s">
        <v>15373</v>
      </c>
      <c r="URL3" s="16" t="s">
        <v>15374</v>
      </c>
      <c r="URM3" s="16" t="s">
        <v>15375</v>
      </c>
      <c r="URN3" s="16" t="s">
        <v>15376</v>
      </c>
      <c r="URO3" s="16" t="s">
        <v>15377</v>
      </c>
      <c r="URP3" s="16" t="s">
        <v>15378</v>
      </c>
      <c r="URQ3" s="16" t="s">
        <v>15379</v>
      </c>
      <c r="URR3" s="16" t="s">
        <v>15380</v>
      </c>
      <c r="URS3" s="16" t="s">
        <v>15381</v>
      </c>
      <c r="URT3" s="16" t="s">
        <v>15382</v>
      </c>
      <c r="URU3" s="16" t="s">
        <v>15383</v>
      </c>
      <c r="URV3" s="16" t="s">
        <v>15384</v>
      </c>
      <c r="URW3" s="16" t="s">
        <v>15385</v>
      </c>
      <c r="URX3" s="16" t="s">
        <v>15386</v>
      </c>
      <c r="URY3" s="16" t="s">
        <v>15387</v>
      </c>
      <c r="URZ3" s="16" t="s">
        <v>15388</v>
      </c>
      <c r="USA3" s="16" t="s">
        <v>15389</v>
      </c>
      <c r="USB3" s="16" t="s">
        <v>15390</v>
      </c>
      <c r="USC3" s="16" t="s">
        <v>15391</v>
      </c>
      <c r="USD3" s="16" t="s">
        <v>15392</v>
      </c>
      <c r="USE3" s="16" t="s">
        <v>15393</v>
      </c>
      <c r="USF3" s="16" t="s">
        <v>15394</v>
      </c>
      <c r="USG3" s="16" t="s">
        <v>15395</v>
      </c>
      <c r="USH3" s="16" t="s">
        <v>15396</v>
      </c>
      <c r="USI3" s="16" t="s">
        <v>15397</v>
      </c>
      <c r="USJ3" s="16" t="s">
        <v>15398</v>
      </c>
      <c r="USK3" s="16" t="s">
        <v>15399</v>
      </c>
      <c r="USL3" s="16" t="s">
        <v>15400</v>
      </c>
      <c r="USM3" s="16" t="s">
        <v>15401</v>
      </c>
      <c r="USN3" s="16" t="s">
        <v>15402</v>
      </c>
      <c r="USO3" s="16" t="s">
        <v>15403</v>
      </c>
      <c r="USP3" s="16" t="s">
        <v>15404</v>
      </c>
      <c r="USQ3" s="16" t="s">
        <v>15405</v>
      </c>
      <c r="USR3" s="16" t="s">
        <v>15406</v>
      </c>
      <c r="USS3" s="16" t="s">
        <v>15407</v>
      </c>
      <c r="UST3" s="16" t="s">
        <v>15408</v>
      </c>
      <c r="USU3" s="16" t="s">
        <v>15409</v>
      </c>
      <c r="USV3" s="16" t="s">
        <v>15410</v>
      </c>
      <c r="USW3" s="16" t="s">
        <v>15411</v>
      </c>
      <c r="USX3" s="16" t="s">
        <v>15412</v>
      </c>
      <c r="USY3" s="16" t="s">
        <v>15413</v>
      </c>
      <c r="USZ3" s="16" t="s">
        <v>15414</v>
      </c>
      <c r="UTA3" s="16" t="s">
        <v>15415</v>
      </c>
      <c r="UTB3" s="16" t="s">
        <v>15416</v>
      </c>
      <c r="UTC3" s="16" t="s">
        <v>15417</v>
      </c>
      <c r="UTD3" s="16" t="s">
        <v>15418</v>
      </c>
      <c r="UTE3" s="16" t="s">
        <v>15419</v>
      </c>
      <c r="UTF3" s="16" t="s">
        <v>15420</v>
      </c>
      <c r="UTG3" s="16" t="s">
        <v>15421</v>
      </c>
      <c r="UTH3" s="16" t="s">
        <v>15422</v>
      </c>
      <c r="UTI3" s="16" t="s">
        <v>15423</v>
      </c>
      <c r="UTJ3" s="16" t="s">
        <v>15424</v>
      </c>
      <c r="UTK3" s="16" t="s">
        <v>15425</v>
      </c>
      <c r="UTL3" s="16" t="s">
        <v>15426</v>
      </c>
      <c r="UTM3" s="16" t="s">
        <v>15427</v>
      </c>
      <c r="UTN3" s="16" t="s">
        <v>15428</v>
      </c>
      <c r="UTO3" s="16" t="s">
        <v>15429</v>
      </c>
      <c r="UTP3" s="16" t="s">
        <v>15430</v>
      </c>
      <c r="UTQ3" s="16" t="s">
        <v>15431</v>
      </c>
      <c r="UTR3" s="16" t="s">
        <v>15432</v>
      </c>
      <c r="UTS3" s="16" t="s">
        <v>15433</v>
      </c>
      <c r="UTT3" s="16" t="s">
        <v>15434</v>
      </c>
      <c r="UTU3" s="16" t="s">
        <v>15435</v>
      </c>
      <c r="UTV3" s="16" t="s">
        <v>15436</v>
      </c>
      <c r="UTW3" s="16" t="s">
        <v>15437</v>
      </c>
      <c r="UTX3" s="16" t="s">
        <v>15438</v>
      </c>
      <c r="UTY3" s="16" t="s">
        <v>15439</v>
      </c>
      <c r="UTZ3" s="16" t="s">
        <v>15440</v>
      </c>
      <c r="UUA3" s="16" t="s">
        <v>15441</v>
      </c>
      <c r="UUB3" s="16" t="s">
        <v>15442</v>
      </c>
      <c r="UUC3" s="16" t="s">
        <v>15443</v>
      </c>
      <c r="UUD3" s="16" t="s">
        <v>15444</v>
      </c>
      <c r="UUE3" s="16" t="s">
        <v>15445</v>
      </c>
      <c r="UUF3" s="16" t="s">
        <v>15446</v>
      </c>
      <c r="UUG3" s="16" t="s">
        <v>15447</v>
      </c>
      <c r="UUH3" s="16" t="s">
        <v>15448</v>
      </c>
      <c r="UUI3" s="16" t="s">
        <v>15449</v>
      </c>
      <c r="UUJ3" s="16" t="s">
        <v>15450</v>
      </c>
      <c r="UUK3" s="16" t="s">
        <v>15451</v>
      </c>
      <c r="UUL3" s="16" t="s">
        <v>15452</v>
      </c>
      <c r="UUM3" s="16" t="s">
        <v>15453</v>
      </c>
      <c r="UUN3" s="16" t="s">
        <v>15454</v>
      </c>
      <c r="UUO3" s="16" t="s">
        <v>15455</v>
      </c>
      <c r="UUP3" s="16" t="s">
        <v>15456</v>
      </c>
      <c r="UUQ3" s="16" t="s">
        <v>15457</v>
      </c>
      <c r="UUR3" s="16" t="s">
        <v>15458</v>
      </c>
      <c r="UUS3" s="16" t="s">
        <v>15459</v>
      </c>
      <c r="UUT3" s="16" t="s">
        <v>15460</v>
      </c>
      <c r="UUU3" s="16" t="s">
        <v>15461</v>
      </c>
      <c r="UUV3" s="16" t="s">
        <v>15462</v>
      </c>
      <c r="UUW3" s="16" t="s">
        <v>15463</v>
      </c>
      <c r="UUX3" s="16" t="s">
        <v>15464</v>
      </c>
      <c r="UUY3" s="16" t="s">
        <v>15465</v>
      </c>
      <c r="UUZ3" s="16" t="s">
        <v>15466</v>
      </c>
      <c r="UVA3" s="16" t="s">
        <v>15467</v>
      </c>
      <c r="UVB3" s="16" t="s">
        <v>15468</v>
      </c>
      <c r="UVC3" s="16" t="s">
        <v>15469</v>
      </c>
      <c r="UVD3" s="16" t="s">
        <v>15470</v>
      </c>
      <c r="UVE3" s="16" t="s">
        <v>15471</v>
      </c>
      <c r="UVF3" s="16" t="s">
        <v>15472</v>
      </c>
      <c r="UVG3" s="16" t="s">
        <v>15473</v>
      </c>
      <c r="UVH3" s="16" t="s">
        <v>15474</v>
      </c>
      <c r="UVI3" s="16" t="s">
        <v>15475</v>
      </c>
      <c r="UVJ3" s="16" t="s">
        <v>15476</v>
      </c>
      <c r="UVK3" s="16" t="s">
        <v>15477</v>
      </c>
      <c r="UVL3" s="16" t="s">
        <v>15478</v>
      </c>
      <c r="UVM3" s="16" t="s">
        <v>15479</v>
      </c>
      <c r="UVN3" s="16" t="s">
        <v>15480</v>
      </c>
      <c r="UVO3" s="16" t="s">
        <v>15481</v>
      </c>
      <c r="UVP3" s="16" t="s">
        <v>15482</v>
      </c>
      <c r="UVQ3" s="16" t="s">
        <v>15483</v>
      </c>
      <c r="UVR3" s="16" t="s">
        <v>15484</v>
      </c>
      <c r="UVS3" s="16" t="s">
        <v>15485</v>
      </c>
      <c r="UVT3" s="16" t="s">
        <v>15486</v>
      </c>
      <c r="UVU3" s="16" t="s">
        <v>15487</v>
      </c>
      <c r="UVV3" s="16" t="s">
        <v>15488</v>
      </c>
      <c r="UVW3" s="16" t="s">
        <v>15489</v>
      </c>
      <c r="UVX3" s="16" t="s">
        <v>15490</v>
      </c>
      <c r="UVY3" s="16" t="s">
        <v>15491</v>
      </c>
      <c r="UVZ3" s="16" t="s">
        <v>15492</v>
      </c>
      <c r="UWA3" s="16" t="s">
        <v>15493</v>
      </c>
      <c r="UWB3" s="16" t="s">
        <v>15494</v>
      </c>
      <c r="UWC3" s="16" t="s">
        <v>15495</v>
      </c>
      <c r="UWD3" s="16" t="s">
        <v>15496</v>
      </c>
      <c r="UWE3" s="16" t="s">
        <v>15497</v>
      </c>
      <c r="UWF3" s="16" t="s">
        <v>15498</v>
      </c>
      <c r="UWG3" s="16" t="s">
        <v>15499</v>
      </c>
      <c r="UWH3" s="16" t="s">
        <v>15500</v>
      </c>
      <c r="UWI3" s="16" t="s">
        <v>15501</v>
      </c>
      <c r="UWJ3" s="16" t="s">
        <v>15502</v>
      </c>
      <c r="UWK3" s="16" t="s">
        <v>15503</v>
      </c>
      <c r="UWL3" s="16" t="s">
        <v>15504</v>
      </c>
      <c r="UWM3" s="16" t="s">
        <v>15505</v>
      </c>
      <c r="UWN3" s="16" t="s">
        <v>15506</v>
      </c>
      <c r="UWO3" s="16" t="s">
        <v>15507</v>
      </c>
      <c r="UWP3" s="16" t="s">
        <v>15508</v>
      </c>
      <c r="UWQ3" s="16" t="s">
        <v>15509</v>
      </c>
      <c r="UWR3" s="16" t="s">
        <v>15510</v>
      </c>
      <c r="UWS3" s="16" t="s">
        <v>15511</v>
      </c>
      <c r="UWT3" s="16" t="s">
        <v>15512</v>
      </c>
      <c r="UWU3" s="16" t="s">
        <v>15513</v>
      </c>
      <c r="UWV3" s="16" t="s">
        <v>15514</v>
      </c>
      <c r="UWW3" s="16" t="s">
        <v>15515</v>
      </c>
      <c r="UWX3" s="16" t="s">
        <v>15516</v>
      </c>
      <c r="UWY3" s="16" t="s">
        <v>15517</v>
      </c>
      <c r="UWZ3" s="16" t="s">
        <v>15518</v>
      </c>
      <c r="UXA3" s="16" t="s">
        <v>15519</v>
      </c>
      <c r="UXB3" s="16" t="s">
        <v>15520</v>
      </c>
      <c r="UXC3" s="16" t="s">
        <v>15521</v>
      </c>
      <c r="UXD3" s="16" t="s">
        <v>15522</v>
      </c>
      <c r="UXE3" s="16" t="s">
        <v>15523</v>
      </c>
      <c r="UXF3" s="16" t="s">
        <v>15524</v>
      </c>
      <c r="UXG3" s="16" t="s">
        <v>15525</v>
      </c>
      <c r="UXH3" s="16" t="s">
        <v>15526</v>
      </c>
      <c r="UXI3" s="16" t="s">
        <v>15527</v>
      </c>
      <c r="UXJ3" s="16" t="s">
        <v>15528</v>
      </c>
      <c r="UXK3" s="16" t="s">
        <v>15529</v>
      </c>
      <c r="UXL3" s="16" t="s">
        <v>15530</v>
      </c>
      <c r="UXM3" s="16" t="s">
        <v>15531</v>
      </c>
      <c r="UXN3" s="16" t="s">
        <v>15532</v>
      </c>
      <c r="UXO3" s="16" t="s">
        <v>15533</v>
      </c>
      <c r="UXP3" s="16" t="s">
        <v>15534</v>
      </c>
      <c r="UXQ3" s="16" t="s">
        <v>15535</v>
      </c>
      <c r="UXR3" s="16" t="s">
        <v>15536</v>
      </c>
      <c r="UXS3" s="16" t="s">
        <v>15537</v>
      </c>
      <c r="UXT3" s="16" t="s">
        <v>15538</v>
      </c>
      <c r="UXU3" s="16" t="s">
        <v>15539</v>
      </c>
      <c r="UXV3" s="16" t="s">
        <v>15540</v>
      </c>
      <c r="UXW3" s="16" t="s">
        <v>15541</v>
      </c>
      <c r="UXX3" s="16" t="s">
        <v>15542</v>
      </c>
      <c r="UXY3" s="16" t="s">
        <v>15543</v>
      </c>
      <c r="UXZ3" s="16" t="s">
        <v>15544</v>
      </c>
      <c r="UYA3" s="16" t="s">
        <v>15545</v>
      </c>
      <c r="UYB3" s="16" t="s">
        <v>15546</v>
      </c>
      <c r="UYC3" s="16" t="s">
        <v>15547</v>
      </c>
      <c r="UYD3" s="16" t="s">
        <v>15548</v>
      </c>
      <c r="UYE3" s="16" t="s">
        <v>15549</v>
      </c>
      <c r="UYF3" s="16" t="s">
        <v>15550</v>
      </c>
      <c r="UYG3" s="16" t="s">
        <v>15551</v>
      </c>
      <c r="UYH3" s="16" t="s">
        <v>15552</v>
      </c>
      <c r="UYI3" s="16" t="s">
        <v>15553</v>
      </c>
      <c r="UYJ3" s="16" t="s">
        <v>15554</v>
      </c>
      <c r="UYK3" s="16" t="s">
        <v>15555</v>
      </c>
      <c r="UYL3" s="16" t="s">
        <v>15556</v>
      </c>
      <c r="UYM3" s="16" t="s">
        <v>15557</v>
      </c>
      <c r="UYN3" s="16" t="s">
        <v>15558</v>
      </c>
      <c r="UYO3" s="16" t="s">
        <v>15559</v>
      </c>
      <c r="UYP3" s="16" t="s">
        <v>15560</v>
      </c>
      <c r="UYQ3" s="16" t="s">
        <v>15561</v>
      </c>
      <c r="UYR3" s="16" t="s">
        <v>15562</v>
      </c>
      <c r="UYS3" s="16" t="s">
        <v>15563</v>
      </c>
      <c r="UYT3" s="16" t="s">
        <v>15564</v>
      </c>
      <c r="UYU3" s="16" t="s">
        <v>15565</v>
      </c>
      <c r="UYV3" s="16" t="s">
        <v>15566</v>
      </c>
      <c r="UYW3" s="16" t="s">
        <v>15567</v>
      </c>
      <c r="UYX3" s="16" t="s">
        <v>15568</v>
      </c>
      <c r="UYY3" s="16" t="s">
        <v>15569</v>
      </c>
      <c r="UYZ3" s="16" t="s">
        <v>15570</v>
      </c>
      <c r="UZA3" s="16" t="s">
        <v>15571</v>
      </c>
      <c r="UZB3" s="16" t="s">
        <v>15572</v>
      </c>
      <c r="UZC3" s="16" t="s">
        <v>15573</v>
      </c>
      <c r="UZD3" s="16" t="s">
        <v>15574</v>
      </c>
      <c r="UZE3" s="16" t="s">
        <v>15575</v>
      </c>
      <c r="UZF3" s="16" t="s">
        <v>15576</v>
      </c>
      <c r="UZG3" s="16" t="s">
        <v>15577</v>
      </c>
      <c r="UZH3" s="16" t="s">
        <v>15578</v>
      </c>
      <c r="UZI3" s="16" t="s">
        <v>15579</v>
      </c>
      <c r="UZJ3" s="16" t="s">
        <v>15580</v>
      </c>
      <c r="UZK3" s="16" t="s">
        <v>15581</v>
      </c>
      <c r="UZL3" s="16" t="s">
        <v>15582</v>
      </c>
      <c r="UZM3" s="16" t="s">
        <v>15583</v>
      </c>
      <c r="UZN3" s="16" t="s">
        <v>15584</v>
      </c>
      <c r="UZO3" s="16" t="s">
        <v>15585</v>
      </c>
      <c r="UZP3" s="16" t="s">
        <v>15586</v>
      </c>
      <c r="UZQ3" s="16" t="s">
        <v>15587</v>
      </c>
      <c r="UZR3" s="16" t="s">
        <v>15588</v>
      </c>
      <c r="UZS3" s="16" t="s">
        <v>15589</v>
      </c>
      <c r="UZT3" s="16" t="s">
        <v>15590</v>
      </c>
      <c r="UZU3" s="16" t="s">
        <v>15591</v>
      </c>
      <c r="UZV3" s="16" t="s">
        <v>15592</v>
      </c>
      <c r="UZW3" s="16" t="s">
        <v>15593</v>
      </c>
      <c r="UZX3" s="16" t="s">
        <v>15594</v>
      </c>
      <c r="UZY3" s="16" t="s">
        <v>15595</v>
      </c>
      <c r="UZZ3" s="16" t="s">
        <v>15596</v>
      </c>
      <c r="VAA3" s="16" t="s">
        <v>15597</v>
      </c>
      <c r="VAB3" s="16" t="s">
        <v>15598</v>
      </c>
      <c r="VAC3" s="16" t="s">
        <v>15599</v>
      </c>
      <c r="VAD3" s="16" t="s">
        <v>15600</v>
      </c>
      <c r="VAE3" s="16" t="s">
        <v>15601</v>
      </c>
      <c r="VAF3" s="16" t="s">
        <v>15602</v>
      </c>
      <c r="VAG3" s="16" t="s">
        <v>15603</v>
      </c>
      <c r="VAH3" s="16" t="s">
        <v>15604</v>
      </c>
      <c r="VAI3" s="16" t="s">
        <v>15605</v>
      </c>
      <c r="VAJ3" s="16" t="s">
        <v>15606</v>
      </c>
      <c r="VAK3" s="16" t="s">
        <v>15607</v>
      </c>
      <c r="VAL3" s="16" t="s">
        <v>15608</v>
      </c>
      <c r="VAM3" s="16" t="s">
        <v>15609</v>
      </c>
      <c r="VAN3" s="16" t="s">
        <v>15610</v>
      </c>
      <c r="VAO3" s="16" t="s">
        <v>15611</v>
      </c>
      <c r="VAP3" s="16" t="s">
        <v>15612</v>
      </c>
      <c r="VAQ3" s="16" t="s">
        <v>15613</v>
      </c>
      <c r="VAR3" s="16" t="s">
        <v>15614</v>
      </c>
      <c r="VAS3" s="16" t="s">
        <v>15615</v>
      </c>
      <c r="VAT3" s="16" t="s">
        <v>15616</v>
      </c>
      <c r="VAU3" s="16" t="s">
        <v>15617</v>
      </c>
      <c r="VAV3" s="16" t="s">
        <v>15618</v>
      </c>
      <c r="VAW3" s="16" t="s">
        <v>15619</v>
      </c>
      <c r="VAX3" s="16" t="s">
        <v>15620</v>
      </c>
      <c r="VAY3" s="16" t="s">
        <v>15621</v>
      </c>
      <c r="VAZ3" s="16" t="s">
        <v>15622</v>
      </c>
      <c r="VBA3" s="16" t="s">
        <v>15623</v>
      </c>
      <c r="VBB3" s="16" t="s">
        <v>15624</v>
      </c>
      <c r="VBC3" s="16" t="s">
        <v>15625</v>
      </c>
      <c r="VBD3" s="16" t="s">
        <v>15626</v>
      </c>
      <c r="VBE3" s="16" t="s">
        <v>15627</v>
      </c>
      <c r="VBF3" s="16" t="s">
        <v>15628</v>
      </c>
      <c r="VBG3" s="16" t="s">
        <v>15629</v>
      </c>
      <c r="VBH3" s="16" t="s">
        <v>15630</v>
      </c>
      <c r="VBI3" s="16" t="s">
        <v>15631</v>
      </c>
      <c r="VBJ3" s="16" t="s">
        <v>15632</v>
      </c>
      <c r="VBK3" s="16" t="s">
        <v>15633</v>
      </c>
      <c r="VBL3" s="16" t="s">
        <v>15634</v>
      </c>
      <c r="VBM3" s="16" t="s">
        <v>15635</v>
      </c>
      <c r="VBN3" s="16" t="s">
        <v>15636</v>
      </c>
      <c r="VBO3" s="16" t="s">
        <v>15637</v>
      </c>
      <c r="VBP3" s="16" t="s">
        <v>15638</v>
      </c>
      <c r="VBQ3" s="16" t="s">
        <v>15639</v>
      </c>
      <c r="VBR3" s="16" t="s">
        <v>15640</v>
      </c>
      <c r="VBS3" s="16" t="s">
        <v>15641</v>
      </c>
      <c r="VBT3" s="16" t="s">
        <v>15642</v>
      </c>
      <c r="VBU3" s="16" t="s">
        <v>15643</v>
      </c>
      <c r="VBV3" s="16" t="s">
        <v>15644</v>
      </c>
      <c r="VBW3" s="16" t="s">
        <v>15645</v>
      </c>
      <c r="VBX3" s="16" t="s">
        <v>15646</v>
      </c>
      <c r="VBY3" s="16" t="s">
        <v>15647</v>
      </c>
      <c r="VBZ3" s="16" t="s">
        <v>15648</v>
      </c>
      <c r="VCA3" s="16" t="s">
        <v>15649</v>
      </c>
      <c r="VCB3" s="16" t="s">
        <v>15650</v>
      </c>
      <c r="VCC3" s="16" t="s">
        <v>15651</v>
      </c>
      <c r="VCD3" s="16" t="s">
        <v>15652</v>
      </c>
      <c r="VCE3" s="16" t="s">
        <v>15653</v>
      </c>
      <c r="VCF3" s="16" t="s">
        <v>15654</v>
      </c>
      <c r="VCG3" s="16" t="s">
        <v>15655</v>
      </c>
      <c r="VCH3" s="16" t="s">
        <v>15656</v>
      </c>
      <c r="VCI3" s="16" t="s">
        <v>15657</v>
      </c>
      <c r="VCJ3" s="16" t="s">
        <v>15658</v>
      </c>
      <c r="VCK3" s="16" t="s">
        <v>15659</v>
      </c>
      <c r="VCL3" s="16" t="s">
        <v>15660</v>
      </c>
      <c r="VCM3" s="16" t="s">
        <v>15661</v>
      </c>
      <c r="VCN3" s="16" t="s">
        <v>15662</v>
      </c>
      <c r="VCO3" s="16" t="s">
        <v>15663</v>
      </c>
      <c r="VCP3" s="16" t="s">
        <v>15664</v>
      </c>
      <c r="VCQ3" s="16" t="s">
        <v>15665</v>
      </c>
      <c r="VCR3" s="16" t="s">
        <v>15666</v>
      </c>
      <c r="VCS3" s="16" t="s">
        <v>15667</v>
      </c>
      <c r="VCT3" s="16" t="s">
        <v>15668</v>
      </c>
      <c r="VCU3" s="16" t="s">
        <v>15669</v>
      </c>
      <c r="VCV3" s="16" t="s">
        <v>15670</v>
      </c>
      <c r="VCW3" s="16" t="s">
        <v>15671</v>
      </c>
      <c r="VCX3" s="16" t="s">
        <v>15672</v>
      </c>
      <c r="VCY3" s="16" t="s">
        <v>15673</v>
      </c>
      <c r="VCZ3" s="16" t="s">
        <v>15674</v>
      </c>
      <c r="VDA3" s="16" t="s">
        <v>15675</v>
      </c>
      <c r="VDB3" s="16" t="s">
        <v>15676</v>
      </c>
      <c r="VDC3" s="16" t="s">
        <v>15677</v>
      </c>
      <c r="VDD3" s="16" t="s">
        <v>15678</v>
      </c>
      <c r="VDE3" s="16" t="s">
        <v>15679</v>
      </c>
      <c r="VDF3" s="16" t="s">
        <v>15680</v>
      </c>
      <c r="VDG3" s="16" t="s">
        <v>15681</v>
      </c>
      <c r="VDH3" s="16" t="s">
        <v>15682</v>
      </c>
      <c r="VDI3" s="16" t="s">
        <v>15683</v>
      </c>
      <c r="VDJ3" s="16" t="s">
        <v>15684</v>
      </c>
      <c r="VDK3" s="16" t="s">
        <v>15685</v>
      </c>
      <c r="VDL3" s="16" t="s">
        <v>15686</v>
      </c>
      <c r="VDM3" s="16" t="s">
        <v>15687</v>
      </c>
      <c r="VDN3" s="16" t="s">
        <v>15688</v>
      </c>
      <c r="VDO3" s="16" t="s">
        <v>15689</v>
      </c>
      <c r="VDP3" s="16" t="s">
        <v>15690</v>
      </c>
      <c r="VDQ3" s="16" t="s">
        <v>15691</v>
      </c>
      <c r="VDR3" s="16" t="s">
        <v>15692</v>
      </c>
      <c r="VDS3" s="16" t="s">
        <v>15693</v>
      </c>
      <c r="VDT3" s="16" t="s">
        <v>15694</v>
      </c>
      <c r="VDU3" s="16" t="s">
        <v>15695</v>
      </c>
      <c r="VDV3" s="16" t="s">
        <v>15696</v>
      </c>
      <c r="VDW3" s="16" t="s">
        <v>15697</v>
      </c>
      <c r="VDX3" s="16" t="s">
        <v>15698</v>
      </c>
      <c r="VDY3" s="16" t="s">
        <v>15699</v>
      </c>
      <c r="VDZ3" s="16" t="s">
        <v>15700</v>
      </c>
      <c r="VEA3" s="16" t="s">
        <v>15701</v>
      </c>
      <c r="VEB3" s="16" t="s">
        <v>15702</v>
      </c>
      <c r="VEC3" s="16" t="s">
        <v>15703</v>
      </c>
      <c r="VED3" s="16" t="s">
        <v>15704</v>
      </c>
      <c r="VEE3" s="16" t="s">
        <v>15705</v>
      </c>
      <c r="VEF3" s="16" t="s">
        <v>15706</v>
      </c>
      <c r="VEG3" s="16" t="s">
        <v>15707</v>
      </c>
      <c r="VEH3" s="16" t="s">
        <v>15708</v>
      </c>
      <c r="VEI3" s="16" t="s">
        <v>15709</v>
      </c>
      <c r="VEJ3" s="16" t="s">
        <v>15710</v>
      </c>
      <c r="VEK3" s="16" t="s">
        <v>15711</v>
      </c>
      <c r="VEL3" s="16" t="s">
        <v>15712</v>
      </c>
      <c r="VEM3" s="16" t="s">
        <v>15713</v>
      </c>
      <c r="VEN3" s="16" t="s">
        <v>15714</v>
      </c>
      <c r="VEO3" s="16" t="s">
        <v>15715</v>
      </c>
      <c r="VEP3" s="16" t="s">
        <v>15716</v>
      </c>
      <c r="VEQ3" s="16" t="s">
        <v>15717</v>
      </c>
      <c r="VER3" s="16" t="s">
        <v>15718</v>
      </c>
      <c r="VES3" s="16" t="s">
        <v>15719</v>
      </c>
      <c r="VET3" s="16" t="s">
        <v>15720</v>
      </c>
      <c r="VEU3" s="16" t="s">
        <v>15721</v>
      </c>
      <c r="VEV3" s="16" t="s">
        <v>15722</v>
      </c>
      <c r="VEW3" s="16" t="s">
        <v>15723</v>
      </c>
      <c r="VEX3" s="16" t="s">
        <v>15724</v>
      </c>
      <c r="VEY3" s="16" t="s">
        <v>15725</v>
      </c>
      <c r="VEZ3" s="16" t="s">
        <v>15726</v>
      </c>
      <c r="VFA3" s="16" t="s">
        <v>15727</v>
      </c>
      <c r="VFB3" s="16" t="s">
        <v>15728</v>
      </c>
      <c r="VFC3" s="16" t="s">
        <v>15729</v>
      </c>
      <c r="VFD3" s="16" t="s">
        <v>15730</v>
      </c>
      <c r="VFE3" s="16" t="s">
        <v>15731</v>
      </c>
      <c r="VFF3" s="16" t="s">
        <v>15732</v>
      </c>
      <c r="VFG3" s="16" t="s">
        <v>15733</v>
      </c>
      <c r="VFH3" s="16" t="s">
        <v>15734</v>
      </c>
      <c r="VFI3" s="16" t="s">
        <v>15735</v>
      </c>
      <c r="VFJ3" s="16" t="s">
        <v>15736</v>
      </c>
      <c r="VFK3" s="16" t="s">
        <v>15737</v>
      </c>
      <c r="VFL3" s="16" t="s">
        <v>15738</v>
      </c>
      <c r="VFM3" s="16" t="s">
        <v>15739</v>
      </c>
      <c r="VFN3" s="16" t="s">
        <v>15740</v>
      </c>
      <c r="VFO3" s="16" t="s">
        <v>15741</v>
      </c>
      <c r="VFP3" s="16" t="s">
        <v>15742</v>
      </c>
      <c r="VFQ3" s="16" t="s">
        <v>15743</v>
      </c>
      <c r="VFR3" s="16" t="s">
        <v>15744</v>
      </c>
      <c r="VFS3" s="16" t="s">
        <v>15745</v>
      </c>
      <c r="VFT3" s="16" t="s">
        <v>15746</v>
      </c>
      <c r="VFU3" s="16" t="s">
        <v>15747</v>
      </c>
      <c r="VFV3" s="16" t="s">
        <v>15748</v>
      </c>
      <c r="VFW3" s="16" t="s">
        <v>15749</v>
      </c>
      <c r="VFX3" s="16" t="s">
        <v>15750</v>
      </c>
      <c r="VFY3" s="16" t="s">
        <v>15751</v>
      </c>
      <c r="VFZ3" s="16" t="s">
        <v>15752</v>
      </c>
      <c r="VGA3" s="16" t="s">
        <v>15753</v>
      </c>
      <c r="VGB3" s="16" t="s">
        <v>15754</v>
      </c>
      <c r="VGC3" s="16" t="s">
        <v>15755</v>
      </c>
      <c r="VGD3" s="16" t="s">
        <v>15756</v>
      </c>
      <c r="VGE3" s="16" t="s">
        <v>15757</v>
      </c>
      <c r="VGF3" s="16" t="s">
        <v>15758</v>
      </c>
      <c r="VGG3" s="16" t="s">
        <v>15759</v>
      </c>
      <c r="VGH3" s="16" t="s">
        <v>15760</v>
      </c>
      <c r="VGI3" s="16" t="s">
        <v>15761</v>
      </c>
      <c r="VGJ3" s="16" t="s">
        <v>15762</v>
      </c>
      <c r="VGK3" s="16" t="s">
        <v>15763</v>
      </c>
      <c r="VGL3" s="16" t="s">
        <v>15764</v>
      </c>
      <c r="VGM3" s="16" t="s">
        <v>15765</v>
      </c>
      <c r="VGN3" s="16" t="s">
        <v>15766</v>
      </c>
      <c r="VGO3" s="16" t="s">
        <v>15767</v>
      </c>
      <c r="VGP3" s="16" t="s">
        <v>15768</v>
      </c>
      <c r="VGQ3" s="16" t="s">
        <v>15769</v>
      </c>
      <c r="VGR3" s="16" t="s">
        <v>15770</v>
      </c>
      <c r="VGS3" s="16" t="s">
        <v>15771</v>
      </c>
      <c r="VGT3" s="16" t="s">
        <v>15772</v>
      </c>
      <c r="VGU3" s="16" t="s">
        <v>15773</v>
      </c>
      <c r="VGV3" s="16" t="s">
        <v>15774</v>
      </c>
      <c r="VGW3" s="16" t="s">
        <v>15775</v>
      </c>
      <c r="VGX3" s="16" t="s">
        <v>15776</v>
      </c>
      <c r="VGY3" s="16" t="s">
        <v>15777</v>
      </c>
      <c r="VGZ3" s="16" t="s">
        <v>15778</v>
      </c>
      <c r="VHA3" s="16" t="s">
        <v>15779</v>
      </c>
      <c r="VHB3" s="16" t="s">
        <v>15780</v>
      </c>
      <c r="VHC3" s="16" t="s">
        <v>15781</v>
      </c>
      <c r="VHD3" s="16" t="s">
        <v>15782</v>
      </c>
      <c r="VHE3" s="16" t="s">
        <v>15783</v>
      </c>
      <c r="VHF3" s="16" t="s">
        <v>15784</v>
      </c>
      <c r="VHG3" s="16" t="s">
        <v>15785</v>
      </c>
      <c r="VHH3" s="16" t="s">
        <v>15786</v>
      </c>
      <c r="VHI3" s="16" t="s">
        <v>15787</v>
      </c>
      <c r="VHJ3" s="16" t="s">
        <v>15788</v>
      </c>
      <c r="VHK3" s="16" t="s">
        <v>15789</v>
      </c>
      <c r="VHL3" s="16" t="s">
        <v>15790</v>
      </c>
      <c r="VHM3" s="16" t="s">
        <v>15791</v>
      </c>
      <c r="VHN3" s="16" t="s">
        <v>15792</v>
      </c>
      <c r="VHO3" s="16" t="s">
        <v>15793</v>
      </c>
      <c r="VHP3" s="16" t="s">
        <v>15794</v>
      </c>
      <c r="VHQ3" s="16" t="s">
        <v>15795</v>
      </c>
      <c r="VHR3" s="16" t="s">
        <v>15796</v>
      </c>
      <c r="VHS3" s="16" t="s">
        <v>15797</v>
      </c>
      <c r="VHT3" s="16" t="s">
        <v>15798</v>
      </c>
      <c r="VHU3" s="16" t="s">
        <v>15799</v>
      </c>
      <c r="VHV3" s="16" t="s">
        <v>15800</v>
      </c>
      <c r="VHW3" s="16" t="s">
        <v>15801</v>
      </c>
      <c r="VHX3" s="16" t="s">
        <v>15802</v>
      </c>
      <c r="VHY3" s="16" t="s">
        <v>15803</v>
      </c>
      <c r="VHZ3" s="16" t="s">
        <v>15804</v>
      </c>
      <c r="VIA3" s="16" t="s">
        <v>15805</v>
      </c>
      <c r="VIB3" s="16" t="s">
        <v>15806</v>
      </c>
      <c r="VIC3" s="16" t="s">
        <v>15807</v>
      </c>
      <c r="VID3" s="16" t="s">
        <v>15808</v>
      </c>
      <c r="VIE3" s="16" t="s">
        <v>15809</v>
      </c>
      <c r="VIF3" s="16" t="s">
        <v>15810</v>
      </c>
      <c r="VIG3" s="16" t="s">
        <v>15811</v>
      </c>
      <c r="VIH3" s="16" t="s">
        <v>15812</v>
      </c>
      <c r="VII3" s="16" t="s">
        <v>15813</v>
      </c>
      <c r="VIJ3" s="16" t="s">
        <v>15814</v>
      </c>
      <c r="VIK3" s="16" t="s">
        <v>15815</v>
      </c>
      <c r="VIL3" s="16" t="s">
        <v>15816</v>
      </c>
      <c r="VIM3" s="16" t="s">
        <v>15817</v>
      </c>
      <c r="VIN3" s="16" t="s">
        <v>15818</v>
      </c>
      <c r="VIO3" s="16" t="s">
        <v>15819</v>
      </c>
      <c r="VIP3" s="16" t="s">
        <v>15820</v>
      </c>
      <c r="VIQ3" s="16" t="s">
        <v>15821</v>
      </c>
      <c r="VIR3" s="16" t="s">
        <v>15822</v>
      </c>
      <c r="VIS3" s="16" t="s">
        <v>15823</v>
      </c>
      <c r="VIT3" s="16" t="s">
        <v>15824</v>
      </c>
      <c r="VIU3" s="16" t="s">
        <v>15825</v>
      </c>
      <c r="VIV3" s="16" t="s">
        <v>15826</v>
      </c>
      <c r="VIW3" s="16" t="s">
        <v>15827</v>
      </c>
      <c r="VIX3" s="16" t="s">
        <v>15828</v>
      </c>
      <c r="VIY3" s="16" t="s">
        <v>15829</v>
      </c>
      <c r="VIZ3" s="16" t="s">
        <v>15830</v>
      </c>
      <c r="VJA3" s="16" t="s">
        <v>15831</v>
      </c>
      <c r="VJB3" s="16" t="s">
        <v>15832</v>
      </c>
      <c r="VJC3" s="16" t="s">
        <v>15833</v>
      </c>
      <c r="VJD3" s="16" t="s">
        <v>15834</v>
      </c>
      <c r="VJE3" s="16" t="s">
        <v>15835</v>
      </c>
      <c r="VJF3" s="16" t="s">
        <v>15836</v>
      </c>
      <c r="VJG3" s="16" t="s">
        <v>15837</v>
      </c>
      <c r="VJH3" s="16" t="s">
        <v>15838</v>
      </c>
      <c r="VJI3" s="16" t="s">
        <v>15839</v>
      </c>
      <c r="VJJ3" s="16" t="s">
        <v>15840</v>
      </c>
      <c r="VJK3" s="16" t="s">
        <v>15841</v>
      </c>
      <c r="VJL3" s="16" t="s">
        <v>15842</v>
      </c>
      <c r="VJM3" s="16" t="s">
        <v>15843</v>
      </c>
      <c r="VJN3" s="16" t="s">
        <v>15844</v>
      </c>
      <c r="VJO3" s="16" t="s">
        <v>15845</v>
      </c>
      <c r="VJP3" s="16" t="s">
        <v>15846</v>
      </c>
      <c r="VJQ3" s="16" t="s">
        <v>15847</v>
      </c>
      <c r="VJR3" s="16" t="s">
        <v>15848</v>
      </c>
      <c r="VJS3" s="16" t="s">
        <v>15849</v>
      </c>
      <c r="VJT3" s="16" t="s">
        <v>15850</v>
      </c>
      <c r="VJU3" s="16" t="s">
        <v>15851</v>
      </c>
      <c r="VJV3" s="16" t="s">
        <v>15852</v>
      </c>
      <c r="VJW3" s="16" t="s">
        <v>15853</v>
      </c>
      <c r="VJX3" s="16" t="s">
        <v>15854</v>
      </c>
      <c r="VJY3" s="16" t="s">
        <v>15855</v>
      </c>
      <c r="VJZ3" s="16" t="s">
        <v>15856</v>
      </c>
      <c r="VKA3" s="16" t="s">
        <v>15857</v>
      </c>
      <c r="VKB3" s="16" t="s">
        <v>15858</v>
      </c>
      <c r="VKC3" s="16" t="s">
        <v>15859</v>
      </c>
      <c r="VKD3" s="16" t="s">
        <v>15860</v>
      </c>
      <c r="VKE3" s="16" t="s">
        <v>15861</v>
      </c>
      <c r="VKF3" s="16" t="s">
        <v>15862</v>
      </c>
      <c r="VKG3" s="16" t="s">
        <v>15863</v>
      </c>
      <c r="VKH3" s="16" t="s">
        <v>15864</v>
      </c>
      <c r="VKI3" s="16" t="s">
        <v>15865</v>
      </c>
      <c r="VKJ3" s="16" t="s">
        <v>15866</v>
      </c>
      <c r="VKK3" s="16" t="s">
        <v>15867</v>
      </c>
      <c r="VKL3" s="16" t="s">
        <v>15868</v>
      </c>
      <c r="VKM3" s="16" t="s">
        <v>15869</v>
      </c>
      <c r="VKN3" s="16" t="s">
        <v>15870</v>
      </c>
      <c r="VKO3" s="16" t="s">
        <v>15871</v>
      </c>
      <c r="VKP3" s="16" t="s">
        <v>15872</v>
      </c>
      <c r="VKQ3" s="16" t="s">
        <v>15873</v>
      </c>
      <c r="VKR3" s="16" t="s">
        <v>15874</v>
      </c>
      <c r="VKS3" s="16" t="s">
        <v>15875</v>
      </c>
      <c r="VKT3" s="16" t="s">
        <v>15876</v>
      </c>
      <c r="VKU3" s="16" t="s">
        <v>15877</v>
      </c>
      <c r="VKV3" s="16" t="s">
        <v>15878</v>
      </c>
      <c r="VKW3" s="16" t="s">
        <v>15879</v>
      </c>
      <c r="VKX3" s="16" t="s">
        <v>15880</v>
      </c>
      <c r="VKY3" s="16" t="s">
        <v>15881</v>
      </c>
      <c r="VKZ3" s="16" t="s">
        <v>15882</v>
      </c>
      <c r="VLA3" s="16" t="s">
        <v>15883</v>
      </c>
      <c r="VLB3" s="16" t="s">
        <v>15884</v>
      </c>
      <c r="VLC3" s="16" t="s">
        <v>15885</v>
      </c>
      <c r="VLD3" s="16" t="s">
        <v>15886</v>
      </c>
      <c r="VLE3" s="16" t="s">
        <v>15887</v>
      </c>
      <c r="VLF3" s="16" t="s">
        <v>15888</v>
      </c>
      <c r="VLG3" s="16" t="s">
        <v>15889</v>
      </c>
      <c r="VLH3" s="16" t="s">
        <v>15890</v>
      </c>
      <c r="VLI3" s="16" t="s">
        <v>15891</v>
      </c>
      <c r="VLJ3" s="16" t="s">
        <v>15892</v>
      </c>
      <c r="VLK3" s="16" t="s">
        <v>15893</v>
      </c>
      <c r="VLL3" s="16" t="s">
        <v>15894</v>
      </c>
      <c r="VLM3" s="16" t="s">
        <v>15895</v>
      </c>
      <c r="VLN3" s="16" t="s">
        <v>15896</v>
      </c>
      <c r="VLO3" s="16" t="s">
        <v>15897</v>
      </c>
      <c r="VLP3" s="16" t="s">
        <v>15898</v>
      </c>
      <c r="VLQ3" s="16" t="s">
        <v>15899</v>
      </c>
      <c r="VLR3" s="16" t="s">
        <v>15900</v>
      </c>
      <c r="VLS3" s="16" t="s">
        <v>15901</v>
      </c>
      <c r="VLT3" s="16" t="s">
        <v>15902</v>
      </c>
      <c r="VLU3" s="16" t="s">
        <v>15903</v>
      </c>
      <c r="VLV3" s="16" t="s">
        <v>15904</v>
      </c>
      <c r="VLW3" s="16" t="s">
        <v>15905</v>
      </c>
      <c r="VLX3" s="16" t="s">
        <v>15906</v>
      </c>
      <c r="VLY3" s="16" t="s">
        <v>15907</v>
      </c>
      <c r="VLZ3" s="16" t="s">
        <v>15908</v>
      </c>
      <c r="VMA3" s="16" t="s">
        <v>15909</v>
      </c>
      <c r="VMB3" s="16" t="s">
        <v>15910</v>
      </c>
      <c r="VMC3" s="16" t="s">
        <v>15911</v>
      </c>
      <c r="VMD3" s="16" t="s">
        <v>15912</v>
      </c>
      <c r="VME3" s="16" t="s">
        <v>15913</v>
      </c>
      <c r="VMF3" s="16" t="s">
        <v>15914</v>
      </c>
      <c r="VMG3" s="16" t="s">
        <v>15915</v>
      </c>
      <c r="VMH3" s="16" t="s">
        <v>15916</v>
      </c>
      <c r="VMI3" s="16" t="s">
        <v>15917</v>
      </c>
      <c r="VMJ3" s="16" t="s">
        <v>15918</v>
      </c>
      <c r="VMK3" s="16" t="s">
        <v>15919</v>
      </c>
      <c r="VML3" s="16" t="s">
        <v>15920</v>
      </c>
      <c r="VMM3" s="16" t="s">
        <v>15921</v>
      </c>
      <c r="VMN3" s="16" t="s">
        <v>15922</v>
      </c>
      <c r="VMO3" s="16" t="s">
        <v>15923</v>
      </c>
      <c r="VMP3" s="16" t="s">
        <v>15924</v>
      </c>
      <c r="VMQ3" s="16" t="s">
        <v>15925</v>
      </c>
      <c r="VMR3" s="16" t="s">
        <v>15926</v>
      </c>
      <c r="VMS3" s="16" t="s">
        <v>15927</v>
      </c>
      <c r="VMT3" s="16" t="s">
        <v>15928</v>
      </c>
      <c r="VMU3" s="16" t="s">
        <v>15929</v>
      </c>
      <c r="VMV3" s="16" t="s">
        <v>15930</v>
      </c>
      <c r="VMW3" s="16" t="s">
        <v>15931</v>
      </c>
      <c r="VMX3" s="16" t="s">
        <v>15932</v>
      </c>
      <c r="VMY3" s="16" t="s">
        <v>15933</v>
      </c>
      <c r="VMZ3" s="16" t="s">
        <v>15934</v>
      </c>
      <c r="VNA3" s="16" t="s">
        <v>15935</v>
      </c>
      <c r="VNB3" s="16" t="s">
        <v>15936</v>
      </c>
      <c r="VNC3" s="16" t="s">
        <v>15937</v>
      </c>
      <c r="VND3" s="16" t="s">
        <v>15938</v>
      </c>
      <c r="VNE3" s="16" t="s">
        <v>15939</v>
      </c>
      <c r="VNF3" s="16" t="s">
        <v>15940</v>
      </c>
      <c r="VNG3" s="16" t="s">
        <v>15941</v>
      </c>
      <c r="VNH3" s="16" t="s">
        <v>15942</v>
      </c>
      <c r="VNI3" s="16" t="s">
        <v>15943</v>
      </c>
      <c r="VNJ3" s="16" t="s">
        <v>15944</v>
      </c>
      <c r="VNK3" s="16" t="s">
        <v>15945</v>
      </c>
      <c r="VNL3" s="16" t="s">
        <v>15946</v>
      </c>
      <c r="VNM3" s="16" t="s">
        <v>15947</v>
      </c>
      <c r="VNN3" s="16" t="s">
        <v>15948</v>
      </c>
      <c r="VNO3" s="16" t="s">
        <v>15949</v>
      </c>
      <c r="VNP3" s="16" t="s">
        <v>15950</v>
      </c>
      <c r="VNQ3" s="16" t="s">
        <v>15951</v>
      </c>
      <c r="VNR3" s="16" t="s">
        <v>15952</v>
      </c>
      <c r="VNS3" s="16" t="s">
        <v>15953</v>
      </c>
      <c r="VNT3" s="16" t="s">
        <v>15954</v>
      </c>
      <c r="VNU3" s="16" t="s">
        <v>15955</v>
      </c>
      <c r="VNV3" s="16" t="s">
        <v>15956</v>
      </c>
      <c r="VNW3" s="16" t="s">
        <v>15957</v>
      </c>
      <c r="VNX3" s="16" t="s">
        <v>15958</v>
      </c>
      <c r="VNY3" s="16" t="s">
        <v>15959</v>
      </c>
      <c r="VNZ3" s="16" t="s">
        <v>15960</v>
      </c>
      <c r="VOA3" s="16" t="s">
        <v>15961</v>
      </c>
      <c r="VOB3" s="16" t="s">
        <v>15962</v>
      </c>
      <c r="VOC3" s="16" t="s">
        <v>15963</v>
      </c>
      <c r="VOD3" s="16" t="s">
        <v>15964</v>
      </c>
      <c r="VOE3" s="16" t="s">
        <v>15965</v>
      </c>
      <c r="VOF3" s="16" t="s">
        <v>15966</v>
      </c>
      <c r="VOG3" s="16" t="s">
        <v>15967</v>
      </c>
      <c r="VOH3" s="16" t="s">
        <v>15968</v>
      </c>
      <c r="VOI3" s="16" t="s">
        <v>15969</v>
      </c>
      <c r="VOJ3" s="16" t="s">
        <v>15970</v>
      </c>
      <c r="VOK3" s="16" t="s">
        <v>15971</v>
      </c>
      <c r="VOL3" s="16" t="s">
        <v>15972</v>
      </c>
      <c r="VOM3" s="16" t="s">
        <v>15973</v>
      </c>
      <c r="VON3" s="16" t="s">
        <v>15974</v>
      </c>
      <c r="VOO3" s="16" t="s">
        <v>15975</v>
      </c>
      <c r="VOP3" s="16" t="s">
        <v>15976</v>
      </c>
      <c r="VOQ3" s="16" t="s">
        <v>15977</v>
      </c>
      <c r="VOR3" s="16" t="s">
        <v>15978</v>
      </c>
      <c r="VOS3" s="16" t="s">
        <v>15979</v>
      </c>
      <c r="VOT3" s="16" t="s">
        <v>15980</v>
      </c>
      <c r="VOU3" s="16" t="s">
        <v>15981</v>
      </c>
      <c r="VOV3" s="16" t="s">
        <v>15982</v>
      </c>
      <c r="VOW3" s="16" t="s">
        <v>15983</v>
      </c>
      <c r="VOX3" s="16" t="s">
        <v>15984</v>
      </c>
      <c r="VOY3" s="16" t="s">
        <v>15985</v>
      </c>
      <c r="VOZ3" s="16" t="s">
        <v>15986</v>
      </c>
      <c r="VPA3" s="16" t="s">
        <v>15987</v>
      </c>
      <c r="VPB3" s="16" t="s">
        <v>15988</v>
      </c>
      <c r="VPC3" s="16" t="s">
        <v>15989</v>
      </c>
      <c r="VPD3" s="16" t="s">
        <v>15990</v>
      </c>
      <c r="VPE3" s="16" t="s">
        <v>15991</v>
      </c>
      <c r="VPF3" s="16" t="s">
        <v>15992</v>
      </c>
      <c r="VPG3" s="16" t="s">
        <v>15993</v>
      </c>
      <c r="VPH3" s="16" t="s">
        <v>15994</v>
      </c>
      <c r="VPI3" s="16" t="s">
        <v>15995</v>
      </c>
      <c r="VPJ3" s="16" t="s">
        <v>15996</v>
      </c>
      <c r="VPK3" s="16" t="s">
        <v>15997</v>
      </c>
      <c r="VPL3" s="16" t="s">
        <v>15998</v>
      </c>
      <c r="VPM3" s="16" t="s">
        <v>15999</v>
      </c>
      <c r="VPN3" s="16" t="s">
        <v>16000</v>
      </c>
      <c r="VPO3" s="16" t="s">
        <v>16001</v>
      </c>
      <c r="VPP3" s="16" t="s">
        <v>16002</v>
      </c>
      <c r="VPQ3" s="16" t="s">
        <v>16003</v>
      </c>
      <c r="VPR3" s="16" t="s">
        <v>16004</v>
      </c>
      <c r="VPS3" s="16" t="s">
        <v>16005</v>
      </c>
      <c r="VPT3" s="16" t="s">
        <v>16006</v>
      </c>
      <c r="VPU3" s="16" t="s">
        <v>16007</v>
      </c>
      <c r="VPV3" s="16" t="s">
        <v>16008</v>
      </c>
      <c r="VPW3" s="16" t="s">
        <v>16009</v>
      </c>
      <c r="VPX3" s="16" t="s">
        <v>16010</v>
      </c>
      <c r="VPY3" s="16" t="s">
        <v>16011</v>
      </c>
      <c r="VPZ3" s="16" t="s">
        <v>16012</v>
      </c>
      <c r="VQA3" s="16" t="s">
        <v>16013</v>
      </c>
      <c r="VQB3" s="16" t="s">
        <v>16014</v>
      </c>
      <c r="VQC3" s="16" t="s">
        <v>16015</v>
      </c>
      <c r="VQD3" s="16" t="s">
        <v>16016</v>
      </c>
      <c r="VQE3" s="16" t="s">
        <v>16017</v>
      </c>
      <c r="VQF3" s="16" t="s">
        <v>16018</v>
      </c>
      <c r="VQG3" s="16" t="s">
        <v>16019</v>
      </c>
      <c r="VQH3" s="16" t="s">
        <v>16020</v>
      </c>
      <c r="VQI3" s="16" t="s">
        <v>16021</v>
      </c>
      <c r="VQJ3" s="16" t="s">
        <v>16022</v>
      </c>
      <c r="VQK3" s="16" t="s">
        <v>16023</v>
      </c>
      <c r="VQL3" s="16" t="s">
        <v>16024</v>
      </c>
      <c r="VQM3" s="16" t="s">
        <v>16025</v>
      </c>
      <c r="VQN3" s="16" t="s">
        <v>16026</v>
      </c>
      <c r="VQO3" s="16" t="s">
        <v>16027</v>
      </c>
      <c r="VQP3" s="16" t="s">
        <v>16028</v>
      </c>
      <c r="VQQ3" s="16" t="s">
        <v>16029</v>
      </c>
      <c r="VQR3" s="16" t="s">
        <v>16030</v>
      </c>
      <c r="VQS3" s="16" t="s">
        <v>16031</v>
      </c>
      <c r="VQT3" s="16" t="s">
        <v>16032</v>
      </c>
      <c r="VQU3" s="16" t="s">
        <v>16033</v>
      </c>
      <c r="VQV3" s="16" t="s">
        <v>16034</v>
      </c>
      <c r="VQW3" s="16" t="s">
        <v>16035</v>
      </c>
      <c r="VQX3" s="16" t="s">
        <v>16036</v>
      </c>
      <c r="VQY3" s="16" t="s">
        <v>16037</v>
      </c>
      <c r="VQZ3" s="16" t="s">
        <v>16038</v>
      </c>
      <c r="VRA3" s="16" t="s">
        <v>16039</v>
      </c>
      <c r="VRB3" s="16" t="s">
        <v>16040</v>
      </c>
      <c r="VRC3" s="16" t="s">
        <v>16041</v>
      </c>
      <c r="VRD3" s="16" t="s">
        <v>16042</v>
      </c>
      <c r="VRE3" s="16" t="s">
        <v>16043</v>
      </c>
      <c r="VRF3" s="16" t="s">
        <v>16044</v>
      </c>
      <c r="VRG3" s="16" t="s">
        <v>16045</v>
      </c>
      <c r="VRH3" s="16" t="s">
        <v>16046</v>
      </c>
      <c r="VRI3" s="16" t="s">
        <v>16047</v>
      </c>
      <c r="VRJ3" s="16" t="s">
        <v>16048</v>
      </c>
      <c r="VRK3" s="16" t="s">
        <v>16049</v>
      </c>
      <c r="VRL3" s="16" t="s">
        <v>16050</v>
      </c>
      <c r="VRM3" s="16" t="s">
        <v>16051</v>
      </c>
      <c r="VRN3" s="16" t="s">
        <v>16052</v>
      </c>
      <c r="VRO3" s="16" t="s">
        <v>16053</v>
      </c>
      <c r="VRP3" s="16" t="s">
        <v>16054</v>
      </c>
      <c r="VRQ3" s="16" t="s">
        <v>16055</v>
      </c>
      <c r="VRR3" s="16" t="s">
        <v>16056</v>
      </c>
      <c r="VRS3" s="16" t="s">
        <v>16057</v>
      </c>
      <c r="VRT3" s="16" t="s">
        <v>16058</v>
      </c>
      <c r="VRU3" s="16" t="s">
        <v>16059</v>
      </c>
      <c r="VRV3" s="16" t="s">
        <v>16060</v>
      </c>
      <c r="VRW3" s="16" t="s">
        <v>16061</v>
      </c>
      <c r="VRX3" s="16" t="s">
        <v>16062</v>
      </c>
      <c r="VRY3" s="16" t="s">
        <v>16063</v>
      </c>
      <c r="VRZ3" s="16" t="s">
        <v>16064</v>
      </c>
      <c r="VSA3" s="16" t="s">
        <v>16065</v>
      </c>
      <c r="VSB3" s="16" t="s">
        <v>16066</v>
      </c>
      <c r="VSC3" s="16" t="s">
        <v>16067</v>
      </c>
      <c r="VSD3" s="16" t="s">
        <v>16068</v>
      </c>
      <c r="VSE3" s="16" t="s">
        <v>16069</v>
      </c>
      <c r="VSF3" s="16" t="s">
        <v>16070</v>
      </c>
      <c r="VSG3" s="16" t="s">
        <v>16071</v>
      </c>
      <c r="VSH3" s="16" t="s">
        <v>16072</v>
      </c>
      <c r="VSI3" s="16" t="s">
        <v>16073</v>
      </c>
      <c r="VSJ3" s="16" t="s">
        <v>16074</v>
      </c>
      <c r="VSK3" s="16" t="s">
        <v>16075</v>
      </c>
      <c r="VSL3" s="16" t="s">
        <v>16076</v>
      </c>
      <c r="VSM3" s="16" t="s">
        <v>16077</v>
      </c>
      <c r="VSN3" s="16" t="s">
        <v>16078</v>
      </c>
      <c r="VSO3" s="16" t="s">
        <v>16079</v>
      </c>
      <c r="VSP3" s="16" t="s">
        <v>16080</v>
      </c>
      <c r="VSQ3" s="16" t="s">
        <v>16081</v>
      </c>
      <c r="VSR3" s="16" t="s">
        <v>16082</v>
      </c>
      <c r="VSS3" s="16" t="s">
        <v>16083</v>
      </c>
      <c r="VST3" s="16" t="s">
        <v>16084</v>
      </c>
      <c r="VSU3" s="16" t="s">
        <v>16085</v>
      </c>
      <c r="VSV3" s="16" t="s">
        <v>16086</v>
      </c>
      <c r="VSW3" s="16" t="s">
        <v>16087</v>
      </c>
      <c r="VSX3" s="16" t="s">
        <v>16088</v>
      </c>
      <c r="VSY3" s="16" t="s">
        <v>16089</v>
      </c>
      <c r="VSZ3" s="16" t="s">
        <v>16090</v>
      </c>
      <c r="VTA3" s="16" t="s">
        <v>16091</v>
      </c>
      <c r="VTB3" s="16" t="s">
        <v>16092</v>
      </c>
      <c r="VTC3" s="16" t="s">
        <v>16093</v>
      </c>
      <c r="VTD3" s="16" t="s">
        <v>16094</v>
      </c>
      <c r="VTE3" s="16" t="s">
        <v>16095</v>
      </c>
      <c r="VTF3" s="16" t="s">
        <v>16096</v>
      </c>
      <c r="VTG3" s="16" t="s">
        <v>16097</v>
      </c>
      <c r="VTH3" s="16" t="s">
        <v>16098</v>
      </c>
      <c r="VTI3" s="16" t="s">
        <v>16099</v>
      </c>
      <c r="VTJ3" s="16" t="s">
        <v>16100</v>
      </c>
      <c r="VTK3" s="16" t="s">
        <v>16101</v>
      </c>
      <c r="VTL3" s="16" t="s">
        <v>16102</v>
      </c>
      <c r="VTM3" s="16" t="s">
        <v>16103</v>
      </c>
      <c r="VTN3" s="16" t="s">
        <v>16104</v>
      </c>
      <c r="VTO3" s="16" t="s">
        <v>16105</v>
      </c>
      <c r="VTP3" s="16" t="s">
        <v>16106</v>
      </c>
      <c r="VTQ3" s="16" t="s">
        <v>16107</v>
      </c>
      <c r="VTR3" s="16" t="s">
        <v>16108</v>
      </c>
      <c r="VTS3" s="16" t="s">
        <v>16109</v>
      </c>
      <c r="VTT3" s="16" t="s">
        <v>16110</v>
      </c>
      <c r="VTU3" s="16" t="s">
        <v>16111</v>
      </c>
      <c r="VTV3" s="16" t="s">
        <v>16112</v>
      </c>
      <c r="VTW3" s="16" t="s">
        <v>16113</v>
      </c>
      <c r="VTX3" s="16" t="s">
        <v>16114</v>
      </c>
      <c r="VTY3" s="16" t="s">
        <v>16115</v>
      </c>
      <c r="VTZ3" s="16" t="s">
        <v>16116</v>
      </c>
      <c r="VUA3" s="16" t="s">
        <v>16117</v>
      </c>
      <c r="VUB3" s="16" t="s">
        <v>16118</v>
      </c>
      <c r="VUC3" s="16" t="s">
        <v>16119</v>
      </c>
      <c r="VUD3" s="16" t="s">
        <v>16120</v>
      </c>
      <c r="VUE3" s="16" t="s">
        <v>16121</v>
      </c>
      <c r="VUF3" s="16" t="s">
        <v>16122</v>
      </c>
      <c r="VUG3" s="16" t="s">
        <v>16123</v>
      </c>
      <c r="VUH3" s="16" t="s">
        <v>16124</v>
      </c>
      <c r="VUI3" s="16" t="s">
        <v>16125</v>
      </c>
      <c r="VUJ3" s="16" t="s">
        <v>16126</v>
      </c>
      <c r="VUK3" s="16" t="s">
        <v>16127</v>
      </c>
      <c r="VUL3" s="16" t="s">
        <v>16128</v>
      </c>
      <c r="VUM3" s="16" t="s">
        <v>16129</v>
      </c>
      <c r="VUN3" s="16" t="s">
        <v>16130</v>
      </c>
      <c r="VUO3" s="16" t="s">
        <v>16131</v>
      </c>
      <c r="VUP3" s="16" t="s">
        <v>16132</v>
      </c>
      <c r="VUQ3" s="16" t="s">
        <v>16133</v>
      </c>
      <c r="VUR3" s="16" t="s">
        <v>16134</v>
      </c>
      <c r="VUS3" s="16" t="s">
        <v>16135</v>
      </c>
      <c r="VUT3" s="16" t="s">
        <v>16136</v>
      </c>
      <c r="VUU3" s="16" t="s">
        <v>16137</v>
      </c>
      <c r="VUV3" s="16" t="s">
        <v>16138</v>
      </c>
      <c r="VUW3" s="16" t="s">
        <v>16139</v>
      </c>
      <c r="VUX3" s="16" t="s">
        <v>16140</v>
      </c>
      <c r="VUY3" s="16" t="s">
        <v>16141</v>
      </c>
      <c r="VUZ3" s="16" t="s">
        <v>16142</v>
      </c>
      <c r="VVA3" s="16" t="s">
        <v>16143</v>
      </c>
      <c r="VVB3" s="16" t="s">
        <v>16144</v>
      </c>
      <c r="VVC3" s="16" t="s">
        <v>16145</v>
      </c>
      <c r="VVD3" s="16" t="s">
        <v>16146</v>
      </c>
      <c r="VVE3" s="16" t="s">
        <v>16147</v>
      </c>
      <c r="VVF3" s="16" t="s">
        <v>16148</v>
      </c>
      <c r="VVG3" s="16" t="s">
        <v>16149</v>
      </c>
      <c r="VVH3" s="16" t="s">
        <v>16150</v>
      </c>
      <c r="VVI3" s="16" t="s">
        <v>16151</v>
      </c>
      <c r="VVJ3" s="16" t="s">
        <v>16152</v>
      </c>
      <c r="VVK3" s="16" t="s">
        <v>16153</v>
      </c>
      <c r="VVL3" s="16" t="s">
        <v>16154</v>
      </c>
      <c r="VVM3" s="16" t="s">
        <v>16155</v>
      </c>
      <c r="VVN3" s="16" t="s">
        <v>16156</v>
      </c>
      <c r="VVO3" s="16" t="s">
        <v>16157</v>
      </c>
      <c r="VVP3" s="16" t="s">
        <v>16158</v>
      </c>
      <c r="VVQ3" s="16" t="s">
        <v>16159</v>
      </c>
      <c r="VVR3" s="16" t="s">
        <v>16160</v>
      </c>
      <c r="VVS3" s="16" t="s">
        <v>16161</v>
      </c>
      <c r="VVT3" s="16" t="s">
        <v>16162</v>
      </c>
      <c r="VVU3" s="16" t="s">
        <v>16163</v>
      </c>
      <c r="VVV3" s="16" t="s">
        <v>16164</v>
      </c>
      <c r="VVW3" s="16" t="s">
        <v>16165</v>
      </c>
      <c r="VVX3" s="16" t="s">
        <v>16166</v>
      </c>
      <c r="VVY3" s="16" t="s">
        <v>16167</v>
      </c>
      <c r="VVZ3" s="16" t="s">
        <v>16168</v>
      </c>
      <c r="VWA3" s="16" t="s">
        <v>16169</v>
      </c>
      <c r="VWB3" s="16" t="s">
        <v>16170</v>
      </c>
      <c r="VWC3" s="16" t="s">
        <v>16171</v>
      </c>
      <c r="VWD3" s="16" t="s">
        <v>16172</v>
      </c>
      <c r="VWE3" s="16" t="s">
        <v>16173</v>
      </c>
      <c r="VWF3" s="16" t="s">
        <v>16174</v>
      </c>
      <c r="VWG3" s="16" t="s">
        <v>16175</v>
      </c>
      <c r="VWH3" s="16" t="s">
        <v>16176</v>
      </c>
      <c r="VWI3" s="16" t="s">
        <v>16177</v>
      </c>
      <c r="VWJ3" s="16" t="s">
        <v>16178</v>
      </c>
      <c r="VWK3" s="16" t="s">
        <v>16179</v>
      </c>
      <c r="VWL3" s="16" t="s">
        <v>16180</v>
      </c>
      <c r="VWM3" s="16" t="s">
        <v>16181</v>
      </c>
      <c r="VWN3" s="16" t="s">
        <v>16182</v>
      </c>
      <c r="VWO3" s="16" t="s">
        <v>16183</v>
      </c>
      <c r="VWP3" s="16" t="s">
        <v>16184</v>
      </c>
      <c r="VWQ3" s="16" t="s">
        <v>16185</v>
      </c>
      <c r="VWR3" s="16" t="s">
        <v>16186</v>
      </c>
      <c r="VWS3" s="16" t="s">
        <v>16187</v>
      </c>
      <c r="VWT3" s="16" t="s">
        <v>16188</v>
      </c>
      <c r="VWU3" s="16" t="s">
        <v>16189</v>
      </c>
      <c r="VWV3" s="16" t="s">
        <v>16190</v>
      </c>
      <c r="VWW3" s="16" t="s">
        <v>16191</v>
      </c>
      <c r="VWX3" s="16" t="s">
        <v>16192</v>
      </c>
      <c r="VWY3" s="16" t="s">
        <v>16193</v>
      </c>
      <c r="VWZ3" s="16" t="s">
        <v>16194</v>
      </c>
      <c r="VXA3" s="16" t="s">
        <v>16195</v>
      </c>
      <c r="VXB3" s="16" t="s">
        <v>16196</v>
      </c>
      <c r="VXC3" s="16" t="s">
        <v>16197</v>
      </c>
      <c r="VXD3" s="16" t="s">
        <v>16198</v>
      </c>
      <c r="VXE3" s="16" t="s">
        <v>16199</v>
      </c>
      <c r="VXF3" s="16" t="s">
        <v>16200</v>
      </c>
      <c r="VXG3" s="16" t="s">
        <v>16201</v>
      </c>
      <c r="VXH3" s="16" t="s">
        <v>16202</v>
      </c>
      <c r="VXI3" s="16" t="s">
        <v>16203</v>
      </c>
      <c r="VXJ3" s="16" t="s">
        <v>16204</v>
      </c>
      <c r="VXK3" s="16" t="s">
        <v>16205</v>
      </c>
      <c r="VXL3" s="16" t="s">
        <v>16206</v>
      </c>
      <c r="VXM3" s="16" t="s">
        <v>16207</v>
      </c>
      <c r="VXN3" s="16" t="s">
        <v>16208</v>
      </c>
      <c r="VXO3" s="16" t="s">
        <v>16209</v>
      </c>
      <c r="VXP3" s="16" t="s">
        <v>16210</v>
      </c>
      <c r="VXQ3" s="16" t="s">
        <v>16211</v>
      </c>
      <c r="VXR3" s="16" t="s">
        <v>16212</v>
      </c>
      <c r="VXS3" s="16" t="s">
        <v>16213</v>
      </c>
      <c r="VXT3" s="16" t="s">
        <v>16214</v>
      </c>
      <c r="VXU3" s="16" t="s">
        <v>16215</v>
      </c>
      <c r="VXV3" s="16" t="s">
        <v>16216</v>
      </c>
      <c r="VXW3" s="16" t="s">
        <v>16217</v>
      </c>
      <c r="VXX3" s="16" t="s">
        <v>16218</v>
      </c>
      <c r="VXY3" s="16" t="s">
        <v>16219</v>
      </c>
      <c r="VXZ3" s="16" t="s">
        <v>16220</v>
      </c>
      <c r="VYA3" s="16" t="s">
        <v>16221</v>
      </c>
      <c r="VYB3" s="16" t="s">
        <v>16222</v>
      </c>
      <c r="VYC3" s="16" t="s">
        <v>16223</v>
      </c>
      <c r="VYD3" s="16" t="s">
        <v>16224</v>
      </c>
      <c r="VYE3" s="16" t="s">
        <v>16225</v>
      </c>
      <c r="VYF3" s="16" t="s">
        <v>16226</v>
      </c>
      <c r="VYG3" s="16" t="s">
        <v>16227</v>
      </c>
      <c r="VYH3" s="16" t="s">
        <v>16228</v>
      </c>
      <c r="VYI3" s="16" t="s">
        <v>16229</v>
      </c>
      <c r="VYJ3" s="16" t="s">
        <v>16230</v>
      </c>
      <c r="VYK3" s="16" t="s">
        <v>16231</v>
      </c>
      <c r="VYL3" s="16" t="s">
        <v>16232</v>
      </c>
      <c r="VYM3" s="16" t="s">
        <v>16233</v>
      </c>
      <c r="VYN3" s="16" t="s">
        <v>16234</v>
      </c>
      <c r="VYO3" s="16" t="s">
        <v>16235</v>
      </c>
      <c r="VYP3" s="16" t="s">
        <v>16236</v>
      </c>
      <c r="VYQ3" s="16" t="s">
        <v>16237</v>
      </c>
      <c r="VYR3" s="16" t="s">
        <v>16238</v>
      </c>
      <c r="VYS3" s="16" t="s">
        <v>16239</v>
      </c>
      <c r="VYT3" s="16" t="s">
        <v>16240</v>
      </c>
      <c r="VYU3" s="16" t="s">
        <v>16241</v>
      </c>
      <c r="VYV3" s="16" t="s">
        <v>16242</v>
      </c>
      <c r="VYW3" s="16" t="s">
        <v>16243</v>
      </c>
      <c r="VYX3" s="16" t="s">
        <v>16244</v>
      </c>
      <c r="VYY3" s="16" t="s">
        <v>16245</v>
      </c>
      <c r="VYZ3" s="16" t="s">
        <v>16246</v>
      </c>
      <c r="VZA3" s="16" t="s">
        <v>16247</v>
      </c>
      <c r="VZB3" s="16" t="s">
        <v>16248</v>
      </c>
      <c r="VZC3" s="16" t="s">
        <v>16249</v>
      </c>
      <c r="VZD3" s="16" t="s">
        <v>16250</v>
      </c>
      <c r="VZE3" s="16" t="s">
        <v>16251</v>
      </c>
      <c r="VZF3" s="16" t="s">
        <v>16252</v>
      </c>
      <c r="VZG3" s="16" t="s">
        <v>16253</v>
      </c>
      <c r="VZH3" s="16" t="s">
        <v>16254</v>
      </c>
      <c r="VZI3" s="16" t="s">
        <v>16255</v>
      </c>
      <c r="VZJ3" s="16" t="s">
        <v>16256</v>
      </c>
      <c r="VZK3" s="16" t="s">
        <v>16257</v>
      </c>
      <c r="VZL3" s="16" t="s">
        <v>16258</v>
      </c>
      <c r="VZM3" s="16" t="s">
        <v>16259</v>
      </c>
      <c r="VZN3" s="16" t="s">
        <v>16260</v>
      </c>
      <c r="VZO3" s="16" t="s">
        <v>16261</v>
      </c>
      <c r="VZP3" s="16" t="s">
        <v>16262</v>
      </c>
      <c r="VZQ3" s="16" t="s">
        <v>16263</v>
      </c>
      <c r="VZR3" s="16" t="s">
        <v>16264</v>
      </c>
      <c r="VZS3" s="16" t="s">
        <v>16265</v>
      </c>
      <c r="VZT3" s="16" t="s">
        <v>16266</v>
      </c>
      <c r="VZU3" s="16" t="s">
        <v>16267</v>
      </c>
      <c r="VZV3" s="16" t="s">
        <v>16268</v>
      </c>
      <c r="VZW3" s="16" t="s">
        <v>16269</v>
      </c>
      <c r="VZX3" s="16" t="s">
        <v>16270</v>
      </c>
      <c r="VZY3" s="16" t="s">
        <v>16271</v>
      </c>
      <c r="VZZ3" s="16" t="s">
        <v>16272</v>
      </c>
      <c r="WAA3" s="16" t="s">
        <v>16273</v>
      </c>
      <c r="WAB3" s="16" t="s">
        <v>16274</v>
      </c>
      <c r="WAC3" s="16" t="s">
        <v>16275</v>
      </c>
      <c r="WAD3" s="16" t="s">
        <v>16276</v>
      </c>
      <c r="WAE3" s="16" t="s">
        <v>16277</v>
      </c>
      <c r="WAF3" s="16" t="s">
        <v>16278</v>
      </c>
      <c r="WAG3" s="16" t="s">
        <v>16279</v>
      </c>
      <c r="WAH3" s="16" t="s">
        <v>16280</v>
      </c>
      <c r="WAI3" s="16" t="s">
        <v>16281</v>
      </c>
      <c r="WAJ3" s="16" t="s">
        <v>16282</v>
      </c>
      <c r="WAK3" s="16" t="s">
        <v>16283</v>
      </c>
      <c r="WAL3" s="16" t="s">
        <v>16284</v>
      </c>
      <c r="WAM3" s="16" t="s">
        <v>16285</v>
      </c>
      <c r="WAN3" s="16" t="s">
        <v>16286</v>
      </c>
      <c r="WAO3" s="16" t="s">
        <v>16287</v>
      </c>
      <c r="WAP3" s="16" t="s">
        <v>16288</v>
      </c>
      <c r="WAQ3" s="16" t="s">
        <v>16289</v>
      </c>
      <c r="WAR3" s="16" t="s">
        <v>16290</v>
      </c>
      <c r="WAS3" s="16" t="s">
        <v>16291</v>
      </c>
      <c r="WAT3" s="16" t="s">
        <v>16292</v>
      </c>
      <c r="WAU3" s="16" t="s">
        <v>16293</v>
      </c>
      <c r="WAV3" s="16" t="s">
        <v>16294</v>
      </c>
      <c r="WAW3" s="16" t="s">
        <v>16295</v>
      </c>
      <c r="WAX3" s="16" t="s">
        <v>16296</v>
      </c>
      <c r="WAY3" s="16" t="s">
        <v>16297</v>
      </c>
      <c r="WAZ3" s="16" t="s">
        <v>16298</v>
      </c>
      <c r="WBA3" s="16" t="s">
        <v>16299</v>
      </c>
      <c r="WBB3" s="16" t="s">
        <v>16300</v>
      </c>
      <c r="WBC3" s="16" t="s">
        <v>16301</v>
      </c>
      <c r="WBD3" s="16" t="s">
        <v>16302</v>
      </c>
      <c r="WBE3" s="16" t="s">
        <v>16303</v>
      </c>
      <c r="WBF3" s="16" t="s">
        <v>16304</v>
      </c>
      <c r="WBG3" s="16" t="s">
        <v>16305</v>
      </c>
      <c r="WBH3" s="16" t="s">
        <v>16306</v>
      </c>
      <c r="WBI3" s="16" t="s">
        <v>16307</v>
      </c>
      <c r="WBJ3" s="16" t="s">
        <v>16308</v>
      </c>
      <c r="WBK3" s="16" t="s">
        <v>16309</v>
      </c>
      <c r="WBL3" s="16" t="s">
        <v>16310</v>
      </c>
      <c r="WBM3" s="16" t="s">
        <v>16311</v>
      </c>
      <c r="WBN3" s="16" t="s">
        <v>16312</v>
      </c>
      <c r="WBO3" s="16" t="s">
        <v>16313</v>
      </c>
      <c r="WBP3" s="16" t="s">
        <v>16314</v>
      </c>
      <c r="WBQ3" s="16" t="s">
        <v>16315</v>
      </c>
      <c r="WBR3" s="16" t="s">
        <v>16316</v>
      </c>
      <c r="WBS3" s="16" t="s">
        <v>16317</v>
      </c>
      <c r="WBT3" s="16" t="s">
        <v>16318</v>
      </c>
      <c r="WBU3" s="16" t="s">
        <v>16319</v>
      </c>
      <c r="WBV3" s="16" t="s">
        <v>16320</v>
      </c>
      <c r="WBW3" s="16" t="s">
        <v>16321</v>
      </c>
      <c r="WBX3" s="16" t="s">
        <v>16322</v>
      </c>
      <c r="WBY3" s="16" t="s">
        <v>16323</v>
      </c>
      <c r="WBZ3" s="16" t="s">
        <v>16324</v>
      </c>
      <c r="WCA3" s="16" t="s">
        <v>16325</v>
      </c>
      <c r="WCB3" s="16" t="s">
        <v>16326</v>
      </c>
      <c r="WCC3" s="16" t="s">
        <v>16327</v>
      </c>
      <c r="WCD3" s="16" t="s">
        <v>16328</v>
      </c>
      <c r="WCE3" s="16" t="s">
        <v>16329</v>
      </c>
      <c r="WCF3" s="16" t="s">
        <v>16330</v>
      </c>
      <c r="WCG3" s="16" t="s">
        <v>16331</v>
      </c>
      <c r="WCH3" s="16" t="s">
        <v>16332</v>
      </c>
      <c r="WCI3" s="16" t="s">
        <v>16333</v>
      </c>
      <c r="WCJ3" s="16" t="s">
        <v>16334</v>
      </c>
      <c r="WCK3" s="16" t="s">
        <v>16335</v>
      </c>
      <c r="WCL3" s="16" t="s">
        <v>16336</v>
      </c>
      <c r="WCM3" s="16" t="s">
        <v>16337</v>
      </c>
      <c r="WCN3" s="16" t="s">
        <v>16338</v>
      </c>
      <c r="WCO3" s="16" t="s">
        <v>16339</v>
      </c>
      <c r="WCP3" s="16" t="s">
        <v>16340</v>
      </c>
      <c r="WCQ3" s="16" t="s">
        <v>16341</v>
      </c>
      <c r="WCR3" s="16" t="s">
        <v>16342</v>
      </c>
      <c r="WCS3" s="16" t="s">
        <v>16343</v>
      </c>
      <c r="WCT3" s="16" t="s">
        <v>16344</v>
      </c>
      <c r="WCU3" s="16" t="s">
        <v>16345</v>
      </c>
      <c r="WCV3" s="16" t="s">
        <v>16346</v>
      </c>
      <c r="WCW3" s="16" t="s">
        <v>16347</v>
      </c>
      <c r="WCX3" s="16" t="s">
        <v>16348</v>
      </c>
      <c r="WCY3" s="16" t="s">
        <v>16349</v>
      </c>
      <c r="WCZ3" s="16" t="s">
        <v>16350</v>
      </c>
      <c r="WDA3" s="16" t="s">
        <v>16351</v>
      </c>
      <c r="WDB3" s="16" t="s">
        <v>16352</v>
      </c>
      <c r="WDC3" s="16" t="s">
        <v>16353</v>
      </c>
      <c r="WDD3" s="16" t="s">
        <v>16354</v>
      </c>
      <c r="WDE3" s="16" t="s">
        <v>16355</v>
      </c>
      <c r="WDF3" s="16" t="s">
        <v>16356</v>
      </c>
      <c r="WDG3" s="16" t="s">
        <v>16357</v>
      </c>
      <c r="WDH3" s="16" t="s">
        <v>16358</v>
      </c>
      <c r="WDI3" s="16" t="s">
        <v>16359</v>
      </c>
      <c r="WDJ3" s="16" t="s">
        <v>16360</v>
      </c>
      <c r="WDK3" s="16" t="s">
        <v>16361</v>
      </c>
      <c r="WDL3" s="16" t="s">
        <v>16362</v>
      </c>
      <c r="WDM3" s="16" t="s">
        <v>16363</v>
      </c>
      <c r="WDN3" s="16" t="s">
        <v>16364</v>
      </c>
      <c r="WDO3" s="16" t="s">
        <v>16365</v>
      </c>
      <c r="WDP3" s="16" t="s">
        <v>16366</v>
      </c>
      <c r="WDQ3" s="16" t="s">
        <v>16367</v>
      </c>
      <c r="WDR3" s="16" t="s">
        <v>16368</v>
      </c>
      <c r="WDS3" s="16" t="s">
        <v>16369</v>
      </c>
      <c r="WDT3" s="16" t="s">
        <v>16370</v>
      </c>
      <c r="WDU3" s="16" t="s">
        <v>16371</v>
      </c>
      <c r="WDV3" s="16" t="s">
        <v>16372</v>
      </c>
      <c r="WDW3" s="16" t="s">
        <v>16373</v>
      </c>
      <c r="WDX3" s="16" t="s">
        <v>16374</v>
      </c>
      <c r="WDY3" s="16" t="s">
        <v>16375</v>
      </c>
      <c r="WDZ3" s="16" t="s">
        <v>16376</v>
      </c>
      <c r="WEA3" s="16" t="s">
        <v>16377</v>
      </c>
      <c r="WEB3" s="16" t="s">
        <v>16378</v>
      </c>
      <c r="WEC3" s="16" t="s">
        <v>16379</v>
      </c>
      <c r="WED3" s="16" t="s">
        <v>16380</v>
      </c>
      <c r="WEE3" s="16" t="s">
        <v>16381</v>
      </c>
      <c r="WEF3" s="16" t="s">
        <v>16382</v>
      </c>
      <c r="WEG3" s="16" t="s">
        <v>16383</v>
      </c>
      <c r="WEH3" s="16" t="s">
        <v>16384</v>
      </c>
      <c r="WEI3" s="16" t="s">
        <v>16385</v>
      </c>
      <c r="WEJ3" s="16" t="s">
        <v>16386</v>
      </c>
      <c r="WEK3" s="16" t="s">
        <v>16387</v>
      </c>
      <c r="WEL3" s="16" t="s">
        <v>16388</v>
      </c>
      <c r="WEM3" s="16" t="s">
        <v>16389</v>
      </c>
      <c r="WEN3" s="16" t="s">
        <v>16390</v>
      </c>
      <c r="WEO3" s="16" t="s">
        <v>16391</v>
      </c>
      <c r="WEP3" s="16" t="s">
        <v>16392</v>
      </c>
      <c r="WEQ3" s="16" t="s">
        <v>16393</v>
      </c>
      <c r="WER3" s="16" t="s">
        <v>16394</v>
      </c>
      <c r="WES3" s="16" t="s">
        <v>16395</v>
      </c>
      <c r="WET3" s="16" t="s">
        <v>16396</v>
      </c>
      <c r="WEU3" s="16" t="s">
        <v>16397</v>
      </c>
      <c r="WEV3" s="16" t="s">
        <v>16398</v>
      </c>
      <c r="WEW3" s="16" t="s">
        <v>16399</v>
      </c>
      <c r="WEX3" s="16" t="s">
        <v>16400</v>
      </c>
      <c r="WEY3" s="16" t="s">
        <v>16401</v>
      </c>
      <c r="WEZ3" s="16" t="s">
        <v>16402</v>
      </c>
      <c r="WFA3" s="16" t="s">
        <v>16403</v>
      </c>
      <c r="WFB3" s="16" t="s">
        <v>16404</v>
      </c>
      <c r="WFC3" s="16" t="s">
        <v>16405</v>
      </c>
      <c r="WFD3" s="16" t="s">
        <v>16406</v>
      </c>
      <c r="WFE3" s="16" t="s">
        <v>16407</v>
      </c>
      <c r="WFF3" s="16" t="s">
        <v>16408</v>
      </c>
      <c r="WFG3" s="16" t="s">
        <v>16409</v>
      </c>
      <c r="WFH3" s="16" t="s">
        <v>16410</v>
      </c>
      <c r="WFI3" s="16" t="s">
        <v>16411</v>
      </c>
      <c r="WFJ3" s="16" t="s">
        <v>16412</v>
      </c>
      <c r="WFK3" s="16" t="s">
        <v>16413</v>
      </c>
      <c r="WFL3" s="16" t="s">
        <v>16414</v>
      </c>
      <c r="WFM3" s="16" t="s">
        <v>16415</v>
      </c>
      <c r="WFN3" s="16" t="s">
        <v>16416</v>
      </c>
      <c r="WFO3" s="16" t="s">
        <v>16417</v>
      </c>
      <c r="WFP3" s="16" t="s">
        <v>16418</v>
      </c>
      <c r="WFQ3" s="16" t="s">
        <v>16419</v>
      </c>
      <c r="WFR3" s="16" t="s">
        <v>16420</v>
      </c>
      <c r="WFS3" s="16" t="s">
        <v>16421</v>
      </c>
      <c r="WFT3" s="16" t="s">
        <v>16422</v>
      </c>
      <c r="WFU3" s="16" t="s">
        <v>16423</v>
      </c>
      <c r="WFV3" s="16" t="s">
        <v>16424</v>
      </c>
      <c r="WFW3" s="16" t="s">
        <v>16425</v>
      </c>
      <c r="WFX3" s="16" t="s">
        <v>16426</v>
      </c>
      <c r="WFY3" s="16" t="s">
        <v>16427</v>
      </c>
      <c r="WFZ3" s="16" t="s">
        <v>16428</v>
      </c>
      <c r="WGA3" s="16" t="s">
        <v>16429</v>
      </c>
      <c r="WGB3" s="16" t="s">
        <v>16430</v>
      </c>
      <c r="WGC3" s="16" t="s">
        <v>16431</v>
      </c>
      <c r="WGD3" s="16" t="s">
        <v>16432</v>
      </c>
      <c r="WGE3" s="16" t="s">
        <v>16433</v>
      </c>
      <c r="WGF3" s="16" t="s">
        <v>16434</v>
      </c>
      <c r="WGG3" s="16" t="s">
        <v>16435</v>
      </c>
      <c r="WGH3" s="16" t="s">
        <v>16436</v>
      </c>
      <c r="WGI3" s="16" t="s">
        <v>16437</v>
      </c>
      <c r="WGJ3" s="16" t="s">
        <v>16438</v>
      </c>
      <c r="WGK3" s="16" t="s">
        <v>16439</v>
      </c>
      <c r="WGL3" s="16" t="s">
        <v>16440</v>
      </c>
      <c r="WGM3" s="16" t="s">
        <v>16441</v>
      </c>
      <c r="WGN3" s="16" t="s">
        <v>16442</v>
      </c>
      <c r="WGO3" s="16" t="s">
        <v>16443</v>
      </c>
      <c r="WGP3" s="16" t="s">
        <v>16444</v>
      </c>
      <c r="WGQ3" s="16" t="s">
        <v>16445</v>
      </c>
      <c r="WGR3" s="16" t="s">
        <v>16446</v>
      </c>
      <c r="WGS3" s="16" t="s">
        <v>16447</v>
      </c>
      <c r="WGT3" s="16" t="s">
        <v>16448</v>
      </c>
      <c r="WGU3" s="16" t="s">
        <v>16449</v>
      </c>
      <c r="WGV3" s="16" t="s">
        <v>16450</v>
      </c>
      <c r="WGW3" s="16" t="s">
        <v>16451</v>
      </c>
      <c r="WGX3" s="16" t="s">
        <v>16452</v>
      </c>
      <c r="WGY3" s="16" t="s">
        <v>16453</v>
      </c>
      <c r="WGZ3" s="16" t="s">
        <v>16454</v>
      </c>
      <c r="WHA3" s="16" t="s">
        <v>16455</v>
      </c>
      <c r="WHB3" s="16" t="s">
        <v>16456</v>
      </c>
      <c r="WHC3" s="16" t="s">
        <v>16457</v>
      </c>
      <c r="WHD3" s="16" t="s">
        <v>16458</v>
      </c>
      <c r="WHE3" s="16" t="s">
        <v>16459</v>
      </c>
      <c r="WHF3" s="16" t="s">
        <v>16460</v>
      </c>
      <c r="WHG3" s="16" t="s">
        <v>16461</v>
      </c>
      <c r="WHH3" s="16" t="s">
        <v>16462</v>
      </c>
      <c r="WHI3" s="16" t="s">
        <v>16463</v>
      </c>
      <c r="WHJ3" s="16" t="s">
        <v>16464</v>
      </c>
      <c r="WHK3" s="16" t="s">
        <v>16465</v>
      </c>
      <c r="WHL3" s="16" t="s">
        <v>16466</v>
      </c>
      <c r="WHM3" s="16" t="s">
        <v>16467</v>
      </c>
      <c r="WHN3" s="16" t="s">
        <v>16468</v>
      </c>
      <c r="WHO3" s="16" t="s">
        <v>16469</v>
      </c>
      <c r="WHP3" s="16" t="s">
        <v>16470</v>
      </c>
      <c r="WHQ3" s="16" t="s">
        <v>16471</v>
      </c>
      <c r="WHR3" s="16" t="s">
        <v>16472</v>
      </c>
      <c r="WHS3" s="16" t="s">
        <v>16473</v>
      </c>
      <c r="WHT3" s="16" t="s">
        <v>16474</v>
      </c>
      <c r="WHU3" s="16" t="s">
        <v>16475</v>
      </c>
      <c r="WHV3" s="16" t="s">
        <v>16476</v>
      </c>
      <c r="WHW3" s="16" t="s">
        <v>16477</v>
      </c>
      <c r="WHX3" s="16" t="s">
        <v>16478</v>
      </c>
      <c r="WHY3" s="16" t="s">
        <v>16479</v>
      </c>
      <c r="WHZ3" s="16" t="s">
        <v>16480</v>
      </c>
      <c r="WIA3" s="16" t="s">
        <v>16481</v>
      </c>
      <c r="WIB3" s="16" t="s">
        <v>16482</v>
      </c>
      <c r="WIC3" s="16" t="s">
        <v>16483</v>
      </c>
      <c r="WID3" s="16" t="s">
        <v>16484</v>
      </c>
      <c r="WIE3" s="16" t="s">
        <v>16485</v>
      </c>
      <c r="WIF3" s="16" t="s">
        <v>16486</v>
      </c>
      <c r="WIG3" s="16" t="s">
        <v>16487</v>
      </c>
      <c r="WIH3" s="16" t="s">
        <v>16488</v>
      </c>
      <c r="WII3" s="16" t="s">
        <v>16489</v>
      </c>
      <c r="WIJ3" s="16" t="s">
        <v>16490</v>
      </c>
      <c r="WIK3" s="16" t="s">
        <v>16491</v>
      </c>
      <c r="WIL3" s="16" t="s">
        <v>16492</v>
      </c>
      <c r="WIM3" s="16" t="s">
        <v>16493</v>
      </c>
      <c r="WIN3" s="16" t="s">
        <v>16494</v>
      </c>
      <c r="WIO3" s="16" t="s">
        <v>16495</v>
      </c>
      <c r="WIP3" s="16" t="s">
        <v>16496</v>
      </c>
      <c r="WIQ3" s="16" t="s">
        <v>16497</v>
      </c>
      <c r="WIR3" s="16" t="s">
        <v>16498</v>
      </c>
      <c r="WIS3" s="16" t="s">
        <v>16499</v>
      </c>
      <c r="WIT3" s="16" t="s">
        <v>16500</v>
      </c>
      <c r="WIU3" s="16" t="s">
        <v>16501</v>
      </c>
      <c r="WIV3" s="16" t="s">
        <v>16502</v>
      </c>
      <c r="WIW3" s="16" t="s">
        <v>16503</v>
      </c>
      <c r="WIX3" s="16" t="s">
        <v>16504</v>
      </c>
      <c r="WIY3" s="16" t="s">
        <v>16505</v>
      </c>
      <c r="WIZ3" s="16" t="s">
        <v>16506</v>
      </c>
      <c r="WJA3" s="16" t="s">
        <v>16507</v>
      </c>
      <c r="WJB3" s="16" t="s">
        <v>16508</v>
      </c>
      <c r="WJC3" s="16" t="s">
        <v>16509</v>
      </c>
      <c r="WJD3" s="16" t="s">
        <v>16510</v>
      </c>
      <c r="WJE3" s="16" t="s">
        <v>16511</v>
      </c>
      <c r="WJF3" s="16" t="s">
        <v>16512</v>
      </c>
      <c r="WJG3" s="16" t="s">
        <v>16513</v>
      </c>
      <c r="WJH3" s="16" t="s">
        <v>16514</v>
      </c>
      <c r="WJI3" s="16" t="s">
        <v>16515</v>
      </c>
      <c r="WJJ3" s="16" t="s">
        <v>16516</v>
      </c>
      <c r="WJK3" s="16" t="s">
        <v>16517</v>
      </c>
      <c r="WJL3" s="16" t="s">
        <v>16518</v>
      </c>
      <c r="WJM3" s="16" t="s">
        <v>16519</v>
      </c>
      <c r="WJN3" s="16" t="s">
        <v>16520</v>
      </c>
      <c r="WJO3" s="16" t="s">
        <v>16521</v>
      </c>
      <c r="WJP3" s="16" t="s">
        <v>16522</v>
      </c>
      <c r="WJQ3" s="16" t="s">
        <v>16523</v>
      </c>
      <c r="WJR3" s="16" t="s">
        <v>16524</v>
      </c>
      <c r="WJS3" s="16" t="s">
        <v>16525</v>
      </c>
      <c r="WJT3" s="16" t="s">
        <v>16526</v>
      </c>
      <c r="WJU3" s="16" t="s">
        <v>16527</v>
      </c>
      <c r="WJV3" s="16" t="s">
        <v>16528</v>
      </c>
      <c r="WJW3" s="16" t="s">
        <v>16529</v>
      </c>
      <c r="WJX3" s="16" t="s">
        <v>16530</v>
      </c>
      <c r="WJY3" s="16" t="s">
        <v>16531</v>
      </c>
      <c r="WJZ3" s="16" t="s">
        <v>16532</v>
      </c>
      <c r="WKA3" s="16" t="s">
        <v>16533</v>
      </c>
      <c r="WKB3" s="16" t="s">
        <v>16534</v>
      </c>
      <c r="WKC3" s="16" t="s">
        <v>16535</v>
      </c>
      <c r="WKD3" s="16" t="s">
        <v>16536</v>
      </c>
      <c r="WKE3" s="16" t="s">
        <v>16537</v>
      </c>
      <c r="WKF3" s="16" t="s">
        <v>16538</v>
      </c>
      <c r="WKG3" s="16" t="s">
        <v>16539</v>
      </c>
      <c r="WKH3" s="16" t="s">
        <v>16540</v>
      </c>
      <c r="WKI3" s="16" t="s">
        <v>16541</v>
      </c>
      <c r="WKJ3" s="16" t="s">
        <v>16542</v>
      </c>
      <c r="WKK3" s="16" t="s">
        <v>16543</v>
      </c>
      <c r="WKL3" s="16" t="s">
        <v>16544</v>
      </c>
      <c r="WKM3" s="16" t="s">
        <v>16545</v>
      </c>
      <c r="WKN3" s="16" t="s">
        <v>16546</v>
      </c>
      <c r="WKO3" s="16" t="s">
        <v>16547</v>
      </c>
      <c r="WKP3" s="16" t="s">
        <v>16548</v>
      </c>
      <c r="WKQ3" s="16" t="s">
        <v>16549</v>
      </c>
      <c r="WKR3" s="16" t="s">
        <v>16550</v>
      </c>
      <c r="WKS3" s="16" t="s">
        <v>16551</v>
      </c>
      <c r="WKT3" s="16" t="s">
        <v>16552</v>
      </c>
      <c r="WKU3" s="16" t="s">
        <v>16553</v>
      </c>
      <c r="WKV3" s="16" t="s">
        <v>16554</v>
      </c>
      <c r="WKW3" s="16" t="s">
        <v>16555</v>
      </c>
      <c r="WKX3" s="16" t="s">
        <v>16556</v>
      </c>
      <c r="WKY3" s="16" t="s">
        <v>16557</v>
      </c>
      <c r="WKZ3" s="16" t="s">
        <v>16558</v>
      </c>
      <c r="WLA3" s="16" t="s">
        <v>16559</v>
      </c>
      <c r="WLB3" s="16" t="s">
        <v>16560</v>
      </c>
      <c r="WLC3" s="16" t="s">
        <v>16561</v>
      </c>
      <c r="WLD3" s="16" t="s">
        <v>16562</v>
      </c>
      <c r="WLE3" s="16" t="s">
        <v>16563</v>
      </c>
      <c r="WLF3" s="16" t="s">
        <v>16564</v>
      </c>
      <c r="WLG3" s="16" t="s">
        <v>16565</v>
      </c>
      <c r="WLH3" s="16" t="s">
        <v>16566</v>
      </c>
      <c r="WLI3" s="16" t="s">
        <v>16567</v>
      </c>
      <c r="WLJ3" s="16" t="s">
        <v>16568</v>
      </c>
      <c r="WLK3" s="16" t="s">
        <v>16569</v>
      </c>
      <c r="WLL3" s="16" t="s">
        <v>16570</v>
      </c>
      <c r="WLM3" s="16" t="s">
        <v>16571</v>
      </c>
      <c r="WLN3" s="16" t="s">
        <v>16572</v>
      </c>
      <c r="WLO3" s="16" t="s">
        <v>16573</v>
      </c>
      <c r="WLP3" s="16" t="s">
        <v>16574</v>
      </c>
      <c r="WLQ3" s="16" t="s">
        <v>16575</v>
      </c>
      <c r="WLR3" s="16" t="s">
        <v>16576</v>
      </c>
      <c r="WLS3" s="16" t="s">
        <v>16577</v>
      </c>
      <c r="WLT3" s="16" t="s">
        <v>16578</v>
      </c>
      <c r="WLU3" s="16" t="s">
        <v>16579</v>
      </c>
      <c r="WLV3" s="16" t="s">
        <v>16580</v>
      </c>
      <c r="WLW3" s="16" t="s">
        <v>16581</v>
      </c>
      <c r="WLX3" s="16" t="s">
        <v>16582</v>
      </c>
      <c r="WLY3" s="16" t="s">
        <v>16583</v>
      </c>
      <c r="WLZ3" s="16" t="s">
        <v>16584</v>
      </c>
      <c r="WMA3" s="16" t="s">
        <v>16585</v>
      </c>
      <c r="WMB3" s="16" t="s">
        <v>16586</v>
      </c>
      <c r="WMC3" s="16" t="s">
        <v>16587</v>
      </c>
      <c r="WMD3" s="16" t="s">
        <v>16588</v>
      </c>
      <c r="WME3" s="16" t="s">
        <v>16589</v>
      </c>
      <c r="WMF3" s="16" t="s">
        <v>16590</v>
      </c>
      <c r="WMG3" s="16" t="s">
        <v>16591</v>
      </c>
      <c r="WMH3" s="16" t="s">
        <v>16592</v>
      </c>
      <c r="WMI3" s="16" t="s">
        <v>16593</v>
      </c>
      <c r="WMJ3" s="16" t="s">
        <v>16594</v>
      </c>
      <c r="WMK3" s="16" t="s">
        <v>16595</v>
      </c>
      <c r="WML3" s="16" t="s">
        <v>16596</v>
      </c>
      <c r="WMM3" s="16" t="s">
        <v>16597</v>
      </c>
      <c r="WMN3" s="16" t="s">
        <v>16598</v>
      </c>
      <c r="WMO3" s="16" t="s">
        <v>16599</v>
      </c>
      <c r="WMP3" s="16" t="s">
        <v>16600</v>
      </c>
      <c r="WMQ3" s="16" t="s">
        <v>16601</v>
      </c>
      <c r="WMR3" s="16" t="s">
        <v>16602</v>
      </c>
      <c r="WMS3" s="16" t="s">
        <v>16603</v>
      </c>
      <c r="WMT3" s="16" t="s">
        <v>16604</v>
      </c>
      <c r="WMU3" s="16" t="s">
        <v>16605</v>
      </c>
      <c r="WMV3" s="16" t="s">
        <v>16606</v>
      </c>
      <c r="WMW3" s="16" t="s">
        <v>16607</v>
      </c>
      <c r="WMX3" s="16" t="s">
        <v>16608</v>
      </c>
      <c r="WMY3" s="16" t="s">
        <v>16609</v>
      </c>
      <c r="WMZ3" s="16" t="s">
        <v>16610</v>
      </c>
      <c r="WNA3" s="16" t="s">
        <v>16611</v>
      </c>
      <c r="WNB3" s="16" t="s">
        <v>16612</v>
      </c>
      <c r="WNC3" s="16" t="s">
        <v>16613</v>
      </c>
      <c r="WND3" s="16" t="s">
        <v>16614</v>
      </c>
      <c r="WNE3" s="16" t="s">
        <v>16615</v>
      </c>
      <c r="WNF3" s="16" t="s">
        <v>16616</v>
      </c>
      <c r="WNG3" s="16" t="s">
        <v>16617</v>
      </c>
      <c r="WNH3" s="16" t="s">
        <v>16618</v>
      </c>
      <c r="WNI3" s="16" t="s">
        <v>16619</v>
      </c>
      <c r="WNJ3" s="16" t="s">
        <v>16620</v>
      </c>
      <c r="WNK3" s="16" t="s">
        <v>16621</v>
      </c>
      <c r="WNL3" s="16" t="s">
        <v>16622</v>
      </c>
      <c r="WNM3" s="16" t="s">
        <v>16623</v>
      </c>
      <c r="WNN3" s="16" t="s">
        <v>16624</v>
      </c>
      <c r="WNO3" s="16" t="s">
        <v>16625</v>
      </c>
      <c r="WNP3" s="16" t="s">
        <v>16626</v>
      </c>
      <c r="WNQ3" s="16" t="s">
        <v>16627</v>
      </c>
      <c r="WNR3" s="16" t="s">
        <v>16628</v>
      </c>
      <c r="WNS3" s="16" t="s">
        <v>16629</v>
      </c>
      <c r="WNT3" s="16" t="s">
        <v>16630</v>
      </c>
      <c r="WNU3" s="16" t="s">
        <v>16631</v>
      </c>
      <c r="WNV3" s="16" t="s">
        <v>16632</v>
      </c>
      <c r="WNW3" s="16" t="s">
        <v>16633</v>
      </c>
      <c r="WNX3" s="16" t="s">
        <v>16634</v>
      </c>
      <c r="WNY3" s="16" t="s">
        <v>16635</v>
      </c>
      <c r="WNZ3" s="16" t="s">
        <v>16636</v>
      </c>
      <c r="WOA3" s="16" t="s">
        <v>16637</v>
      </c>
      <c r="WOB3" s="16" t="s">
        <v>16638</v>
      </c>
      <c r="WOC3" s="16" t="s">
        <v>16639</v>
      </c>
      <c r="WOD3" s="16" t="s">
        <v>16640</v>
      </c>
      <c r="WOE3" s="16" t="s">
        <v>16641</v>
      </c>
      <c r="WOF3" s="16" t="s">
        <v>16642</v>
      </c>
      <c r="WOG3" s="16" t="s">
        <v>16643</v>
      </c>
      <c r="WOH3" s="16" t="s">
        <v>16644</v>
      </c>
      <c r="WOI3" s="16" t="s">
        <v>16645</v>
      </c>
      <c r="WOJ3" s="16" t="s">
        <v>16646</v>
      </c>
      <c r="WOK3" s="16" t="s">
        <v>16647</v>
      </c>
      <c r="WOL3" s="16" t="s">
        <v>16648</v>
      </c>
      <c r="WOM3" s="16" t="s">
        <v>16649</v>
      </c>
      <c r="WON3" s="16" t="s">
        <v>16650</v>
      </c>
      <c r="WOO3" s="16" t="s">
        <v>16651</v>
      </c>
      <c r="WOP3" s="16" t="s">
        <v>16652</v>
      </c>
      <c r="WOQ3" s="16" t="s">
        <v>16653</v>
      </c>
      <c r="WOR3" s="16" t="s">
        <v>16654</v>
      </c>
      <c r="WOS3" s="16" t="s">
        <v>16655</v>
      </c>
      <c r="WOT3" s="16" t="s">
        <v>16656</v>
      </c>
      <c r="WOU3" s="16" t="s">
        <v>16657</v>
      </c>
      <c r="WOV3" s="16" t="s">
        <v>16658</v>
      </c>
      <c r="WOW3" s="16" t="s">
        <v>16659</v>
      </c>
      <c r="WOX3" s="16" t="s">
        <v>16660</v>
      </c>
      <c r="WOY3" s="16" t="s">
        <v>16661</v>
      </c>
      <c r="WOZ3" s="16" t="s">
        <v>16662</v>
      </c>
      <c r="WPA3" s="16" t="s">
        <v>16663</v>
      </c>
      <c r="WPB3" s="16" t="s">
        <v>16664</v>
      </c>
      <c r="WPC3" s="16" t="s">
        <v>16665</v>
      </c>
      <c r="WPD3" s="16" t="s">
        <v>16666</v>
      </c>
      <c r="WPE3" s="16" t="s">
        <v>16667</v>
      </c>
      <c r="WPF3" s="16" t="s">
        <v>16668</v>
      </c>
      <c r="WPG3" s="16" t="s">
        <v>16669</v>
      </c>
      <c r="WPH3" s="16" t="s">
        <v>16670</v>
      </c>
      <c r="WPI3" s="16" t="s">
        <v>16671</v>
      </c>
      <c r="WPJ3" s="16" t="s">
        <v>16672</v>
      </c>
      <c r="WPK3" s="16" t="s">
        <v>16673</v>
      </c>
      <c r="WPL3" s="16" t="s">
        <v>16674</v>
      </c>
      <c r="WPM3" s="16" t="s">
        <v>16675</v>
      </c>
      <c r="WPN3" s="16" t="s">
        <v>16676</v>
      </c>
      <c r="WPO3" s="16" t="s">
        <v>16677</v>
      </c>
      <c r="WPP3" s="16" t="s">
        <v>16678</v>
      </c>
      <c r="WPQ3" s="16" t="s">
        <v>16679</v>
      </c>
      <c r="WPR3" s="16" t="s">
        <v>16680</v>
      </c>
      <c r="WPS3" s="16" t="s">
        <v>16681</v>
      </c>
      <c r="WPT3" s="16" t="s">
        <v>16682</v>
      </c>
      <c r="WPU3" s="16" t="s">
        <v>16683</v>
      </c>
      <c r="WPV3" s="16" t="s">
        <v>16684</v>
      </c>
      <c r="WPW3" s="16" t="s">
        <v>16685</v>
      </c>
      <c r="WPX3" s="16" t="s">
        <v>16686</v>
      </c>
      <c r="WPY3" s="16" t="s">
        <v>16687</v>
      </c>
      <c r="WPZ3" s="16" t="s">
        <v>16688</v>
      </c>
      <c r="WQA3" s="16" t="s">
        <v>16689</v>
      </c>
      <c r="WQB3" s="16" t="s">
        <v>16690</v>
      </c>
      <c r="WQC3" s="16" t="s">
        <v>16691</v>
      </c>
      <c r="WQD3" s="16" t="s">
        <v>16692</v>
      </c>
      <c r="WQE3" s="16" t="s">
        <v>16693</v>
      </c>
      <c r="WQF3" s="16" t="s">
        <v>16694</v>
      </c>
      <c r="WQG3" s="16" t="s">
        <v>16695</v>
      </c>
      <c r="WQH3" s="16" t="s">
        <v>16696</v>
      </c>
      <c r="WQI3" s="16" t="s">
        <v>16697</v>
      </c>
      <c r="WQJ3" s="16" t="s">
        <v>16698</v>
      </c>
      <c r="WQK3" s="16" t="s">
        <v>16699</v>
      </c>
      <c r="WQL3" s="16" t="s">
        <v>16700</v>
      </c>
      <c r="WQM3" s="16" t="s">
        <v>16701</v>
      </c>
      <c r="WQN3" s="16" t="s">
        <v>16702</v>
      </c>
      <c r="WQO3" s="16" t="s">
        <v>16703</v>
      </c>
      <c r="WQP3" s="16" t="s">
        <v>16704</v>
      </c>
      <c r="WQQ3" s="16" t="s">
        <v>16705</v>
      </c>
      <c r="WQR3" s="16" t="s">
        <v>16706</v>
      </c>
      <c r="WQS3" s="16" t="s">
        <v>16707</v>
      </c>
      <c r="WQT3" s="16" t="s">
        <v>16708</v>
      </c>
      <c r="WQU3" s="16" t="s">
        <v>16709</v>
      </c>
      <c r="WQV3" s="16" t="s">
        <v>16710</v>
      </c>
      <c r="WQW3" s="16" t="s">
        <v>16711</v>
      </c>
      <c r="WQX3" s="16" t="s">
        <v>16712</v>
      </c>
      <c r="WQY3" s="16" t="s">
        <v>16713</v>
      </c>
      <c r="WQZ3" s="16" t="s">
        <v>16714</v>
      </c>
      <c r="WRA3" s="16" t="s">
        <v>16715</v>
      </c>
      <c r="WRB3" s="16" t="s">
        <v>16716</v>
      </c>
      <c r="WRC3" s="16" t="s">
        <v>16717</v>
      </c>
      <c r="WRD3" s="16" t="s">
        <v>16718</v>
      </c>
      <c r="WRE3" s="16" t="s">
        <v>16719</v>
      </c>
      <c r="WRF3" s="16" t="s">
        <v>16720</v>
      </c>
      <c r="WRG3" s="16" t="s">
        <v>16721</v>
      </c>
      <c r="WRH3" s="16" t="s">
        <v>16722</v>
      </c>
      <c r="WRI3" s="16" t="s">
        <v>16723</v>
      </c>
      <c r="WRJ3" s="16" t="s">
        <v>16724</v>
      </c>
      <c r="WRK3" s="16" t="s">
        <v>16725</v>
      </c>
      <c r="WRL3" s="16" t="s">
        <v>16726</v>
      </c>
      <c r="WRM3" s="16" t="s">
        <v>16727</v>
      </c>
      <c r="WRN3" s="16" t="s">
        <v>16728</v>
      </c>
      <c r="WRO3" s="16" t="s">
        <v>16729</v>
      </c>
      <c r="WRP3" s="16" t="s">
        <v>16730</v>
      </c>
      <c r="WRQ3" s="16" t="s">
        <v>16731</v>
      </c>
      <c r="WRR3" s="16" t="s">
        <v>16732</v>
      </c>
      <c r="WRS3" s="16" t="s">
        <v>16733</v>
      </c>
      <c r="WRT3" s="16" t="s">
        <v>16734</v>
      </c>
      <c r="WRU3" s="16" t="s">
        <v>16735</v>
      </c>
      <c r="WRV3" s="16" t="s">
        <v>16736</v>
      </c>
      <c r="WRW3" s="16" t="s">
        <v>16737</v>
      </c>
      <c r="WRX3" s="16" t="s">
        <v>16738</v>
      </c>
      <c r="WRY3" s="16" t="s">
        <v>16739</v>
      </c>
      <c r="WRZ3" s="16" t="s">
        <v>16740</v>
      </c>
      <c r="WSA3" s="16" t="s">
        <v>16741</v>
      </c>
      <c r="WSB3" s="16" t="s">
        <v>16742</v>
      </c>
      <c r="WSC3" s="16" t="s">
        <v>16743</v>
      </c>
      <c r="WSD3" s="16" t="s">
        <v>16744</v>
      </c>
      <c r="WSE3" s="16" t="s">
        <v>16745</v>
      </c>
      <c r="WSF3" s="16" t="s">
        <v>16746</v>
      </c>
      <c r="WSG3" s="16" t="s">
        <v>16747</v>
      </c>
      <c r="WSH3" s="16" t="s">
        <v>16748</v>
      </c>
      <c r="WSI3" s="16" t="s">
        <v>16749</v>
      </c>
      <c r="WSJ3" s="16" t="s">
        <v>16750</v>
      </c>
      <c r="WSK3" s="16" t="s">
        <v>16751</v>
      </c>
      <c r="WSL3" s="16" t="s">
        <v>16752</v>
      </c>
      <c r="WSM3" s="16" t="s">
        <v>16753</v>
      </c>
      <c r="WSN3" s="16" t="s">
        <v>16754</v>
      </c>
      <c r="WSO3" s="16" t="s">
        <v>16755</v>
      </c>
      <c r="WSP3" s="16" t="s">
        <v>16756</v>
      </c>
      <c r="WSQ3" s="16" t="s">
        <v>16757</v>
      </c>
      <c r="WSR3" s="16" t="s">
        <v>16758</v>
      </c>
      <c r="WSS3" s="16" t="s">
        <v>16759</v>
      </c>
      <c r="WST3" s="16" t="s">
        <v>16760</v>
      </c>
      <c r="WSU3" s="16" t="s">
        <v>16761</v>
      </c>
      <c r="WSV3" s="16" t="s">
        <v>16762</v>
      </c>
      <c r="WSW3" s="16" t="s">
        <v>16763</v>
      </c>
      <c r="WSX3" s="16" t="s">
        <v>16764</v>
      </c>
      <c r="WSY3" s="16" t="s">
        <v>16765</v>
      </c>
      <c r="WSZ3" s="16" t="s">
        <v>16766</v>
      </c>
      <c r="WTA3" s="16" t="s">
        <v>16767</v>
      </c>
      <c r="WTB3" s="16" t="s">
        <v>16768</v>
      </c>
      <c r="WTC3" s="16" t="s">
        <v>16769</v>
      </c>
      <c r="WTD3" s="16" t="s">
        <v>16770</v>
      </c>
      <c r="WTE3" s="16" t="s">
        <v>16771</v>
      </c>
      <c r="WTF3" s="16" t="s">
        <v>16772</v>
      </c>
      <c r="WTG3" s="16" t="s">
        <v>16773</v>
      </c>
      <c r="WTH3" s="16" t="s">
        <v>16774</v>
      </c>
      <c r="WTI3" s="16" t="s">
        <v>16775</v>
      </c>
      <c r="WTJ3" s="16" t="s">
        <v>16776</v>
      </c>
      <c r="WTK3" s="16" t="s">
        <v>16777</v>
      </c>
      <c r="WTL3" s="16" t="s">
        <v>16778</v>
      </c>
      <c r="WTM3" s="16" t="s">
        <v>16779</v>
      </c>
      <c r="WTN3" s="16" t="s">
        <v>16780</v>
      </c>
      <c r="WTO3" s="16" t="s">
        <v>16781</v>
      </c>
      <c r="WTP3" s="16" t="s">
        <v>16782</v>
      </c>
      <c r="WTQ3" s="16" t="s">
        <v>16783</v>
      </c>
      <c r="WTR3" s="16" t="s">
        <v>16784</v>
      </c>
      <c r="WTS3" s="16" t="s">
        <v>16785</v>
      </c>
      <c r="WTT3" s="16" t="s">
        <v>16786</v>
      </c>
      <c r="WTU3" s="16" t="s">
        <v>16787</v>
      </c>
      <c r="WTV3" s="16" t="s">
        <v>16788</v>
      </c>
      <c r="WTW3" s="16" t="s">
        <v>16789</v>
      </c>
      <c r="WTX3" s="16" t="s">
        <v>16790</v>
      </c>
      <c r="WTY3" s="16" t="s">
        <v>16791</v>
      </c>
      <c r="WTZ3" s="16" t="s">
        <v>16792</v>
      </c>
      <c r="WUA3" s="16" t="s">
        <v>16793</v>
      </c>
      <c r="WUB3" s="16" t="s">
        <v>16794</v>
      </c>
      <c r="WUC3" s="16" t="s">
        <v>16795</v>
      </c>
      <c r="WUD3" s="16" t="s">
        <v>16796</v>
      </c>
      <c r="WUE3" s="16" t="s">
        <v>16797</v>
      </c>
      <c r="WUF3" s="16" t="s">
        <v>16798</v>
      </c>
      <c r="WUG3" s="16" t="s">
        <v>16799</v>
      </c>
      <c r="WUH3" s="16" t="s">
        <v>16800</v>
      </c>
      <c r="WUI3" s="16" t="s">
        <v>16801</v>
      </c>
      <c r="WUJ3" s="16" t="s">
        <v>16802</v>
      </c>
      <c r="WUK3" s="16" t="s">
        <v>16803</v>
      </c>
      <c r="WUL3" s="16" t="s">
        <v>16804</v>
      </c>
      <c r="WUM3" s="16" t="s">
        <v>16805</v>
      </c>
      <c r="WUN3" s="16" t="s">
        <v>16806</v>
      </c>
      <c r="WUO3" s="16" t="s">
        <v>16807</v>
      </c>
      <c r="WUP3" s="16" t="s">
        <v>16808</v>
      </c>
      <c r="WUQ3" s="16" t="s">
        <v>16809</v>
      </c>
      <c r="WUR3" s="16" t="s">
        <v>16810</v>
      </c>
      <c r="WUS3" s="16" t="s">
        <v>16811</v>
      </c>
      <c r="WUT3" s="16" t="s">
        <v>16812</v>
      </c>
      <c r="WUU3" s="16" t="s">
        <v>16813</v>
      </c>
      <c r="WUV3" s="16" t="s">
        <v>16814</v>
      </c>
      <c r="WUW3" s="16" t="s">
        <v>16815</v>
      </c>
      <c r="WUX3" s="16" t="s">
        <v>16816</v>
      </c>
      <c r="WUY3" s="16" t="s">
        <v>16817</v>
      </c>
      <c r="WUZ3" s="16" t="s">
        <v>16818</v>
      </c>
      <c r="WVA3" s="16" t="s">
        <v>16819</v>
      </c>
      <c r="WVB3" s="16" t="s">
        <v>16820</v>
      </c>
      <c r="WVC3" s="16" t="s">
        <v>16821</v>
      </c>
      <c r="WVD3" s="16" t="s">
        <v>16822</v>
      </c>
      <c r="WVE3" s="16" t="s">
        <v>16823</v>
      </c>
      <c r="WVF3" s="16" t="s">
        <v>16824</v>
      </c>
      <c r="WVG3" s="16" t="s">
        <v>16825</v>
      </c>
      <c r="WVH3" s="16" t="s">
        <v>16826</v>
      </c>
      <c r="WVI3" s="16" t="s">
        <v>16827</v>
      </c>
      <c r="WVJ3" s="16" t="s">
        <v>16828</v>
      </c>
      <c r="WVK3" s="16" t="s">
        <v>16829</v>
      </c>
      <c r="WVL3" s="16" t="s">
        <v>16830</v>
      </c>
      <c r="WVM3" s="16" t="s">
        <v>16831</v>
      </c>
      <c r="WVN3" s="16" t="s">
        <v>16832</v>
      </c>
      <c r="WVO3" s="16" t="s">
        <v>16833</v>
      </c>
      <c r="WVP3" s="16" t="s">
        <v>16834</v>
      </c>
      <c r="WVQ3" s="16" t="s">
        <v>16835</v>
      </c>
      <c r="WVR3" s="16" t="s">
        <v>16836</v>
      </c>
      <c r="WVS3" s="16" t="s">
        <v>16837</v>
      </c>
      <c r="WVT3" s="16" t="s">
        <v>16838</v>
      </c>
      <c r="WVU3" s="16" t="s">
        <v>16839</v>
      </c>
      <c r="WVV3" s="16" t="s">
        <v>16840</v>
      </c>
      <c r="WVW3" s="16" t="s">
        <v>16841</v>
      </c>
      <c r="WVX3" s="16" t="s">
        <v>16842</v>
      </c>
      <c r="WVY3" s="16" t="s">
        <v>16843</v>
      </c>
      <c r="WVZ3" s="16" t="s">
        <v>16844</v>
      </c>
      <c r="WWA3" s="16" t="s">
        <v>16845</v>
      </c>
      <c r="WWB3" s="16" t="s">
        <v>16846</v>
      </c>
      <c r="WWC3" s="16" t="s">
        <v>16847</v>
      </c>
      <c r="WWD3" s="16" t="s">
        <v>16848</v>
      </c>
      <c r="WWE3" s="16" t="s">
        <v>16849</v>
      </c>
      <c r="WWF3" s="16" t="s">
        <v>16850</v>
      </c>
      <c r="WWG3" s="16" t="s">
        <v>16851</v>
      </c>
      <c r="WWH3" s="16" t="s">
        <v>16852</v>
      </c>
      <c r="WWI3" s="16" t="s">
        <v>16853</v>
      </c>
      <c r="WWJ3" s="16" t="s">
        <v>16854</v>
      </c>
      <c r="WWK3" s="16" t="s">
        <v>16855</v>
      </c>
      <c r="WWL3" s="16" t="s">
        <v>16856</v>
      </c>
      <c r="WWM3" s="16" t="s">
        <v>16857</v>
      </c>
      <c r="WWN3" s="16" t="s">
        <v>16858</v>
      </c>
      <c r="WWO3" s="16" t="s">
        <v>16859</v>
      </c>
      <c r="WWP3" s="16" t="s">
        <v>16860</v>
      </c>
      <c r="WWQ3" s="16" t="s">
        <v>16861</v>
      </c>
      <c r="WWR3" s="16" t="s">
        <v>16862</v>
      </c>
      <c r="WWS3" s="16" t="s">
        <v>16863</v>
      </c>
      <c r="WWT3" s="16" t="s">
        <v>16864</v>
      </c>
      <c r="WWU3" s="16" t="s">
        <v>16865</v>
      </c>
      <c r="WWV3" s="16" t="s">
        <v>16866</v>
      </c>
      <c r="WWW3" s="16" t="s">
        <v>16867</v>
      </c>
      <c r="WWX3" s="16" t="s">
        <v>16868</v>
      </c>
      <c r="WWY3" s="16" t="s">
        <v>16869</v>
      </c>
      <c r="WWZ3" s="16" t="s">
        <v>16870</v>
      </c>
      <c r="WXA3" s="16" t="s">
        <v>16871</v>
      </c>
      <c r="WXB3" s="16" t="s">
        <v>16872</v>
      </c>
      <c r="WXC3" s="16" t="s">
        <v>16873</v>
      </c>
      <c r="WXD3" s="16" t="s">
        <v>16874</v>
      </c>
      <c r="WXE3" s="16" t="s">
        <v>16875</v>
      </c>
      <c r="WXF3" s="16" t="s">
        <v>16876</v>
      </c>
      <c r="WXG3" s="16" t="s">
        <v>16877</v>
      </c>
      <c r="WXH3" s="16" t="s">
        <v>16878</v>
      </c>
      <c r="WXI3" s="16" t="s">
        <v>16879</v>
      </c>
      <c r="WXJ3" s="16" t="s">
        <v>16880</v>
      </c>
      <c r="WXK3" s="16" t="s">
        <v>16881</v>
      </c>
      <c r="WXL3" s="16" t="s">
        <v>16882</v>
      </c>
      <c r="WXM3" s="16" t="s">
        <v>16883</v>
      </c>
      <c r="WXN3" s="16" t="s">
        <v>16884</v>
      </c>
      <c r="WXO3" s="16" t="s">
        <v>16885</v>
      </c>
      <c r="WXP3" s="16" t="s">
        <v>16886</v>
      </c>
      <c r="WXQ3" s="16" t="s">
        <v>16887</v>
      </c>
      <c r="WXR3" s="16" t="s">
        <v>16888</v>
      </c>
      <c r="WXS3" s="16" t="s">
        <v>16889</v>
      </c>
      <c r="WXT3" s="16" t="s">
        <v>16890</v>
      </c>
      <c r="WXU3" s="16" t="s">
        <v>16891</v>
      </c>
      <c r="WXV3" s="16" t="s">
        <v>16892</v>
      </c>
      <c r="WXW3" s="16" t="s">
        <v>16893</v>
      </c>
      <c r="WXX3" s="16" t="s">
        <v>16894</v>
      </c>
      <c r="WXY3" s="16" t="s">
        <v>16895</v>
      </c>
      <c r="WXZ3" s="16" t="s">
        <v>16896</v>
      </c>
      <c r="WYA3" s="16" t="s">
        <v>16897</v>
      </c>
      <c r="WYB3" s="16" t="s">
        <v>16898</v>
      </c>
      <c r="WYC3" s="16" t="s">
        <v>16899</v>
      </c>
      <c r="WYD3" s="16" t="s">
        <v>16900</v>
      </c>
      <c r="WYE3" s="16" t="s">
        <v>16901</v>
      </c>
      <c r="WYF3" s="16" t="s">
        <v>16902</v>
      </c>
      <c r="WYG3" s="16" t="s">
        <v>16903</v>
      </c>
      <c r="WYH3" s="16" t="s">
        <v>16904</v>
      </c>
      <c r="WYI3" s="16" t="s">
        <v>16905</v>
      </c>
      <c r="WYJ3" s="16" t="s">
        <v>16906</v>
      </c>
      <c r="WYK3" s="16" t="s">
        <v>16907</v>
      </c>
      <c r="WYL3" s="16" t="s">
        <v>16908</v>
      </c>
      <c r="WYM3" s="16" t="s">
        <v>16909</v>
      </c>
      <c r="WYN3" s="16" t="s">
        <v>16910</v>
      </c>
      <c r="WYO3" s="16" t="s">
        <v>16911</v>
      </c>
      <c r="WYP3" s="16" t="s">
        <v>16912</v>
      </c>
      <c r="WYQ3" s="16" t="s">
        <v>16913</v>
      </c>
      <c r="WYR3" s="16" t="s">
        <v>16914</v>
      </c>
      <c r="WYS3" s="16" t="s">
        <v>16915</v>
      </c>
      <c r="WYT3" s="16" t="s">
        <v>16916</v>
      </c>
      <c r="WYU3" s="16" t="s">
        <v>16917</v>
      </c>
      <c r="WYV3" s="16" t="s">
        <v>16918</v>
      </c>
      <c r="WYW3" s="16" t="s">
        <v>16919</v>
      </c>
      <c r="WYX3" s="16" t="s">
        <v>16920</v>
      </c>
      <c r="WYY3" s="16" t="s">
        <v>16921</v>
      </c>
      <c r="WYZ3" s="16" t="s">
        <v>16922</v>
      </c>
      <c r="WZA3" s="16" t="s">
        <v>16923</v>
      </c>
      <c r="WZB3" s="16" t="s">
        <v>16924</v>
      </c>
      <c r="WZC3" s="16" t="s">
        <v>16925</v>
      </c>
      <c r="WZD3" s="16" t="s">
        <v>16926</v>
      </c>
      <c r="WZE3" s="16" t="s">
        <v>16927</v>
      </c>
      <c r="WZF3" s="16" t="s">
        <v>16928</v>
      </c>
      <c r="WZG3" s="16" t="s">
        <v>16929</v>
      </c>
      <c r="WZH3" s="16" t="s">
        <v>16930</v>
      </c>
      <c r="WZI3" s="16" t="s">
        <v>16931</v>
      </c>
      <c r="WZJ3" s="16" t="s">
        <v>16932</v>
      </c>
      <c r="WZK3" s="16" t="s">
        <v>16933</v>
      </c>
      <c r="WZL3" s="16" t="s">
        <v>16934</v>
      </c>
      <c r="WZM3" s="16" t="s">
        <v>16935</v>
      </c>
      <c r="WZN3" s="16" t="s">
        <v>16936</v>
      </c>
      <c r="WZO3" s="16" t="s">
        <v>16937</v>
      </c>
      <c r="WZP3" s="16" t="s">
        <v>16938</v>
      </c>
      <c r="WZQ3" s="16" t="s">
        <v>16939</v>
      </c>
      <c r="WZR3" s="16" t="s">
        <v>16940</v>
      </c>
      <c r="WZS3" s="16" t="s">
        <v>16941</v>
      </c>
      <c r="WZT3" s="16" t="s">
        <v>16942</v>
      </c>
      <c r="WZU3" s="16" t="s">
        <v>16943</v>
      </c>
      <c r="WZV3" s="16" t="s">
        <v>16944</v>
      </c>
      <c r="WZW3" s="16" t="s">
        <v>16945</v>
      </c>
      <c r="WZX3" s="16" t="s">
        <v>16946</v>
      </c>
      <c r="WZY3" s="16" t="s">
        <v>16947</v>
      </c>
      <c r="WZZ3" s="16" t="s">
        <v>16948</v>
      </c>
      <c r="XAA3" s="16" t="s">
        <v>16949</v>
      </c>
      <c r="XAB3" s="16" t="s">
        <v>16950</v>
      </c>
      <c r="XAC3" s="16" t="s">
        <v>16951</v>
      </c>
      <c r="XAD3" s="16" t="s">
        <v>16952</v>
      </c>
      <c r="XAE3" s="16" t="s">
        <v>16953</v>
      </c>
      <c r="XAF3" s="16" t="s">
        <v>16954</v>
      </c>
      <c r="XAG3" s="16" t="s">
        <v>16955</v>
      </c>
      <c r="XAH3" s="16" t="s">
        <v>16956</v>
      </c>
      <c r="XAI3" s="16" t="s">
        <v>16957</v>
      </c>
      <c r="XAJ3" s="16" t="s">
        <v>16958</v>
      </c>
      <c r="XAK3" s="16" t="s">
        <v>16959</v>
      </c>
      <c r="XAL3" s="16" t="s">
        <v>16960</v>
      </c>
      <c r="XAM3" s="16" t="s">
        <v>16961</v>
      </c>
      <c r="XAN3" s="16" t="s">
        <v>16962</v>
      </c>
      <c r="XAO3" s="16" t="s">
        <v>16963</v>
      </c>
      <c r="XAP3" s="16" t="s">
        <v>16964</v>
      </c>
      <c r="XAQ3" s="16" t="s">
        <v>16965</v>
      </c>
      <c r="XAR3" s="16" t="s">
        <v>16966</v>
      </c>
      <c r="XAS3" s="16" t="s">
        <v>16967</v>
      </c>
      <c r="XAT3" s="16" t="s">
        <v>16968</v>
      </c>
      <c r="XAU3" s="16" t="s">
        <v>16969</v>
      </c>
      <c r="XAV3" s="16" t="s">
        <v>16970</v>
      </c>
      <c r="XAW3" s="16" t="s">
        <v>16971</v>
      </c>
      <c r="XAX3" s="16" t="s">
        <v>16972</v>
      </c>
      <c r="XAY3" s="16" t="s">
        <v>16973</v>
      </c>
      <c r="XAZ3" s="16" t="s">
        <v>16974</v>
      </c>
      <c r="XBA3" s="16" t="s">
        <v>16975</v>
      </c>
      <c r="XBB3" s="16" t="s">
        <v>16976</v>
      </c>
      <c r="XBC3" s="16" t="s">
        <v>16977</v>
      </c>
      <c r="XBD3" s="16" t="s">
        <v>16978</v>
      </c>
      <c r="XBE3" s="16" t="s">
        <v>16979</v>
      </c>
      <c r="XBF3" s="16" t="s">
        <v>16980</v>
      </c>
      <c r="XBG3" s="16" t="s">
        <v>16981</v>
      </c>
      <c r="XBH3" s="16" t="s">
        <v>16982</v>
      </c>
      <c r="XBI3" s="16" t="s">
        <v>16983</v>
      </c>
      <c r="XBJ3" s="16" t="s">
        <v>16984</v>
      </c>
      <c r="XBK3" s="16" t="s">
        <v>16985</v>
      </c>
      <c r="XBL3" s="16" t="s">
        <v>16986</v>
      </c>
      <c r="XBM3" s="16" t="s">
        <v>16987</v>
      </c>
      <c r="XBN3" s="16" t="s">
        <v>16988</v>
      </c>
      <c r="XBO3" s="16" t="s">
        <v>16989</v>
      </c>
      <c r="XBP3" s="16" t="s">
        <v>16990</v>
      </c>
      <c r="XBQ3" s="16" t="s">
        <v>16991</v>
      </c>
      <c r="XBR3" s="16" t="s">
        <v>16992</v>
      </c>
      <c r="XBS3" s="16" t="s">
        <v>16993</v>
      </c>
      <c r="XBT3" s="16" t="s">
        <v>16994</v>
      </c>
      <c r="XBU3" s="16" t="s">
        <v>16995</v>
      </c>
      <c r="XBV3" s="16" t="s">
        <v>16996</v>
      </c>
      <c r="XBW3" s="16" t="s">
        <v>16997</v>
      </c>
      <c r="XBX3" s="16" t="s">
        <v>16998</v>
      </c>
      <c r="XBY3" s="16" t="s">
        <v>16999</v>
      </c>
      <c r="XBZ3" s="16" t="s">
        <v>17000</v>
      </c>
      <c r="XCA3" s="16" t="s">
        <v>17001</v>
      </c>
      <c r="XCB3" s="16" t="s">
        <v>17002</v>
      </c>
      <c r="XCC3" s="16" t="s">
        <v>17003</v>
      </c>
      <c r="XCD3" s="16" t="s">
        <v>17004</v>
      </c>
      <c r="XCE3" s="16" t="s">
        <v>17005</v>
      </c>
      <c r="XCF3" s="16" t="s">
        <v>17006</v>
      </c>
      <c r="XCG3" s="16" t="s">
        <v>17007</v>
      </c>
      <c r="XCH3" s="16" t="s">
        <v>17008</v>
      </c>
      <c r="XCI3" s="16" t="s">
        <v>17009</v>
      </c>
      <c r="XCJ3" s="16" t="s">
        <v>17010</v>
      </c>
      <c r="XCK3" s="16" t="s">
        <v>17011</v>
      </c>
      <c r="XCL3" s="16" t="s">
        <v>17012</v>
      </c>
      <c r="XCM3" s="16" t="s">
        <v>17013</v>
      </c>
      <c r="XCN3" s="16" t="s">
        <v>17014</v>
      </c>
      <c r="XCO3" s="16" t="s">
        <v>17015</v>
      </c>
      <c r="XCP3" s="16" t="s">
        <v>17016</v>
      </c>
      <c r="XCQ3" s="16" t="s">
        <v>17017</v>
      </c>
      <c r="XCR3" s="16" t="s">
        <v>17018</v>
      </c>
      <c r="XCS3" s="16" t="s">
        <v>17019</v>
      </c>
      <c r="XCT3" s="16" t="s">
        <v>17020</v>
      </c>
      <c r="XCU3" s="16" t="s">
        <v>17021</v>
      </c>
      <c r="XCV3" s="16" t="s">
        <v>17022</v>
      </c>
      <c r="XCW3" s="16" t="s">
        <v>17023</v>
      </c>
      <c r="XCX3" s="16" t="s">
        <v>17024</v>
      </c>
      <c r="XCY3" s="16" t="s">
        <v>17025</v>
      </c>
      <c r="XCZ3" s="16" t="s">
        <v>17026</v>
      </c>
      <c r="XDA3" s="16" t="s">
        <v>17027</v>
      </c>
      <c r="XDB3" s="16" t="s">
        <v>17028</v>
      </c>
      <c r="XDC3" s="16" t="s">
        <v>17029</v>
      </c>
      <c r="XDD3" s="16" t="s">
        <v>17030</v>
      </c>
      <c r="XDE3" s="16" t="s">
        <v>17031</v>
      </c>
      <c r="XDF3" s="16" t="s">
        <v>17032</v>
      </c>
      <c r="XDG3" s="16" t="s">
        <v>17033</v>
      </c>
      <c r="XDH3" s="16" t="s">
        <v>17034</v>
      </c>
      <c r="XDI3" s="16" t="s">
        <v>17035</v>
      </c>
      <c r="XDJ3" s="16" t="s">
        <v>17036</v>
      </c>
      <c r="XDK3" s="16" t="s">
        <v>17037</v>
      </c>
      <c r="XDL3" s="16" t="s">
        <v>17038</v>
      </c>
      <c r="XDM3" s="16" t="s">
        <v>17039</v>
      </c>
      <c r="XDN3" s="16" t="s">
        <v>17040</v>
      </c>
      <c r="XDO3" s="16" t="s">
        <v>17041</v>
      </c>
      <c r="XDP3" s="16" t="s">
        <v>17042</v>
      </c>
      <c r="XDQ3" s="16" t="s">
        <v>17043</v>
      </c>
      <c r="XDR3" s="16" t="s">
        <v>17044</v>
      </c>
      <c r="XDS3" s="16" t="s">
        <v>17045</v>
      </c>
      <c r="XDT3" s="16" t="s">
        <v>17046</v>
      </c>
      <c r="XDU3" s="16" t="s">
        <v>17047</v>
      </c>
      <c r="XDV3" s="16" t="s">
        <v>17048</v>
      </c>
      <c r="XDW3" s="16" t="s">
        <v>17049</v>
      </c>
      <c r="XDX3" s="16" t="s">
        <v>17050</v>
      </c>
      <c r="XDY3" s="16" t="s">
        <v>17051</v>
      </c>
      <c r="XDZ3" s="16" t="s">
        <v>17052</v>
      </c>
      <c r="XEA3" s="16" t="s">
        <v>17053</v>
      </c>
      <c r="XEB3" s="16" t="s">
        <v>17054</v>
      </c>
      <c r="XEC3" s="16" t="s">
        <v>17055</v>
      </c>
      <c r="XED3" s="16" t="s">
        <v>17056</v>
      </c>
      <c r="XEE3" s="16" t="s">
        <v>17057</v>
      </c>
      <c r="XEF3" s="16" t="s">
        <v>17058</v>
      </c>
      <c r="XEG3" s="16" t="s">
        <v>17059</v>
      </c>
      <c r="XEH3" s="16" t="s">
        <v>17060</v>
      </c>
      <c r="XEI3" s="16" t="s">
        <v>17061</v>
      </c>
      <c r="XEJ3" s="16" t="s">
        <v>17062</v>
      </c>
      <c r="XEK3" s="16" t="s">
        <v>17063</v>
      </c>
      <c r="XEL3" s="16" t="s">
        <v>17064</v>
      </c>
      <c r="XEM3" s="16" t="s">
        <v>17065</v>
      </c>
      <c r="XEN3" s="16" t="s">
        <v>17066</v>
      </c>
      <c r="XEO3" s="16" t="s">
        <v>17067</v>
      </c>
      <c r="XEP3" s="16" t="s">
        <v>17068</v>
      </c>
      <c r="XEQ3" s="16" t="s">
        <v>17069</v>
      </c>
      <c r="XER3" s="16" t="s">
        <v>17070</v>
      </c>
      <c r="XES3" s="16" t="s">
        <v>17071</v>
      </c>
      <c r="XET3" s="16" t="s">
        <v>17072</v>
      </c>
      <c r="XEU3" s="16" t="s">
        <v>17073</v>
      </c>
      <c r="XEV3" s="16" t="s">
        <v>17074</v>
      </c>
      <c r="XEW3" s="16" t="s">
        <v>17075</v>
      </c>
      <c r="XEX3" s="16" t="s">
        <v>17076</v>
      </c>
      <c r="XEY3" s="16" t="s">
        <v>17077</v>
      </c>
      <c r="XEZ3" s="16" t="s">
        <v>17078</v>
      </c>
      <c r="XFA3" s="16" t="s">
        <v>17079</v>
      </c>
      <c r="XFB3" s="16" t="s">
        <v>17080</v>
      </c>
      <c r="XFC3" s="16" t="s">
        <v>17081</v>
      </c>
      <c r="XFD3" s="16" t="s">
        <v>17082</v>
      </c>
    </row>
    <row r="4" spans="1:16384" s="16" customFormat="1" ht="22.8" customHeight="1" x14ac:dyDescent="0.3"/>
    <row r="5" spans="1:16384" customFormat="1" ht="18.75" customHeight="1" x14ac:dyDescent="0.3">
      <c r="A5" s="11" t="s">
        <v>39</v>
      </c>
      <c r="B5" s="11" t="s">
        <v>40</v>
      </c>
      <c r="C5" s="11" t="s">
        <v>41</v>
      </c>
      <c r="D5" s="11" t="s">
        <v>42</v>
      </c>
      <c r="E5" s="12">
        <v>21976</v>
      </c>
      <c r="F5" s="12">
        <v>41248</v>
      </c>
      <c r="G5" s="11">
        <v>5</v>
      </c>
      <c r="H5" s="11" t="s">
        <v>43</v>
      </c>
      <c r="I5" s="11" t="s">
        <v>44</v>
      </c>
      <c r="J5" s="11" t="s">
        <v>45</v>
      </c>
      <c r="K5" s="11" t="s">
        <v>46</v>
      </c>
      <c r="L5" s="11" t="s">
        <v>47</v>
      </c>
      <c r="M5" s="11" t="s">
        <v>48</v>
      </c>
      <c r="N5" s="11" t="s">
        <v>5</v>
      </c>
      <c r="O5" s="11" t="s">
        <v>49</v>
      </c>
      <c r="P5" s="13">
        <v>82746.990000000005</v>
      </c>
      <c r="Q5" s="11" t="str" cm="1">
        <f t="array" ref="Q5:Q150">IF(N5:N150 ="Very Poor","Terminated", "Not Terminated")</f>
        <v>Terminated</v>
      </c>
      <c r="R5" s="14" t="str" cm="1">
        <f t="array" ref="R5:R150">IF(N5:N150= "Very Good","5%","0%")</f>
        <v>0%</v>
      </c>
      <c r="S5" s="17" t="str">
        <f>IF(P5= "", " ", IF(P5&lt;40000, "Low", IF(P5&lt;=80000, "Mid", "High")))</f>
        <v>High</v>
      </c>
      <c r="T5" s="11" t="str">
        <f>IF(AND(L5="HR",I5="MUMBAI"), "WORK FROM HOME", "NOT WORK FROM HOME")</f>
        <v>NOT WORK FROM HOME</v>
      </c>
      <c r="U5" s="11" t="str">
        <f>IF(OR(L5="HR",L5="FINANCE"), "WORK FROM HOME", "NOT WORK FROM HOME")</f>
        <v>WORK FROM HOME</v>
      </c>
      <c r="V5" s="15" t="str">
        <f>IF(N5="Very good", "15%", IF(N5= "Good", "12%", IF(N5= "Average", "10%", "Not Applicable")))</f>
        <v>Not Applicable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spans="1:16384" customFormat="1" ht="18.75" customHeight="1" x14ac:dyDescent="0.3">
      <c r="A6" s="11" t="s">
        <v>50</v>
      </c>
      <c r="B6" s="11" t="s">
        <v>51</v>
      </c>
      <c r="C6" s="11" t="s">
        <v>52</v>
      </c>
      <c r="D6" s="11" t="s">
        <v>53</v>
      </c>
      <c r="E6" s="12">
        <v>28282</v>
      </c>
      <c r="F6" s="12">
        <v>41187</v>
      </c>
      <c r="G6" s="11">
        <v>6</v>
      </c>
      <c r="H6" s="11" t="s">
        <v>54</v>
      </c>
      <c r="I6" s="11" t="s">
        <v>55</v>
      </c>
      <c r="J6" s="11" t="s">
        <v>56</v>
      </c>
      <c r="K6" s="11" t="s">
        <v>46</v>
      </c>
      <c r="L6" s="11" t="s">
        <v>47</v>
      </c>
      <c r="M6" s="11" t="s">
        <v>57</v>
      </c>
      <c r="N6" s="11" t="s">
        <v>58</v>
      </c>
      <c r="O6" s="11" t="s">
        <v>59</v>
      </c>
      <c r="P6" s="13">
        <v>36895.949999999997</v>
      </c>
      <c r="Q6" s="11" t="str">
        <v>Not Terminated</v>
      </c>
      <c r="R6" s="14" t="str">
        <v>0%</v>
      </c>
      <c r="S6" s="17" t="str">
        <f t="shared" ref="S6:S69" si="0">IF(P6= "", " ", IF(P6&lt;40000, "Low", IF(P6&lt;=80000, "Mid", "High")))</f>
        <v>Low</v>
      </c>
      <c r="T6" s="11" t="str">
        <f t="shared" ref="T6:T13" si="1">IF(AND(L6="HR",I6="MUMBAI"), "WORK FROM HOME", "NOT WORK FROM HOME")</f>
        <v>NOT WORK FROM HOME</v>
      </c>
      <c r="U6" s="11" t="str">
        <f t="shared" ref="U6:U13" si="2">IF(OR(L6="HR",L6="FINANCE"), "WORK FROM HOME", "NOT WORK FROM HOME")</f>
        <v>WORK FROM HOME</v>
      </c>
      <c r="V6" s="15" t="str">
        <f t="shared" ref="V6:V69" si="3">IF(N6="Very good", "15%", IF(N6= "Good", "12%", IF(N6= "Average", "10%", "Not Applicable")))</f>
        <v>12%</v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pans="1:16384" customFormat="1" ht="14.25" customHeight="1" x14ac:dyDescent="0.3">
      <c r="A7" s="11" t="s">
        <v>60</v>
      </c>
      <c r="B7" s="11" t="s">
        <v>61</v>
      </c>
      <c r="C7" s="11" t="s">
        <v>52</v>
      </c>
      <c r="D7" s="11" t="s">
        <v>62</v>
      </c>
      <c r="E7" s="12">
        <v>21976</v>
      </c>
      <c r="F7" s="12">
        <v>41218</v>
      </c>
      <c r="G7" s="11">
        <v>8</v>
      </c>
      <c r="H7" s="11" t="s">
        <v>63</v>
      </c>
      <c r="I7" s="11" t="s">
        <v>64</v>
      </c>
      <c r="J7" s="11" t="s">
        <v>65</v>
      </c>
      <c r="K7" s="11" t="s">
        <v>66</v>
      </c>
      <c r="L7" s="11" t="s">
        <v>67</v>
      </c>
      <c r="M7" s="11" t="s">
        <v>68</v>
      </c>
      <c r="N7" s="11" t="s">
        <v>5</v>
      </c>
      <c r="O7" s="11" t="s">
        <v>59</v>
      </c>
      <c r="P7" s="13">
        <v>141555.6</v>
      </c>
      <c r="Q7" s="11" t="str">
        <v>Terminated</v>
      </c>
      <c r="R7" s="14" t="str">
        <v>0%</v>
      </c>
      <c r="S7" s="17" t="str">
        <f t="shared" si="0"/>
        <v>High</v>
      </c>
      <c r="T7" s="11" t="str">
        <f t="shared" si="1"/>
        <v>WORK FROM HOME</v>
      </c>
      <c r="U7" s="11" t="str">
        <f t="shared" si="2"/>
        <v>WORK FROM HOME</v>
      </c>
      <c r="V7" s="15" t="str">
        <f t="shared" si="3"/>
        <v>Not Applicable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16384" customFormat="1" ht="14.25" customHeight="1" x14ac:dyDescent="0.3">
      <c r="A8" s="11" t="s">
        <v>69</v>
      </c>
      <c r="B8" s="11" t="s">
        <v>70</v>
      </c>
      <c r="C8" s="11" t="s">
        <v>71</v>
      </c>
      <c r="D8" s="11" t="s">
        <v>72</v>
      </c>
      <c r="E8" s="12">
        <v>28282</v>
      </c>
      <c r="F8" s="12">
        <v>41157</v>
      </c>
      <c r="G8" s="11">
        <v>7</v>
      </c>
      <c r="H8" s="11" t="s">
        <v>73</v>
      </c>
      <c r="I8" s="11" t="s">
        <v>74</v>
      </c>
      <c r="J8" s="11" t="s">
        <v>75</v>
      </c>
      <c r="K8" s="11" t="s">
        <v>46</v>
      </c>
      <c r="L8" s="11" t="s">
        <v>47</v>
      </c>
      <c r="M8" s="11" t="s">
        <v>76</v>
      </c>
      <c r="N8" s="11" t="s">
        <v>58</v>
      </c>
      <c r="O8" s="11" t="s">
        <v>59</v>
      </c>
      <c r="P8" s="13">
        <v>91631.7</v>
      </c>
      <c r="Q8" s="11" t="str">
        <v>Not Terminated</v>
      </c>
      <c r="R8" s="14" t="str">
        <v>0%</v>
      </c>
      <c r="S8" s="17" t="str">
        <f t="shared" si="0"/>
        <v>High</v>
      </c>
      <c r="T8" s="11" t="str">
        <f t="shared" si="1"/>
        <v>NOT WORK FROM HOME</v>
      </c>
      <c r="U8" s="11" t="str">
        <f t="shared" si="2"/>
        <v>WORK FROM HOME</v>
      </c>
      <c r="V8" s="15" t="str">
        <f t="shared" si="3"/>
        <v>12%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spans="1:16384" customFormat="1" ht="14.25" customHeight="1" x14ac:dyDescent="0.3">
      <c r="A9" s="11" t="s">
        <v>77</v>
      </c>
      <c r="B9" s="11" t="s">
        <v>78</v>
      </c>
      <c r="C9" s="11" t="s">
        <v>79</v>
      </c>
      <c r="D9" s="11" t="s">
        <v>80</v>
      </c>
      <c r="E9" s="12">
        <v>28894</v>
      </c>
      <c r="F9" s="12">
        <v>41126</v>
      </c>
      <c r="G9" s="11">
        <v>8</v>
      </c>
      <c r="H9" s="11" t="s">
        <v>43</v>
      </c>
      <c r="I9" s="11" t="s">
        <v>44</v>
      </c>
      <c r="J9" s="11" t="s">
        <v>81</v>
      </c>
      <c r="K9" s="11" t="s">
        <v>82</v>
      </c>
      <c r="L9" s="11" t="s">
        <v>83</v>
      </c>
      <c r="M9" s="11" t="s">
        <v>84</v>
      </c>
      <c r="N9" s="11" t="s">
        <v>85</v>
      </c>
      <c r="O9" s="11" t="s">
        <v>59</v>
      </c>
      <c r="P9" s="13">
        <v>25710.120000000003</v>
      </c>
      <c r="Q9" s="11" t="str">
        <v>Not Terminated</v>
      </c>
      <c r="R9" s="14" t="str">
        <v>0%</v>
      </c>
      <c r="S9" s="17" t="str">
        <f t="shared" si="0"/>
        <v>Low</v>
      </c>
      <c r="T9" s="11" t="str">
        <f t="shared" si="1"/>
        <v>NOT WORK FROM HOME</v>
      </c>
      <c r="U9" s="11" t="str">
        <f t="shared" si="2"/>
        <v>NOT WORK FROM HOME</v>
      </c>
      <c r="V9" s="15" t="str">
        <f t="shared" si="3"/>
        <v>Not Applicable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spans="1:16384" customFormat="1" ht="18.75" customHeight="1" x14ac:dyDescent="0.3">
      <c r="A10" s="11" t="s">
        <v>86</v>
      </c>
      <c r="B10" s="11" t="s">
        <v>87</v>
      </c>
      <c r="C10" s="11" t="s">
        <v>79</v>
      </c>
      <c r="D10" s="11" t="s">
        <v>88</v>
      </c>
      <c r="E10" s="12">
        <v>28894</v>
      </c>
      <c r="F10" s="12">
        <v>41095</v>
      </c>
      <c r="G10" s="11">
        <v>5</v>
      </c>
      <c r="H10" s="11" t="s">
        <v>63</v>
      </c>
      <c r="I10" s="11" t="s">
        <v>64</v>
      </c>
      <c r="J10" s="11" t="s">
        <v>89</v>
      </c>
      <c r="K10" s="11" t="s">
        <v>46</v>
      </c>
      <c r="L10" s="11" t="s">
        <v>47</v>
      </c>
      <c r="M10" s="11" t="s">
        <v>90</v>
      </c>
      <c r="N10" s="11" t="s">
        <v>91</v>
      </c>
      <c r="O10" s="11" t="s">
        <v>49</v>
      </c>
      <c r="P10" s="13">
        <v>116361.09</v>
      </c>
      <c r="Q10" s="11" t="str">
        <v>Not Terminated</v>
      </c>
      <c r="R10" s="14" t="str">
        <v>0%</v>
      </c>
      <c r="S10" s="17" t="str">
        <f t="shared" si="0"/>
        <v>High</v>
      </c>
      <c r="T10" s="11" t="str">
        <f t="shared" si="1"/>
        <v>NOT WORK FROM HOME</v>
      </c>
      <c r="U10" s="11" t="str">
        <f t="shared" si="2"/>
        <v>WORK FROM HOME</v>
      </c>
      <c r="V10" s="15" t="str">
        <f t="shared" si="3"/>
        <v>10%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</row>
    <row r="11" spans="1:16384" customFormat="1" ht="18.75" customHeight="1" x14ac:dyDescent="0.3">
      <c r="A11" s="11" t="s">
        <v>92</v>
      </c>
      <c r="B11" s="11" t="s">
        <v>93</v>
      </c>
      <c r="C11" s="11" t="s">
        <v>94</v>
      </c>
      <c r="D11" s="11" t="s">
        <v>95</v>
      </c>
      <c r="E11" s="12">
        <v>29222</v>
      </c>
      <c r="F11" s="12">
        <v>41065</v>
      </c>
      <c r="G11" s="11">
        <v>5</v>
      </c>
      <c r="H11" s="11" t="s">
        <v>96</v>
      </c>
      <c r="I11" s="11" t="s">
        <v>97</v>
      </c>
      <c r="J11" s="11" t="s">
        <v>98</v>
      </c>
      <c r="K11" s="11" t="s">
        <v>99</v>
      </c>
      <c r="L11" s="11" t="s">
        <v>100</v>
      </c>
      <c r="M11" s="11" t="s">
        <v>84</v>
      </c>
      <c r="N11" s="11" t="s">
        <v>5</v>
      </c>
      <c r="O11" s="11" t="s">
        <v>49</v>
      </c>
      <c r="P11" s="13">
        <v>90048.15</v>
      </c>
      <c r="Q11" s="11" t="str">
        <v>Terminated</v>
      </c>
      <c r="R11" s="14" t="str">
        <v>0%</v>
      </c>
      <c r="S11" s="17" t="str">
        <f t="shared" si="0"/>
        <v>High</v>
      </c>
      <c r="T11" s="11" t="str">
        <f t="shared" si="1"/>
        <v>NOT WORK FROM HOME</v>
      </c>
      <c r="U11" s="11" t="str">
        <f t="shared" si="2"/>
        <v>NOT WORK FROM HOME</v>
      </c>
      <c r="V11" s="15" t="str">
        <f t="shared" si="3"/>
        <v>Not Applicable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spans="1:16384" customFormat="1" ht="14.25" customHeight="1" x14ac:dyDescent="0.3">
      <c r="A12" s="11" t="s">
        <v>101</v>
      </c>
      <c r="B12" s="11" t="s">
        <v>102</v>
      </c>
      <c r="C12" s="11" t="s">
        <v>103</v>
      </c>
      <c r="D12" s="11" t="s">
        <v>104</v>
      </c>
      <c r="E12" s="12">
        <v>29222</v>
      </c>
      <c r="F12" s="12">
        <v>41034</v>
      </c>
      <c r="G12" s="11">
        <v>6</v>
      </c>
      <c r="H12" s="11" t="s">
        <v>63</v>
      </c>
      <c r="I12" s="11" t="s">
        <v>64</v>
      </c>
      <c r="J12" s="11" t="s">
        <v>105</v>
      </c>
      <c r="K12" s="11" t="s">
        <v>106</v>
      </c>
      <c r="L12" s="11" t="s">
        <v>107</v>
      </c>
      <c r="M12" s="11" t="s">
        <v>90</v>
      </c>
      <c r="N12" s="11" t="s">
        <v>58</v>
      </c>
      <c r="O12" s="11" t="s">
        <v>49</v>
      </c>
      <c r="P12" s="13">
        <v>97552.799999999988</v>
      </c>
      <c r="Q12" s="11" t="str">
        <v>Not Terminated</v>
      </c>
      <c r="R12" s="14" t="str">
        <v>0%</v>
      </c>
      <c r="S12" s="17" t="str">
        <f t="shared" si="0"/>
        <v>High</v>
      </c>
      <c r="T12" s="11" t="str">
        <f t="shared" si="1"/>
        <v>NOT WORK FROM HOME</v>
      </c>
      <c r="U12" s="11" t="str">
        <f t="shared" si="2"/>
        <v>NOT WORK FROM HOME</v>
      </c>
      <c r="V12" s="15" t="str">
        <f t="shared" si="3"/>
        <v>12%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 spans="1:16384" customFormat="1" ht="18.75" customHeight="1" x14ac:dyDescent="0.3">
      <c r="A13" s="11" t="s">
        <v>108</v>
      </c>
      <c r="B13" s="11" t="s">
        <v>109</v>
      </c>
      <c r="C13" s="11" t="s">
        <v>103</v>
      </c>
      <c r="D13" s="11" t="s">
        <v>110</v>
      </c>
      <c r="E13" s="12">
        <v>29984</v>
      </c>
      <c r="F13" s="12">
        <v>41004</v>
      </c>
      <c r="G13" s="11">
        <v>7</v>
      </c>
      <c r="H13" s="11" t="s">
        <v>96</v>
      </c>
      <c r="I13" s="11" t="s">
        <v>97</v>
      </c>
      <c r="J13" s="11" t="s">
        <v>111</v>
      </c>
      <c r="K13" s="11" t="s">
        <v>106</v>
      </c>
      <c r="L13" s="11" t="s">
        <v>107</v>
      </c>
      <c r="M13" s="11" t="s">
        <v>112</v>
      </c>
      <c r="N13" s="11" t="s">
        <v>113</v>
      </c>
      <c r="O13" s="11" t="s">
        <v>49</v>
      </c>
      <c r="P13" s="13">
        <v>51597.719999999994</v>
      </c>
      <c r="Q13" s="11" t="str">
        <v>Not Terminated</v>
      </c>
      <c r="R13" s="14" t="str">
        <v>0%</v>
      </c>
      <c r="S13" s="17" t="str">
        <f t="shared" si="0"/>
        <v>Mid</v>
      </c>
      <c r="T13" s="11" t="str">
        <f t="shared" si="1"/>
        <v>NOT WORK FROM HOME</v>
      </c>
      <c r="U13" s="11" t="str">
        <f t="shared" si="2"/>
        <v>NOT WORK FROM HOME</v>
      </c>
      <c r="V13" s="15" t="str">
        <f t="shared" si="3"/>
        <v>Not Applicable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</row>
    <row r="14" spans="1:16384" customFormat="1" ht="18.75" customHeight="1" x14ac:dyDescent="0.3">
      <c r="A14" s="11" t="s">
        <v>114</v>
      </c>
      <c r="B14" s="11" t="s">
        <v>115</v>
      </c>
      <c r="C14" s="11" t="s">
        <v>116</v>
      </c>
      <c r="D14" s="11" t="s">
        <v>117</v>
      </c>
      <c r="E14" s="12">
        <v>29984</v>
      </c>
      <c r="F14" s="12">
        <v>40973</v>
      </c>
      <c r="G14" s="11">
        <v>8</v>
      </c>
      <c r="H14" s="11" t="s">
        <v>63</v>
      </c>
      <c r="I14" s="11" t="s">
        <v>64</v>
      </c>
      <c r="J14" s="11" t="s">
        <v>118</v>
      </c>
      <c r="K14" s="11" t="s">
        <v>66</v>
      </c>
      <c r="L14" s="11" t="s">
        <v>67</v>
      </c>
      <c r="M14" s="11" t="s">
        <v>57</v>
      </c>
      <c r="N14" s="11" t="s">
        <v>5</v>
      </c>
      <c r="O14" s="11" t="s">
        <v>59</v>
      </c>
      <c r="P14" s="13">
        <v>105103.35</v>
      </c>
      <c r="Q14" s="11" t="str">
        <v>Terminated</v>
      </c>
      <c r="R14" s="14" t="str">
        <v>0%</v>
      </c>
      <c r="S14" s="17" t="str">
        <f t="shared" si="0"/>
        <v>High</v>
      </c>
      <c r="T14" s="11" t="str">
        <f>IF(AND(L14="HR",I14="MUMBAI"), "WORK FROM HOME", "NOT WORK FROM HOME")</f>
        <v>WORK FROM HOME</v>
      </c>
      <c r="U14" s="11" t="str">
        <f>IF(OR(L14="HR",L14="FINANCE"), "WORK FROM HOME", "NOT WORK FROM HOME")</f>
        <v>WORK FROM HOME</v>
      </c>
      <c r="V14" s="15" t="str">
        <f t="shared" si="3"/>
        <v>Not Applicable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16384" customFormat="1" ht="18.75" customHeight="1" x14ac:dyDescent="0.3">
      <c r="A15" s="11" t="s">
        <v>119</v>
      </c>
      <c r="B15" s="11" t="s">
        <v>72</v>
      </c>
      <c r="C15" s="11" t="s">
        <v>120</v>
      </c>
      <c r="D15" s="11" t="s">
        <v>121</v>
      </c>
      <c r="E15" s="12">
        <v>30811</v>
      </c>
      <c r="F15" s="12">
        <v>40944</v>
      </c>
      <c r="G15" s="11">
        <v>6</v>
      </c>
      <c r="H15" s="11" t="s">
        <v>96</v>
      </c>
      <c r="I15" s="11" t="s">
        <v>97</v>
      </c>
      <c r="J15" s="11" t="s">
        <v>122</v>
      </c>
      <c r="K15" s="11" t="s">
        <v>99</v>
      </c>
      <c r="L15" s="11" t="s">
        <v>100</v>
      </c>
      <c r="M15" s="11" t="s">
        <v>123</v>
      </c>
      <c r="N15" s="11" t="s">
        <v>91</v>
      </c>
      <c r="O15" s="11" t="s">
        <v>49</v>
      </c>
      <c r="P15" s="13">
        <v>147340.53</v>
      </c>
      <c r="Q15" s="11" t="str">
        <v>Not Terminated</v>
      </c>
      <c r="R15" s="14" t="str">
        <v>0%</v>
      </c>
      <c r="S15" s="17" t="str">
        <f t="shared" si="0"/>
        <v>High</v>
      </c>
      <c r="T15" s="11" t="str">
        <f>IF(AND(L15="HR",I15="MUMBAI"), "WORK FROM HOME", "NOT WORK FROM HOME")</f>
        <v>NOT WORK FROM HOME</v>
      </c>
      <c r="U15" s="11" t="str">
        <f>IF(OR(L15="HR",L15="FINANCE"), "WORK FROM HOME", "NOT WORK FROM HOME")</f>
        <v>NOT WORK FROM HOME</v>
      </c>
      <c r="V15" s="15" t="str">
        <f t="shared" si="3"/>
        <v>10%</v>
      </c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 spans="1:16384" customFormat="1" ht="18.75" customHeight="1" x14ac:dyDescent="0.3">
      <c r="A16" s="11" t="s">
        <v>124</v>
      </c>
      <c r="B16" s="11" t="s">
        <v>125</v>
      </c>
      <c r="C16" s="11" t="s">
        <v>126</v>
      </c>
      <c r="D16" s="11" t="s">
        <v>127</v>
      </c>
      <c r="E16" s="12">
        <v>30811</v>
      </c>
      <c r="F16" s="12">
        <v>40913</v>
      </c>
      <c r="G16" s="11">
        <v>7</v>
      </c>
      <c r="H16" s="11" t="s">
        <v>63</v>
      </c>
      <c r="I16" s="11" t="s">
        <v>64</v>
      </c>
      <c r="J16" s="11" t="s">
        <v>128</v>
      </c>
      <c r="K16" s="11" t="s">
        <v>82</v>
      </c>
      <c r="L16" s="11" t="s">
        <v>83</v>
      </c>
      <c r="M16" s="11" t="s">
        <v>129</v>
      </c>
      <c r="N16" s="11" t="s">
        <v>5</v>
      </c>
      <c r="O16" s="11" t="s">
        <v>59</v>
      </c>
      <c r="P16" s="13">
        <v>109783.62000000001</v>
      </c>
      <c r="Q16" s="11" t="str">
        <v>Terminated</v>
      </c>
      <c r="R16" s="14" t="str">
        <v>0%</v>
      </c>
      <c r="S16" s="17" t="str">
        <f t="shared" si="0"/>
        <v>High</v>
      </c>
      <c r="T16" s="11" t="str">
        <f t="shared" ref="T16:T20" si="4">IF(AND(L16="HR",I16="MUMBAI"), "WORK FROM HOME", "NOT WORK FROM HOME")</f>
        <v>NOT WORK FROM HOME</v>
      </c>
      <c r="U16" s="11" t="str">
        <f t="shared" ref="U16:U20" si="5">IF(OR(L16="HR",L16="FINANCE"), "WORK FROM HOME", "NOT WORK FROM HOME")</f>
        <v>NOT WORK FROM HOME</v>
      </c>
      <c r="V16" s="15" t="str">
        <f t="shared" si="3"/>
        <v>Not Applicable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spans="1:33" ht="18.75" customHeight="1" x14ac:dyDescent="0.3">
      <c r="A17" s="11" t="s">
        <v>130</v>
      </c>
      <c r="B17" s="11" t="s">
        <v>125</v>
      </c>
      <c r="C17" s="11" t="s">
        <v>126</v>
      </c>
      <c r="D17" s="11" t="s">
        <v>131</v>
      </c>
      <c r="E17" s="12">
        <v>32242</v>
      </c>
      <c r="F17" s="12">
        <v>40882</v>
      </c>
      <c r="G17" s="11">
        <v>8</v>
      </c>
      <c r="H17" s="11" t="s">
        <v>96</v>
      </c>
      <c r="I17" s="11" t="s">
        <v>97</v>
      </c>
      <c r="J17" s="11" t="s">
        <v>132</v>
      </c>
      <c r="K17" s="11" t="s">
        <v>99</v>
      </c>
      <c r="L17" s="11" t="s">
        <v>100</v>
      </c>
      <c r="M17" s="11" t="s">
        <v>68</v>
      </c>
      <c r="N17" s="11" t="s">
        <v>5</v>
      </c>
      <c r="O17" s="11" t="s">
        <v>59</v>
      </c>
      <c r="P17" s="13">
        <v>132026.76</v>
      </c>
      <c r="Q17" t="str">
        <v>Terminated</v>
      </c>
      <c r="R17" s="14" t="str">
        <v>0%</v>
      </c>
      <c r="S17" s="17" t="str">
        <f t="shared" si="0"/>
        <v>High</v>
      </c>
      <c r="T17" s="11" t="str">
        <f t="shared" si="4"/>
        <v>NOT WORK FROM HOME</v>
      </c>
      <c r="U17" s="11" t="str">
        <f t="shared" si="5"/>
        <v>NOT WORK FROM HOME</v>
      </c>
      <c r="V17" s="15" t="str">
        <f t="shared" si="3"/>
        <v>Not Applicable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 spans="1:33" ht="18.75" customHeight="1" x14ac:dyDescent="0.3">
      <c r="A18" s="11" t="s">
        <v>133</v>
      </c>
      <c r="B18" s="11" t="s">
        <v>125</v>
      </c>
      <c r="C18" s="11" t="s">
        <v>126</v>
      </c>
      <c r="D18" s="11" t="s">
        <v>134</v>
      </c>
      <c r="E18" s="12">
        <v>32242</v>
      </c>
      <c r="F18" s="12">
        <v>40852</v>
      </c>
      <c r="G18" s="11">
        <v>5</v>
      </c>
      <c r="H18" s="11" t="s">
        <v>54</v>
      </c>
      <c r="I18" s="11" t="s">
        <v>55</v>
      </c>
      <c r="J18" s="11" t="s">
        <v>135</v>
      </c>
      <c r="K18" s="11" t="s">
        <v>106</v>
      </c>
      <c r="L18" s="11" t="s">
        <v>107</v>
      </c>
      <c r="M18" s="11" t="s">
        <v>136</v>
      </c>
      <c r="N18" s="11" t="s">
        <v>5</v>
      </c>
      <c r="O18" s="11" t="s">
        <v>59</v>
      </c>
      <c r="P18" s="13">
        <v>96391.53</v>
      </c>
      <c r="Q18" s="11" t="str">
        <v>Terminated</v>
      </c>
      <c r="R18" s="14" t="str">
        <v>0%</v>
      </c>
      <c r="S18" s="17" t="str">
        <f t="shared" si="0"/>
        <v>High</v>
      </c>
      <c r="T18" s="11" t="str">
        <f t="shared" si="4"/>
        <v>NOT WORK FROM HOME</v>
      </c>
      <c r="U18" s="11" t="str">
        <f t="shared" si="5"/>
        <v>NOT WORK FROM HOME</v>
      </c>
      <c r="V18" s="15" t="str">
        <f t="shared" si="3"/>
        <v>Not Applicable</v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 spans="1:33" ht="18.75" customHeight="1" x14ac:dyDescent="0.3">
      <c r="A19" s="11" t="s">
        <v>137</v>
      </c>
      <c r="B19" s="11" t="s">
        <v>125</v>
      </c>
      <c r="C19" s="11" t="s">
        <v>138</v>
      </c>
      <c r="D19" s="11" t="s">
        <v>139</v>
      </c>
      <c r="E19" s="12">
        <v>32579</v>
      </c>
      <c r="F19" s="12">
        <v>40821</v>
      </c>
      <c r="G19" s="11">
        <v>6</v>
      </c>
      <c r="H19" s="11" t="s">
        <v>73</v>
      </c>
      <c r="I19" s="11" t="s">
        <v>74</v>
      </c>
      <c r="J19" s="11" t="s">
        <v>140</v>
      </c>
      <c r="K19" s="11" t="s">
        <v>82</v>
      </c>
      <c r="L19" s="11" t="s">
        <v>83</v>
      </c>
      <c r="M19" s="11" t="s">
        <v>57</v>
      </c>
      <c r="N19" s="11" t="s">
        <v>58</v>
      </c>
      <c r="O19" s="11" t="s">
        <v>59</v>
      </c>
      <c r="P19" s="13">
        <v>105615.9</v>
      </c>
      <c r="Q19" s="11" t="str">
        <v>Not Terminated</v>
      </c>
      <c r="R19" s="14" t="str">
        <v>0%</v>
      </c>
      <c r="S19" s="17" t="str">
        <f t="shared" si="0"/>
        <v>High</v>
      </c>
      <c r="T19" s="11" t="str">
        <f t="shared" si="4"/>
        <v>NOT WORK FROM HOME</v>
      </c>
      <c r="U19" s="11" t="str">
        <f t="shared" si="5"/>
        <v>NOT WORK FROM HOME</v>
      </c>
      <c r="V19" s="15" t="str">
        <f t="shared" si="3"/>
        <v>12%</v>
      </c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spans="1:33" ht="18.75" customHeight="1" x14ac:dyDescent="0.3">
      <c r="A20" s="11" t="s">
        <v>141</v>
      </c>
      <c r="B20" s="11" t="s">
        <v>142</v>
      </c>
      <c r="C20" s="11" t="s">
        <v>143</v>
      </c>
      <c r="D20" s="11" t="s">
        <v>144</v>
      </c>
      <c r="E20" s="12">
        <v>32604</v>
      </c>
      <c r="F20" s="12">
        <v>40791</v>
      </c>
      <c r="G20" s="11">
        <v>7</v>
      </c>
      <c r="H20" s="11" t="s">
        <v>43</v>
      </c>
      <c r="I20" s="11" t="s">
        <v>44</v>
      </c>
      <c r="J20" s="11" t="s">
        <v>145</v>
      </c>
      <c r="K20" s="11" t="s">
        <v>66</v>
      </c>
      <c r="L20" s="11" t="s">
        <v>67</v>
      </c>
      <c r="M20" s="11" t="s">
        <v>57</v>
      </c>
      <c r="N20" s="11" t="s">
        <v>8</v>
      </c>
      <c r="O20" s="11" t="s">
        <v>59</v>
      </c>
      <c r="P20" s="13">
        <v>115641.99</v>
      </c>
      <c r="Q20" s="11" t="str">
        <v>Not Terminated</v>
      </c>
      <c r="R20" s="14" t="str">
        <v>5%</v>
      </c>
      <c r="S20" s="17" t="str">
        <f t="shared" si="0"/>
        <v>High</v>
      </c>
      <c r="T20" s="11" t="str">
        <f t="shared" si="4"/>
        <v>NOT WORK FROM HOME</v>
      </c>
      <c r="U20" s="11" t="str">
        <f t="shared" si="5"/>
        <v>WORK FROM HOME</v>
      </c>
      <c r="V20" s="15" t="str">
        <f t="shared" si="3"/>
        <v>15%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18.75" customHeight="1" x14ac:dyDescent="0.3">
      <c r="A21" s="11" t="s">
        <v>146</v>
      </c>
      <c r="B21" s="11" t="s">
        <v>147</v>
      </c>
      <c r="C21" s="11" t="s">
        <v>148</v>
      </c>
      <c r="D21" s="11" t="s">
        <v>149</v>
      </c>
      <c r="E21" s="12">
        <v>32604</v>
      </c>
      <c r="F21" s="12">
        <v>40760</v>
      </c>
      <c r="G21" s="11">
        <v>8</v>
      </c>
      <c r="H21" s="11" t="s">
        <v>63</v>
      </c>
      <c r="I21" s="11" t="s">
        <v>64</v>
      </c>
      <c r="J21" s="11" t="s">
        <v>150</v>
      </c>
      <c r="K21" s="11" t="s">
        <v>106</v>
      </c>
      <c r="L21" s="11" t="s">
        <v>107</v>
      </c>
      <c r="M21" s="11" t="s">
        <v>151</v>
      </c>
      <c r="N21" s="11" t="s">
        <v>5</v>
      </c>
      <c r="O21" s="11" t="s">
        <v>49</v>
      </c>
      <c r="P21" s="13">
        <v>24798.240000000002</v>
      </c>
      <c r="Q21" s="11" t="str">
        <v>Terminated</v>
      </c>
      <c r="R21" s="14" t="str">
        <v>0%</v>
      </c>
      <c r="S21" s="17" t="str">
        <f t="shared" si="0"/>
        <v>Low</v>
      </c>
      <c r="T21" s="11" t="str">
        <f>IF(AND(L21="HR",I21="MUMBAI"), "WORK FROM HOME", "NOT WORK FROM HOME")</f>
        <v>NOT WORK FROM HOME</v>
      </c>
      <c r="U21" s="11" t="str">
        <f>IF(OR(L21="HR",L21="FINANCE"), "WORK FROM HOME", "NOT WORK FROM HOME")</f>
        <v>NOT WORK FROM HOME</v>
      </c>
      <c r="V21" s="15" t="str">
        <f t="shared" si="3"/>
        <v>Not Applicable</v>
      </c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33" ht="18.75" customHeight="1" x14ac:dyDescent="0.3">
      <c r="A22" s="11" t="s">
        <v>152</v>
      </c>
      <c r="B22" s="11" t="s">
        <v>153</v>
      </c>
      <c r="C22" s="11" t="s">
        <v>154</v>
      </c>
      <c r="D22" s="11" t="s">
        <v>149</v>
      </c>
      <c r="E22" s="12">
        <v>32634</v>
      </c>
      <c r="F22" s="12">
        <v>40729</v>
      </c>
      <c r="G22" s="11">
        <v>6</v>
      </c>
      <c r="H22" s="11" t="s">
        <v>54</v>
      </c>
      <c r="I22" s="11" t="s">
        <v>55</v>
      </c>
      <c r="J22" s="11" t="s">
        <v>155</v>
      </c>
      <c r="K22" s="11" t="s">
        <v>46</v>
      </c>
      <c r="L22" s="11" t="s">
        <v>47</v>
      </c>
      <c r="M22" s="11" t="s">
        <v>90</v>
      </c>
      <c r="N22" s="11" t="s">
        <v>58</v>
      </c>
      <c r="O22" s="11" t="s">
        <v>59</v>
      </c>
      <c r="P22" s="13">
        <v>142049.79</v>
      </c>
      <c r="Q22" s="11" t="str">
        <v>Not Terminated</v>
      </c>
      <c r="R22" s="14" t="str">
        <v>0%</v>
      </c>
      <c r="S22" s="17" t="str">
        <f t="shared" si="0"/>
        <v>High</v>
      </c>
      <c r="T22" s="11" t="str">
        <f t="shared" ref="T22:T27" si="6">IF(AND(L22="HR",I22="MUMBAI"), "WORK FROM HOME", "NOT WORK FROM HOME")</f>
        <v>NOT WORK FROM HOME</v>
      </c>
      <c r="U22" s="11" t="str">
        <f t="shared" ref="U22:U85" si="7">IF(OR(L22="HR",L22="FINANCE"), "WORK FROM HOME", "NOT WORK FROM HOME")</f>
        <v>WORK FROM HOME</v>
      </c>
      <c r="V22" s="15" t="str">
        <f t="shared" si="3"/>
        <v>12%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spans="1:33" ht="18.75" customHeight="1" x14ac:dyDescent="0.3">
      <c r="A23" s="11" t="s">
        <v>156</v>
      </c>
      <c r="B23" s="11" t="s">
        <v>157</v>
      </c>
      <c r="C23" s="11" t="s">
        <v>158</v>
      </c>
      <c r="D23" s="11" t="s">
        <v>159</v>
      </c>
      <c r="E23" s="12">
        <v>32665</v>
      </c>
      <c r="F23" s="12">
        <v>40699</v>
      </c>
      <c r="G23" s="11">
        <v>7</v>
      </c>
      <c r="H23" s="11" t="s">
        <v>73</v>
      </c>
      <c r="I23" s="11" t="s">
        <v>74</v>
      </c>
      <c r="J23" s="11" t="s">
        <v>160</v>
      </c>
      <c r="K23" s="11" t="s">
        <v>82</v>
      </c>
      <c r="L23" s="11" t="s">
        <v>83</v>
      </c>
      <c r="M23" s="11" t="s">
        <v>161</v>
      </c>
      <c r="N23" s="11" t="s">
        <v>113</v>
      </c>
      <c r="O23" s="11" t="s">
        <v>49</v>
      </c>
      <c r="P23" s="13">
        <v>140753.88</v>
      </c>
      <c r="Q23" s="11" t="str">
        <v>Not Terminated</v>
      </c>
      <c r="R23" s="14" t="str">
        <v>0%</v>
      </c>
      <c r="S23" s="17" t="str">
        <f t="shared" si="0"/>
        <v>High</v>
      </c>
      <c r="T23" s="11" t="str">
        <f t="shared" si="6"/>
        <v>NOT WORK FROM HOME</v>
      </c>
      <c r="U23" s="11" t="str">
        <f t="shared" si="7"/>
        <v>NOT WORK FROM HOME</v>
      </c>
      <c r="V23" s="15" t="str">
        <f t="shared" si="3"/>
        <v>Not Applicable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spans="1:33" ht="18.75" customHeight="1" x14ac:dyDescent="0.3">
      <c r="A24" s="11" t="s">
        <v>162</v>
      </c>
      <c r="B24" s="11" t="s">
        <v>163</v>
      </c>
      <c r="C24" s="11" t="s">
        <v>164</v>
      </c>
      <c r="D24" s="11" t="s">
        <v>165</v>
      </c>
      <c r="E24" s="12">
        <v>32695</v>
      </c>
      <c r="F24" s="12">
        <v>40668</v>
      </c>
      <c r="G24" s="11">
        <v>8</v>
      </c>
      <c r="H24" s="11" t="s">
        <v>43</v>
      </c>
      <c r="I24" s="11" t="s">
        <v>44</v>
      </c>
      <c r="J24" s="11" t="s">
        <v>166</v>
      </c>
      <c r="K24" s="11" t="s">
        <v>82</v>
      </c>
      <c r="L24" s="11" t="s">
        <v>83</v>
      </c>
      <c r="M24" s="11" t="s">
        <v>167</v>
      </c>
      <c r="N24" s="11" t="s">
        <v>85</v>
      </c>
      <c r="O24" s="11" t="s">
        <v>49</v>
      </c>
      <c r="P24" s="13">
        <v>101272.23000000001</v>
      </c>
      <c r="Q24" s="11" t="str">
        <v>Not Terminated</v>
      </c>
      <c r="R24" s="14" t="str">
        <v>0%</v>
      </c>
      <c r="S24" s="17" t="str">
        <f t="shared" si="0"/>
        <v>High</v>
      </c>
      <c r="T24" s="11" t="str">
        <f t="shared" si="6"/>
        <v>NOT WORK FROM HOME</v>
      </c>
      <c r="U24" s="11" t="str">
        <f t="shared" si="7"/>
        <v>NOT WORK FROM HOME</v>
      </c>
      <c r="V24" s="15" t="str">
        <f t="shared" si="3"/>
        <v>Not Applicable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  <row r="25" spans="1:33" ht="18.75" customHeight="1" x14ac:dyDescent="0.3">
      <c r="A25" s="11" t="s">
        <v>168</v>
      </c>
      <c r="B25" s="11" t="s">
        <v>169</v>
      </c>
      <c r="C25" s="11" t="s">
        <v>170</v>
      </c>
      <c r="D25" s="11" t="s">
        <v>171</v>
      </c>
      <c r="E25" s="12">
        <v>32726</v>
      </c>
      <c r="F25" s="12">
        <v>40638</v>
      </c>
      <c r="G25" s="11">
        <v>5</v>
      </c>
      <c r="H25" s="11" t="s">
        <v>63</v>
      </c>
      <c r="I25" s="11" t="s">
        <v>64</v>
      </c>
      <c r="J25" s="11" t="s">
        <v>172</v>
      </c>
      <c r="K25" s="11" t="s">
        <v>82</v>
      </c>
      <c r="L25" s="11" t="s">
        <v>83</v>
      </c>
      <c r="M25" s="11" t="s">
        <v>129</v>
      </c>
      <c r="N25" s="11" t="s">
        <v>5</v>
      </c>
      <c r="O25" s="11" t="s">
        <v>49</v>
      </c>
      <c r="P25" s="13">
        <v>134451.81</v>
      </c>
      <c r="Q25" s="11" t="str">
        <v>Terminated</v>
      </c>
      <c r="R25" s="14" t="str">
        <v>0%</v>
      </c>
      <c r="S25" s="17" t="str">
        <f t="shared" si="0"/>
        <v>High</v>
      </c>
      <c r="T25" s="11" t="str">
        <f t="shared" si="6"/>
        <v>NOT WORK FROM HOME</v>
      </c>
      <c r="U25" s="11" t="str">
        <f t="shared" si="7"/>
        <v>NOT WORK FROM HOME</v>
      </c>
      <c r="V25" s="15" t="str">
        <f t="shared" si="3"/>
        <v>Not Applicable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</row>
    <row r="26" spans="1:33" ht="18.75" customHeight="1" x14ac:dyDescent="0.3">
      <c r="A26" s="11" t="s">
        <v>173</v>
      </c>
      <c r="B26" s="11" t="s">
        <v>169</v>
      </c>
      <c r="C26" s="11" t="s">
        <v>174</v>
      </c>
      <c r="D26" s="11" t="s">
        <v>175</v>
      </c>
      <c r="E26" s="12">
        <v>32757</v>
      </c>
      <c r="F26" s="12">
        <v>40607</v>
      </c>
      <c r="G26" s="11">
        <v>6</v>
      </c>
      <c r="H26" s="11" t="s">
        <v>96</v>
      </c>
      <c r="I26" s="11" t="s">
        <v>97</v>
      </c>
      <c r="J26" s="11" t="s">
        <v>176</v>
      </c>
      <c r="K26" s="11" t="s">
        <v>106</v>
      </c>
      <c r="L26" s="11" t="s">
        <v>107</v>
      </c>
      <c r="M26" s="11" t="s">
        <v>57</v>
      </c>
      <c r="N26" s="11" t="s">
        <v>58</v>
      </c>
      <c r="O26" s="11" t="s">
        <v>49</v>
      </c>
      <c r="P26" s="13">
        <v>20358.18</v>
      </c>
      <c r="Q26" s="11" t="str">
        <v>Not Terminated</v>
      </c>
      <c r="R26" s="14" t="str">
        <v>0%</v>
      </c>
      <c r="S26" s="17" t="str">
        <f t="shared" si="0"/>
        <v>Low</v>
      </c>
      <c r="T26" s="11" t="str">
        <f t="shared" si="6"/>
        <v>NOT WORK FROM HOME</v>
      </c>
      <c r="U26" s="11" t="str">
        <f t="shared" si="7"/>
        <v>NOT WORK FROM HOME</v>
      </c>
      <c r="V26" s="15" t="str">
        <f t="shared" si="3"/>
        <v>12%</v>
      </c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</row>
    <row r="27" spans="1:33" ht="18.75" customHeight="1" x14ac:dyDescent="0.3">
      <c r="A27" s="11" t="s">
        <v>177</v>
      </c>
      <c r="B27" s="11" t="s">
        <v>178</v>
      </c>
      <c r="C27" s="11" t="s">
        <v>179</v>
      </c>
      <c r="D27" s="11" t="s">
        <v>180</v>
      </c>
      <c r="E27" s="12">
        <v>32787</v>
      </c>
      <c r="F27" s="12">
        <v>40579</v>
      </c>
      <c r="G27" s="11">
        <v>7</v>
      </c>
      <c r="H27" s="11" t="s">
        <v>181</v>
      </c>
      <c r="I27" s="11" t="s">
        <v>182</v>
      </c>
      <c r="J27" s="11" t="s">
        <v>183</v>
      </c>
      <c r="K27" s="11" t="s">
        <v>99</v>
      </c>
      <c r="L27" s="11" t="s">
        <v>100</v>
      </c>
      <c r="M27" s="11" t="s">
        <v>57</v>
      </c>
      <c r="N27" s="11" t="s">
        <v>113</v>
      </c>
      <c r="O27" s="11" t="s">
        <v>49</v>
      </c>
      <c r="P27" s="13">
        <v>22795.47</v>
      </c>
      <c r="Q27" s="11" t="str">
        <v>Not Terminated</v>
      </c>
      <c r="R27" s="14" t="str">
        <v>0%</v>
      </c>
      <c r="S27" s="17" t="str">
        <f t="shared" si="0"/>
        <v>Low</v>
      </c>
      <c r="T27" s="11" t="str">
        <f t="shared" si="6"/>
        <v>NOT WORK FROM HOME</v>
      </c>
      <c r="U27" s="11" t="str">
        <f t="shared" si="7"/>
        <v>NOT WORK FROM HOME</v>
      </c>
      <c r="V27" s="15" t="str">
        <f t="shared" si="3"/>
        <v>Not Applicable</v>
      </c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spans="1:33" ht="18.75" customHeight="1" x14ac:dyDescent="0.3">
      <c r="A28" s="11" t="s">
        <v>184</v>
      </c>
      <c r="B28" s="11" t="s">
        <v>185</v>
      </c>
      <c r="C28" s="11" t="s">
        <v>186</v>
      </c>
      <c r="D28" s="11" t="s">
        <v>187</v>
      </c>
      <c r="E28" s="12">
        <v>32818</v>
      </c>
      <c r="F28" s="12">
        <v>41644</v>
      </c>
      <c r="G28" s="11">
        <v>8</v>
      </c>
      <c r="H28" s="11" t="s">
        <v>96</v>
      </c>
      <c r="I28" s="11" t="s">
        <v>97</v>
      </c>
      <c r="J28" s="11" t="s">
        <v>188</v>
      </c>
      <c r="K28" s="11" t="s">
        <v>106</v>
      </c>
      <c r="L28" s="11" t="s">
        <v>107</v>
      </c>
      <c r="M28" s="11" t="s">
        <v>90</v>
      </c>
      <c r="N28" s="11" t="s">
        <v>58</v>
      </c>
      <c r="O28" s="11" t="s">
        <v>59</v>
      </c>
      <c r="P28" s="13">
        <v>24128.1</v>
      </c>
      <c r="Q28" s="11" t="str">
        <v>Not Terminated</v>
      </c>
      <c r="R28" s="14" t="str">
        <v>0%</v>
      </c>
      <c r="S28" s="17" t="str">
        <f t="shared" si="0"/>
        <v>Low</v>
      </c>
      <c r="T28" s="11" t="str">
        <f>IF(AND(L28="HR",I28="MUMBAI"), "WORK FROM HOME", "NOT WORK FROM HOME")</f>
        <v>NOT WORK FROM HOME</v>
      </c>
      <c r="U28" s="11" t="str">
        <f t="shared" si="7"/>
        <v>NOT WORK FROM HOME</v>
      </c>
      <c r="V28" s="15" t="str">
        <f t="shared" si="3"/>
        <v>12%</v>
      </c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</row>
    <row r="29" spans="1:33" ht="18.75" customHeight="1" x14ac:dyDescent="0.3">
      <c r="A29" s="11" t="s">
        <v>189</v>
      </c>
      <c r="B29" s="11" t="s">
        <v>190</v>
      </c>
      <c r="C29" s="11" t="s">
        <v>191</v>
      </c>
      <c r="D29" s="11" t="s">
        <v>192</v>
      </c>
      <c r="E29" s="12">
        <v>32848</v>
      </c>
      <c r="F29" s="12">
        <v>41613</v>
      </c>
      <c r="G29" s="11">
        <v>6</v>
      </c>
      <c r="H29" s="11" t="s">
        <v>181</v>
      </c>
      <c r="I29" s="11" t="s">
        <v>182</v>
      </c>
      <c r="J29" s="11" t="s">
        <v>193</v>
      </c>
      <c r="K29" s="11" t="s">
        <v>106</v>
      </c>
      <c r="L29" s="11" t="s">
        <v>107</v>
      </c>
      <c r="M29" s="11" t="s">
        <v>151</v>
      </c>
      <c r="N29" s="11" t="s">
        <v>85</v>
      </c>
      <c r="O29" s="11" t="s">
        <v>49</v>
      </c>
      <c r="P29" s="13">
        <v>35800.47</v>
      </c>
      <c r="Q29" s="11" t="str">
        <v>Not Terminated</v>
      </c>
      <c r="R29" s="14" t="str">
        <v>0%</v>
      </c>
      <c r="S29" s="17" t="str">
        <f t="shared" si="0"/>
        <v>Low</v>
      </c>
      <c r="T29" s="11" t="str">
        <f t="shared" ref="T29:T32" si="8">IF(AND(L29="HR",I29="MUMBAI"), "WORK FROM HOME", "NOT WORK FROM HOME")</f>
        <v>NOT WORK FROM HOME</v>
      </c>
      <c r="U29" s="11" t="str">
        <f t="shared" si="7"/>
        <v>NOT WORK FROM HOME</v>
      </c>
      <c r="V29" s="15" t="str">
        <f t="shared" si="3"/>
        <v>Not Applicable</v>
      </c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</row>
    <row r="30" spans="1:33" ht="18.75" customHeight="1" x14ac:dyDescent="0.3">
      <c r="A30" s="11" t="s">
        <v>194</v>
      </c>
      <c r="B30" s="11" t="s">
        <v>195</v>
      </c>
      <c r="C30" s="11" t="s">
        <v>196</v>
      </c>
      <c r="D30" s="11" t="s">
        <v>197</v>
      </c>
      <c r="E30" s="12">
        <v>32854</v>
      </c>
      <c r="F30" s="12">
        <v>41583</v>
      </c>
      <c r="G30" s="11">
        <v>7</v>
      </c>
      <c r="H30" s="11" t="s">
        <v>96</v>
      </c>
      <c r="I30" s="11" t="s">
        <v>97</v>
      </c>
      <c r="J30" s="11" t="s">
        <v>198</v>
      </c>
      <c r="K30" s="11" t="s">
        <v>106</v>
      </c>
      <c r="L30" s="11" t="s">
        <v>107</v>
      </c>
      <c r="M30" s="11" t="s">
        <v>90</v>
      </c>
      <c r="N30" s="11" t="s">
        <v>113</v>
      </c>
      <c r="O30" s="11" t="s">
        <v>59</v>
      </c>
      <c r="P30" s="13">
        <v>67127.22</v>
      </c>
      <c r="Q30" s="11" t="str">
        <v>Not Terminated</v>
      </c>
      <c r="R30" s="14" t="str">
        <v>0%</v>
      </c>
      <c r="S30" s="17" t="str">
        <f t="shared" si="0"/>
        <v>Mid</v>
      </c>
      <c r="T30" s="11" t="str">
        <f t="shared" si="8"/>
        <v>NOT WORK FROM HOME</v>
      </c>
      <c r="U30" s="11" t="str">
        <f t="shared" si="7"/>
        <v>NOT WORK FROM HOME</v>
      </c>
      <c r="V30" s="15" t="str">
        <f t="shared" si="3"/>
        <v>Not Applicable</v>
      </c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</row>
    <row r="31" spans="1:33" ht="18.75" customHeight="1" x14ac:dyDescent="0.3">
      <c r="A31" s="11" t="s">
        <v>199</v>
      </c>
      <c r="B31" s="11" t="s">
        <v>200</v>
      </c>
      <c r="C31" s="11" t="s">
        <v>201</v>
      </c>
      <c r="D31" s="11" t="s">
        <v>197</v>
      </c>
      <c r="E31" s="12">
        <v>32879</v>
      </c>
      <c r="F31" s="12">
        <v>41552</v>
      </c>
      <c r="G31" s="11">
        <v>8</v>
      </c>
      <c r="H31" s="11" t="s">
        <v>43</v>
      </c>
      <c r="I31" s="11" t="s">
        <v>44</v>
      </c>
      <c r="J31" s="11" t="s">
        <v>202</v>
      </c>
      <c r="K31" s="11" t="s">
        <v>66</v>
      </c>
      <c r="L31" s="11" t="s">
        <v>67</v>
      </c>
      <c r="M31" s="11" t="s">
        <v>84</v>
      </c>
      <c r="N31" s="11" t="s">
        <v>91</v>
      </c>
      <c r="O31" s="11" t="s">
        <v>49</v>
      </c>
      <c r="P31" s="13">
        <v>85392.360000000015</v>
      </c>
      <c r="Q31" s="11" t="str">
        <v>Not Terminated</v>
      </c>
      <c r="R31" s="14" t="str">
        <v>0%</v>
      </c>
      <c r="S31" s="17" t="str">
        <f t="shared" si="0"/>
        <v>High</v>
      </c>
      <c r="T31" s="11" t="str">
        <f t="shared" si="8"/>
        <v>NOT WORK FROM HOME</v>
      </c>
      <c r="U31" s="11" t="str">
        <f t="shared" si="7"/>
        <v>WORK FROM HOME</v>
      </c>
      <c r="V31" s="15" t="str">
        <f t="shared" si="3"/>
        <v>10%</v>
      </c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</row>
    <row r="32" spans="1:33" ht="18.75" customHeight="1" x14ac:dyDescent="0.3">
      <c r="A32" s="11" t="s">
        <v>203</v>
      </c>
      <c r="B32" s="11" t="s">
        <v>204</v>
      </c>
      <c r="C32" s="11" t="s">
        <v>205</v>
      </c>
      <c r="D32" s="11" t="s">
        <v>197</v>
      </c>
      <c r="E32" s="12">
        <v>32910</v>
      </c>
      <c r="F32" s="12">
        <v>41522</v>
      </c>
      <c r="G32" s="11">
        <v>5</v>
      </c>
      <c r="H32" s="11" t="s">
        <v>63</v>
      </c>
      <c r="I32" s="11" t="s">
        <v>64</v>
      </c>
      <c r="J32" s="11" t="s">
        <v>206</v>
      </c>
      <c r="K32" s="11" t="s">
        <v>66</v>
      </c>
      <c r="L32" s="11" t="s">
        <v>67</v>
      </c>
      <c r="M32" s="11" t="s">
        <v>90</v>
      </c>
      <c r="N32" s="11" t="s">
        <v>113</v>
      </c>
      <c r="O32" s="11" t="s">
        <v>59</v>
      </c>
      <c r="P32" s="13">
        <v>77160.959999999992</v>
      </c>
      <c r="Q32" s="11" t="str">
        <v>Not Terminated</v>
      </c>
      <c r="R32" s="14" t="str">
        <v>0%</v>
      </c>
      <c r="S32" s="17" t="str">
        <f t="shared" si="0"/>
        <v>Mid</v>
      </c>
      <c r="T32" s="11" t="str">
        <f t="shared" si="8"/>
        <v>WORK FROM HOME</v>
      </c>
      <c r="U32" s="11" t="str">
        <f t="shared" si="7"/>
        <v>WORK FROM HOME</v>
      </c>
      <c r="V32" s="15" t="str">
        <f t="shared" si="3"/>
        <v>Not Applicable</v>
      </c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 spans="1:33" ht="18.75" customHeight="1" x14ac:dyDescent="0.3">
      <c r="A33" s="11" t="s">
        <v>207</v>
      </c>
      <c r="B33" s="11" t="s">
        <v>208</v>
      </c>
      <c r="C33" s="11" t="s">
        <v>209</v>
      </c>
      <c r="D33" s="11" t="s">
        <v>110</v>
      </c>
      <c r="E33" s="12">
        <v>32969</v>
      </c>
      <c r="F33" s="12">
        <v>41460</v>
      </c>
      <c r="G33" s="11">
        <v>7</v>
      </c>
      <c r="H33" s="11" t="s">
        <v>73</v>
      </c>
      <c r="I33" s="11" t="s">
        <v>74</v>
      </c>
      <c r="J33" s="11" t="s">
        <v>210</v>
      </c>
      <c r="K33" s="11" t="s">
        <v>99</v>
      </c>
      <c r="L33" s="11" t="s">
        <v>100</v>
      </c>
      <c r="M33" s="11" t="s">
        <v>129</v>
      </c>
      <c r="N33" s="11" t="s">
        <v>91</v>
      </c>
      <c r="O33" s="11" t="s">
        <v>49</v>
      </c>
      <c r="P33" s="13">
        <v>96504.75</v>
      </c>
      <c r="Q33" s="11" t="str">
        <v>Not Terminated</v>
      </c>
      <c r="R33" s="14" t="str">
        <v>0%</v>
      </c>
      <c r="S33" s="17" t="str">
        <f t="shared" si="0"/>
        <v>High</v>
      </c>
      <c r="T33" s="11" t="str">
        <f>IF(AND(L33="HR",I33="MUMBAI"), "WORK FROM HOME", "NOT WORK FROM HOME")</f>
        <v>NOT WORK FROM HOME</v>
      </c>
      <c r="U33" s="11" t="str">
        <f t="shared" si="7"/>
        <v>NOT WORK FROM HOME</v>
      </c>
      <c r="V33" s="15" t="str">
        <f t="shared" si="3"/>
        <v>10%</v>
      </c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</row>
    <row r="34" spans="1:33" ht="18.75" customHeight="1" x14ac:dyDescent="0.3">
      <c r="A34" s="11" t="s">
        <v>211</v>
      </c>
      <c r="B34" s="11" t="s">
        <v>116</v>
      </c>
      <c r="C34" s="11" t="s">
        <v>209</v>
      </c>
      <c r="D34" s="11" t="s">
        <v>110</v>
      </c>
      <c r="E34" s="12">
        <v>32999</v>
      </c>
      <c r="F34" s="12">
        <v>41430</v>
      </c>
      <c r="G34" s="11">
        <v>8</v>
      </c>
      <c r="H34" s="11" t="s">
        <v>43</v>
      </c>
      <c r="I34" s="11" t="s">
        <v>44</v>
      </c>
      <c r="J34" s="11" t="s">
        <v>212</v>
      </c>
      <c r="K34" s="11" t="s">
        <v>66</v>
      </c>
      <c r="L34" s="11" t="s">
        <v>67</v>
      </c>
      <c r="M34" s="11" t="s">
        <v>129</v>
      </c>
      <c r="N34" s="11" t="s">
        <v>8</v>
      </c>
      <c r="O34" s="11" t="s">
        <v>49</v>
      </c>
      <c r="P34" s="13">
        <v>37919.520000000004</v>
      </c>
      <c r="Q34" s="11" t="str">
        <v>Not Terminated</v>
      </c>
      <c r="R34" s="14" t="str">
        <v>5%</v>
      </c>
      <c r="S34" s="17" t="str">
        <f t="shared" si="0"/>
        <v>Low</v>
      </c>
      <c r="T34" s="11" t="str">
        <f t="shared" ref="T34:T41" si="9">IF(AND(L34="HR",I34="MUMBAI"), "WORK FROM HOME", "NOT WORK FROM HOME")</f>
        <v>NOT WORK FROM HOME</v>
      </c>
      <c r="U34" s="11" t="str">
        <f t="shared" si="7"/>
        <v>WORK FROM HOME</v>
      </c>
      <c r="V34" s="15" t="str">
        <f t="shared" si="3"/>
        <v>15%</v>
      </c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</row>
    <row r="35" spans="1:33" ht="18.75" customHeight="1" x14ac:dyDescent="0.3">
      <c r="A35" s="11" t="s">
        <v>213</v>
      </c>
      <c r="B35" s="11" t="s">
        <v>214</v>
      </c>
      <c r="C35" s="11" t="s">
        <v>209</v>
      </c>
      <c r="D35" s="11" t="s">
        <v>215</v>
      </c>
      <c r="E35" s="12">
        <v>32938</v>
      </c>
      <c r="F35" s="12">
        <v>41491</v>
      </c>
      <c r="G35" s="11">
        <v>6</v>
      </c>
      <c r="H35" s="11" t="s">
        <v>54</v>
      </c>
      <c r="I35" s="11" t="s">
        <v>55</v>
      </c>
      <c r="J35" s="11" t="s">
        <v>216</v>
      </c>
      <c r="K35" s="11" t="s">
        <v>99</v>
      </c>
      <c r="L35" s="11" t="s">
        <v>100</v>
      </c>
      <c r="M35" s="11" t="s">
        <v>48</v>
      </c>
      <c r="N35" s="11" t="s">
        <v>5</v>
      </c>
      <c r="O35" s="11" t="s">
        <v>59</v>
      </c>
      <c r="P35" s="13">
        <v>113983.47000000002</v>
      </c>
      <c r="Q35" s="11" t="str">
        <v>Terminated</v>
      </c>
      <c r="R35" s="14" t="str">
        <v>0%</v>
      </c>
      <c r="S35" s="17" t="str">
        <f t="shared" si="0"/>
        <v>High</v>
      </c>
      <c r="T35" s="11" t="str">
        <f t="shared" si="9"/>
        <v>NOT WORK FROM HOME</v>
      </c>
      <c r="U35" s="11" t="str">
        <f t="shared" si="7"/>
        <v>NOT WORK FROM HOME</v>
      </c>
      <c r="V35" s="15" t="str">
        <f t="shared" si="3"/>
        <v>Not Applicable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</row>
    <row r="36" spans="1:33" ht="18.75" customHeight="1" x14ac:dyDescent="0.3">
      <c r="A36" s="11" t="s">
        <v>217</v>
      </c>
      <c r="B36" s="11" t="s">
        <v>218</v>
      </c>
      <c r="C36" s="11" t="s">
        <v>219</v>
      </c>
      <c r="D36" s="11" t="s">
        <v>220</v>
      </c>
      <c r="E36" s="12">
        <v>32999</v>
      </c>
      <c r="F36" s="12">
        <v>42129</v>
      </c>
      <c r="G36" s="11">
        <v>6</v>
      </c>
      <c r="H36" s="11" t="s">
        <v>63</v>
      </c>
      <c r="I36" s="11" t="s">
        <v>64</v>
      </c>
      <c r="J36" s="11" t="s">
        <v>221</v>
      </c>
      <c r="K36" s="11" t="s">
        <v>82</v>
      </c>
      <c r="L36" s="11" t="s">
        <v>83</v>
      </c>
      <c r="M36" s="11" t="s">
        <v>76</v>
      </c>
      <c r="N36" s="11" t="s">
        <v>58</v>
      </c>
      <c r="O36" s="11" t="s">
        <v>49</v>
      </c>
      <c r="P36" s="13">
        <v>62928.899999999994</v>
      </c>
      <c r="Q36" s="11" t="str">
        <v>Not Terminated</v>
      </c>
      <c r="R36" s="14" t="str">
        <v>0%</v>
      </c>
      <c r="S36" s="17" t="str">
        <f t="shared" si="0"/>
        <v>Mid</v>
      </c>
      <c r="T36" s="11" t="str">
        <f t="shared" si="9"/>
        <v>NOT WORK FROM HOME</v>
      </c>
      <c r="U36" s="11" t="str">
        <f t="shared" si="7"/>
        <v>NOT WORK FROM HOME</v>
      </c>
      <c r="V36" s="15" t="str">
        <f t="shared" si="3"/>
        <v>12%</v>
      </c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 spans="1:33" ht="18.75" customHeight="1" x14ac:dyDescent="0.3">
      <c r="A37" s="11" t="s">
        <v>222</v>
      </c>
      <c r="B37" s="11" t="s">
        <v>223</v>
      </c>
      <c r="C37" s="11" t="s">
        <v>224</v>
      </c>
      <c r="D37" s="11" t="s">
        <v>220</v>
      </c>
      <c r="E37" s="12">
        <v>32999</v>
      </c>
      <c r="F37" s="12">
        <v>42830</v>
      </c>
      <c r="G37" s="11">
        <v>7</v>
      </c>
      <c r="H37" s="11" t="s">
        <v>96</v>
      </c>
      <c r="I37" s="11" t="s">
        <v>97</v>
      </c>
      <c r="J37" s="11" t="s">
        <v>225</v>
      </c>
      <c r="K37" s="11" t="s">
        <v>82</v>
      </c>
      <c r="L37" s="11" t="s">
        <v>83</v>
      </c>
      <c r="M37" s="11" t="s">
        <v>136</v>
      </c>
      <c r="N37" s="11" t="s">
        <v>58</v>
      </c>
      <c r="O37" s="11" t="s">
        <v>49</v>
      </c>
      <c r="P37" s="13" t="s">
        <v>226</v>
      </c>
      <c r="Q37" s="11" t="str">
        <v>Not Terminated</v>
      </c>
      <c r="R37" s="14" t="str">
        <v>0%</v>
      </c>
      <c r="S37" s="17" t="str">
        <f t="shared" si="0"/>
        <v xml:space="preserve"> </v>
      </c>
      <c r="T37" s="11" t="str">
        <f t="shared" si="9"/>
        <v>NOT WORK FROM HOME</v>
      </c>
      <c r="U37" s="11" t="str">
        <f t="shared" si="7"/>
        <v>NOT WORK FROM HOME</v>
      </c>
      <c r="V37" s="15" t="str">
        <f t="shared" si="3"/>
        <v>12%</v>
      </c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</row>
    <row r="38" spans="1:33" ht="18.75" customHeight="1" x14ac:dyDescent="0.3">
      <c r="A38" s="11" t="s">
        <v>227</v>
      </c>
      <c r="B38" s="11" t="s">
        <v>228</v>
      </c>
      <c r="C38" s="11" t="s">
        <v>229</v>
      </c>
      <c r="D38" s="11" t="s">
        <v>220</v>
      </c>
      <c r="E38" s="12">
        <v>33030</v>
      </c>
      <c r="F38" s="12">
        <v>43164</v>
      </c>
      <c r="G38" s="11">
        <v>8</v>
      </c>
      <c r="H38" s="11" t="s">
        <v>96</v>
      </c>
      <c r="I38" s="11" t="s">
        <v>97</v>
      </c>
      <c r="J38" s="11" t="s">
        <v>230</v>
      </c>
      <c r="K38" s="11" t="s">
        <v>66</v>
      </c>
      <c r="L38" s="11" t="s">
        <v>67</v>
      </c>
      <c r="M38" s="11" t="s">
        <v>57</v>
      </c>
      <c r="N38" s="11" t="s">
        <v>91</v>
      </c>
      <c r="O38" s="11" t="s">
        <v>59</v>
      </c>
      <c r="P38" s="13">
        <v>135857.88</v>
      </c>
      <c r="Q38" s="11" t="str">
        <v>Not Terminated</v>
      </c>
      <c r="R38" s="14" t="str">
        <v>0%</v>
      </c>
      <c r="S38" s="17" t="str">
        <f t="shared" si="0"/>
        <v>High</v>
      </c>
      <c r="T38" s="11" t="str">
        <f t="shared" si="9"/>
        <v>NOT WORK FROM HOME</v>
      </c>
      <c r="U38" s="11" t="str">
        <f t="shared" si="7"/>
        <v>WORK FROM HOME</v>
      </c>
      <c r="V38" s="15" t="str">
        <f t="shared" si="3"/>
        <v>10%</v>
      </c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</row>
    <row r="39" spans="1:33" ht="18.75" customHeight="1" x14ac:dyDescent="0.3">
      <c r="A39" s="11" t="s">
        <v>231</v>
      </c>
      <c r="B39" s="11" t="s">
        <v>232</v>
      </c>
      <c r="C39" s="11" t="s">
        <v>233</v>
      </c>
      <c r="D39" s="11" t="s">
        <v>220</v>
      </c>
      <c r="E39" s="12">
        <v>33060</v>
      </c>
      <c r="F39" s="12">
        <v>41310</v>
      </c>
      <c r="G39" s="11">
        <v>5</v>
      </c>
      <c r="H39" s="11" t="s">
        <v>63</v>
      </c>
      <c r="I39" s="11" t="s">
        <v>64</v>
      </c>
      <c r="J39" s="11" t="s">
        <v>234</v>
      </c>
      <c r="K39" s="11" t="s">
        <v>82</v>
      </c>
      <c r="L39" s="11" t="s">
        <v>83</v>
      </c>
      <c r="M39" s="11" t="s">
        <v>84</v>
      </c>
      <c r="N39" s="11" t="s">
        <v>8</v>
      </c>
      <c r="O39" s="11" t="s">
        <v>49</v>
      </c>
      <c r="P39" s="13">
        <v>143448.21000000002</v>
      </c>
      <c r="Q39" s="11" t="str">
        <v>Not Terminated</v>
      </c>
      <c r="R39" s="14" t="str">
        <v>5%</v>
      </c>
      <c r="S39" s="17" t="str">
        <f t="shared" si="0"/>
        <v>High</v>
      </c>
      <c r="T39" s="11" t="str">
        <f t="shared" si="9"/>
        <v>NOT WORK FROM HOME</v>
      </c>
      <c r="U39" s="11" t="str">
        <f t="shared" si="7"/>
        <v>NOT WORK FROM HOME</v>
      </c>
      <c r="V39" s="15" t="str">
        <f t="shared" si="3"/>
        <v>15%</v>
      </c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  <row r="40" spans="1:33" ht="18.75" customHeight="1" x14ac:dyDescent="0.3">
      <c r="A40" s="11" t="s">
        <v>235</v>
      </c>
      <c r="B40" s="11" t="s">
        <v>232</v>
      </c>
      <c r="C40" s="11" t="s">
        <v>236</v>
      </c>
      <c r="D40" s="11" t="s">
        <v>220</v>
      </c>
      <c r="E40" s="12">
        <v>33091</v>
      </c>
      <c r="F40" s="12">
        <v>41279</v>
      </c>
      <c r="G40" s="11">
        <v>6</v>
      </c>
      <c r="H40" s="11" t="s">
        <v>96</v>
      </c>
      <c r="I40" s="11" t="s">
        <v>97</v>
      </c>
      <c r="J40" s="11" t="s">
        <v>237</v>
      </c>
      <c r="K40" s="11" t="s">
        <v>66</v>
      </c>
      <c r="L40" s="11" t="s">
        <v>67</v>
      </c>
      <c r="M40" s="11" t="s">
        <v>90</v>
      </c>
      <c r="N40" s="11" t="s">
        <v>113</v>
      </c>
      <c r="O40" s="11" t="s">
        <v>49</v>
      </c>
      <c r="P40" s="13">
        <v>26964.720000000001</v>
      </c>
      <c r="Q40" s="11" t="str">
        <v>Not Terminated</v>
      </c>
      <c r="R40" s="14" t="str">
        <v>0%</v>
      </c>
      <c r="S40" s="17" t="str">
        <f>IF(P40= "", " ", IF(P40&lt;40000, "Low", IF(P40&lt;=80000, "Mid", "High")))</f>
        <v>Low</v>
      </c>
      <c r="T40" s="11" t="str">
        <f t="shared" si="9"/>
        <v>NOT WORK FROM HOME</v>
      </c>
      <c r="U40" s="11" t="str">
        <f t="shared" si="7"/>
        <v>WORK FROM HOME</v>
      </c>
      <c r="V40" s="15" t="str">
        <f t="shared" si="3"/>
        <v>Not Applicable</v>
      </c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</row>
    <row r="41" spans="1:33" ht="18.75" customHeight="1" x14ac:dyDescent="0.3">
      <c r="A41" s="11" t="s">
        <v>238</v>
      </c>
      <c r="B41" s="11" t="s">
        <v>239</v>
      </c>
      <c r="C41" s="11" t="s">
        <v>240</v>
      </c>
      <c r="D41" s="11" t="s">
        <v>241</v>
      </c>
      <c r="E41" s="12">
        <v>33122</v>
      </c>
      <c r="F41" s="12">
        <v>43074</v>
      </c>
      <c r="G41" s="11">
        <v>7</v>
      </c>
      <c r="H41" s="11" t="s">
        <v>63</v>
      </c>
      <c r="I41" s="11" t="s">
        <v>64</v>
      </c>
      <c r="J41" s="11" t="s">
        <v>242</v>
      </c>
      <c r="K41" s="11" t="s">
        <v>46</v>
      </c>
      <c r="L41" s="11" t="s">
        <v>47</v>
      </c>
      <c r="M41" s="11" t="s">
        <v>243</v>
      </c>
      <c r="N41" s="11" t="s">
        <v>58</v>
      </c>
      <c r="O41" s="11" t="s">
        <v>49</v>
      </c>
      <c r="P41" s="13">
        <v>126960.93</v>
      </c>
      <c r="Q41" s="11" t="str">
        <v>Not Terminated</v>
      </c>
      <c r="R41" s="14" t="str">
        <v>0%</v>
      </c>
      <c r="S41" s="17" t="str">
        <f t="shared" si="0"/>
        <v>High</v>
      </c>
      <c r="T41" s="11" t="str">
        <f t="shared" si="9"/>
        <v>NOT WORK FROM HOME</v>
      </c>
      <c r="U41" s="11" t="str">
        <f t="shared" si="7"/>
        <v>WORK FROM HOME</v>
      </c>
      <c r="V41" s="15" t="str">
        <f t="shared" si="3"/>
        <v>12%</v>
      </c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</row>
    <row r="42" spans="1:33" ht="18.75" customHeight="1" x14ac:dyDescent="0.3">
      <c r="A42" s="11" t="s">
        <v>244</v>
      </c>
      <c r="B42" s="11" t="s">
        <v>245</v>
      </c>
      <c r="C42" s="11" t="s">
        <v>246</v>
      </c>
      <c r="D42" s="11" t="s">
        <v>247</v>
      </c>
      <c r="E42" s="12">
        <v>33152</v>
      </c>
      <c r="F42" s="12">
        <v>41218</v>
      </c>
      <c r="G42" s="11">
        <v>8</v>
      </c>
      <c r="H42" s="11" t="s">
        <v>96</v>
      </c>
      <c r="I42" s="11" t="s">
        <v>97</v>
      </c>
      <c r="J42" s="11" t="s">
        <v>248</v>
      </c>
      <c r="K42" s="11" t="s">
        <v>99</v>
      </c>
      <c r="L42" s="11" t="s">
        <v>100</v>
      </c>
      <c r="M42" s="11" t="s">
        <v>129</v>
      </c>
      <c r="N42" s="11" t="s">
        <v>5</v>
      </c>
      <c r="O42" s="11" t="s">
        <v>49</v>
      </c>
      <c r="P42" s="13">
        <v>18499.23</v>
      </c>
      <c r="Q42" s="11" t="str">
        <v>Terminated</v>
      </c>
      <c r="R42" s="14" t="str">
        <v>0%</v>
      </c>
      <c r="S42" s="17" t="str">
        <f t="shared" si="0"/>
        <v>Low</v>
      </c>
      <c r="T42" s="11" t="str">
        <f>IF(AND(L42="HR",I42="MUMBAI"), "WORK FROM HOME", "NOT WORK FROM HOME")</f>
        <v>NOT WORK FROM HOME</v>
      </c>
      <c r="U42" s="11" t="str">
        <f t="shared" si="7"/>
        <v>NOT WORK FROM HOME</v>
      </c>
      <c r="V42" s="15" t="str">
        <f t="shared" si="3"/>
        <v>Not Applicable</v>
      </c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</row>
    <row r="43" spans="1:33" ht="18.75" customHeight="1" x14ac:dyDescent="0.3">
      <c r="A43" s="11" t="s">
        <v>249</v>
      </c>
      <c r="B43" s="11" t="s">
        <v>250</v>
      </c>
      <c r="C43" s="11" t="s">
        <v>251</v>
      </c>
      <c r="D43" s="11" t="s">
        <v>252</v>
      </c>
      <c r="E43" s="12">
        <v>33183</v>
      </c>
      <c r="F43" s="12">
        <v>41187</v>
      </c>
      <c r="G43" s="11">
        <v>6</v>
      </c>
      <c r="H43" s="11" t="s">
        <v>54</v>
      </c>
      <c r="I43" s="11" t="s">
        <v>55</v>
      </c>
      <c r="J43" s="11" t="s">
        <v>253</v>
      </c>
      <c r="K43" s="11" t="s">
        <v>66</v>
      </c>
      <c r="L43" s="11" t="s">
        <v>67</v>
      </c>
      <c r="M43" s="11" t="s">
        <v>57</v>
      </c>
      <c r="N43" s="11" t="s">
        <v>113</v>
      </c>
      <c r="O43" s="11" t="s">
        <v>49</v>
      </c>
      <c r="P43" s="13">
        <v>77344.56</v>
      </c>
      <c r="Q43" s="11" t="str">
        <v>Not Terminated</v>
      </c>
      <c r="R43" s="14" t="str">
        <v>0%</v>
      </c>
      <c r="S43" s="17" t="str">
        <f t="shared" si="0"/>
        <v>Mid</v>
      </c>
      <c r="T43" s="11" t="str">
        <f>IF(AND(L43="HR",I43="MUMBAI"), "WORK FROM HOME", "NOT WORK FROM HOME")</f>
        <v>NOT WORK FROM HOME</v>
      </c>
      <c r="U43" s="11" t="str">
        <f t="shared" si="7"/>
        <v>WORK FROM HOME</v>
      </c>
      <c r="V43" s="15" t="str">
        <f t="shared" si="3"/>
        <v>Not Applicable</v>
      </c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</row>
    <row r="44" spans="1:33" ht="18.75" customHeight="1" x14ac:dyDescent="0.3">
      <c r="A44" s="11" t="s">
        <v>254</v>
      </c>
      <c r="B44" s="11" t="s">
        <v>255</v>
      </c>
      <c r="C44" s="11" t="s">
        <v>256</v>
      </c>
      <c r="D44" s="11" t="s">
        <v>257</v>
      </c>
      <c r="E44" s="12">
        <v>33213</v>
      </c>
      <c r="F44" s="12">
        <v>41157</v>
      </c>
      <c r="G44" s="11">
        <v>7</v>
      </c>
      <c r="H44" s="11" t="s">
        <v>73</v>
      </c>
      <c r="I44" s="11" t="s">
        <v>74</v>
      </c>
      <c r="J44" s="11" t="s">
        <v>258</v>
      </c>
      <c r="K44" s="11" t="s">
        <v>66</v>
      </c>
      <c r="L44" s="11" t="s">
        <v>67</v>
      </c>
      <c r="M44" s="11" t="s">
        <v>76</v>
      </c>
      <c r="N44" s="11" t="s">
        <v>58</v>
      </c>
      <c r="O44" s="11" t="s">
        <v>59</v>
      </c>
      <c r="P44" s="13">
        <v>140371.38</v>
      </c>
      <c r="Q44" s="11" t="str">
        <v>Not Terminated</v>
      </c>
      <c r="R44" s="14" t="str">
        <v>0%</v>
      </c>
      <c r="S44" s="17" t="str">
        <f t="shared" si="0"/>
        <v>High</v>
      </c>
      <c r="T44" s="11" t="str">
        <f t="shared" ref="T44:T107" si="10">IF(AND(L44="HR",I44="MUMBAI"), "WORK FROM HOME", "NOT WORK FROM HOME")</f>
        <v>NOT WORK FROM HOME</v>
      </c>
      <c r="U44" s="11" t="str">
        <f t="shared" si="7"/>
        <v>WORK FROM HOME</v>
      </c>
      <c r="V44" s="15" t="str">
        <f t="shared" si="3"/>
        <v>12%</v>
      </c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</row>
    <row r="45" spans="1:33" ht="18.75" customHeight="1" x14ac:dyDescent="0.3">
      <c r="A45" s="11" t="s">
        <v>259</v>
      </c>
      <c r="B45" s="11" t="s">
        <v>260</v>
      </c>
      <c r="C45" s="11" t="s">
        <v>261</v>
      </c>
      <c r="D45" s="11" t="s">
        <v>262</v>
      </c>
      <c r="E45" s="12">
        <v>33244</v>
      </c>
      <c r="F45" s="12">
        <v>44413</v>
      </c>
      <c r="G45" s="11">
        <v>8</v>
      </c>
      <c r="H45" s="11" t="s">
        <v>43</v>
      </c>
      <c r="I45" s="11" t="s">
        <v>44</v>
      </c>
      <c r="J45" s="11" t="s">
        <v>263</v>
      </c>
      <c r="K45" s="11" t="s">
        <v>106</v>
      </c>
      <c r="L45" s="11" t="s">
        <v>107</v>
      </c>
      <c r="M45" s="11" t="s">
        <v>76</v>
      </c>
      <c r="N45" s="11" t="s">
        <v>58</v>
      </c>
      <c r="O45" s="11" t="s">
        <v>59</v>
      </c>
      <c r="P45" s="13">
        <v>34740.18</v>
      </c>
      <c r="Q45" s="11" t="str">
        <v>Not Terminated</v>
      </c>
      <c r="R45" s="14" t="str">
        <v>0%</v>
      </c>
      <c r="S45" s="17" t="str">
        <f t="shared" si="0"/>
        <v>Low</v>
      </c>
      <c r="T45" s="11" t="str">
        <f t="shared" si="10"/>
        <v>NOT WORK FROM HOME</v>
      </c>
      <c r="U45" s="11" t="str">
        <f t="shared" si="7"/>
        <v>NOT WORK FROM HOME</v>
      </c>
      <c r="V45" s="15" t="str">
        <f t="shared" si="3"/>
        <v>12%</v>
      </c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</row>
    <row r="46" spans="1:33" ht="18.75" customHeight="1" x14ac:dyDescent="0.3">
      <c r="A46" s="11" t="s">
        <v>264</v>
      </c>
      <c r="B46" s="11" t="s">
        <v>265</v>
      </c>
      <c r="C46" s="11" t="s">
        <v>266</v>
      </c>
      <c r="D46" s="11" t="s">
        <v>267</v>
      </c>
      <c r="E46" s="12">
        <v>33275</v>
      </c>
      <c r="F46" s="12">
        <v>44017</v>
      </c>
      <c r="G46" s="11">
        <v>5</v>
      </c>
      <c r="H46" s="11" t="s">
        <v>63</v>
      </c>
      <c r="I46" s="11" t="s">
        <v>64</v>
      </c>
      <c r="J46" s="11" t="s">
        <v>268</v>
      </c>
      <c r="K46" s="11" t="s">
        <v>106</v>
      </c>
      <c r="L46" s="11" t="s">
        <v>107</v>
      </c>
      <c r="M46" s="11" t="s">
        <v>57</v>
      </c>
      <c r="N46" s="11" t="s">
        <v>5</v>
      </c>
      <c r="O46" s="11" t="s">
        <v>49</v>
      </c>
      <c r="P46" s="13">
        <v>110368.08000000002</v>
      </c>
      <c r="Q46" s="11" t="str">
        <v>Terminated</v>
      </c>
      <c r="R46" s="14" t="str">
        <v>0%</v>
      </c>
      <c r="S46" s="17" t="str">
        <f t="shared" si="0"/>
        <v>High</v>
      </c>
      <c r="T46" s="11" t="str">
        <f t="shared" si="10"/>
        <v>NOT WORK FROM HOME</v>
      </c>
      <c r="U46" s="11" t="str">
        <f t="shared" si="7"/>
        <v>NOT WORK FROM HOME</v>
      </c>
      <c r="V46" s="15" t="str">
        <f t="shared" si="3"/>
        <v>Not Applicable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</row>
    <row r="47" spans="1:33" ht="18.75" customHeight="1" x14ac:dyDescent="0.3">
      <c r="A47" s="11" t="s">
        <v>269</v>
      </c>
      <c r="B47" s="11" t="s">
        <v>270</v>
      </c>
      <c r="C47" s="11" t="s">
        <v>271</v>
      </c>
      <c r="D47" s="11" t="s">
        <v>272</v>
      </c>
      <c r="E47" s="12">
        <v>33303</v>
      </c>
      <c r="F47" s="12">
        <v>41065</v>
      </c>
      <c r="G47" s="11">
        <v>6</v>
      </c>
      <c r="H47" s="11" t="s">
        <v>43</v>
      </c>
      <c r="I47" s="11" t="s">
        <v>44</v>
      </c>
      <c r="J47" s="11" t="s">
        <v>273</v>
      </c>
      <c r="K47" s="11" t="s">
        <v>66</v>
      </c>
      <c r="L47" s="11" t="s">
        <v>67</v>
      </c>
      <c r="M47" s="11" t="s">
        <v>151</v>
      </c>
      <c r="N47" s="11" t="s">
        <v>113</v>
      </c>
      <c r="O47" s="11" t="s">
        <v>49</v>
      </c>
      <c r="P47" s="13">
        <v>43725.87</v>
      </c>
      <c r="Q47" s="11" t="str">
        <v>Not Terminated</v>
      </c>
      <c r="R47" s="14" t="str">
        <v>0%</v>
      </c>
      <c r="S47" s="17" t="str">
        <f t="shared" si="0"/>
        <v>Mid</v>
      </c>
      <c r="T47" s="11" t="str">
        <f t="shared" si="10"/>
        <v>NOT WORK FROM HOME</v>
      </c>
      <c r="U47" s="11" t="str">
        <f t="shared" si="7"/>
        <v>WORK FROM HOME</v>
      </c>
      <c r="V47" s="15" t="str">
        <f t="shared" si="3"/>
        <v>Not Applicable</v>
      </c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</row>
    <row r="48" spans="1:33" ht="18.75" customHeight="1" x14ac:dyDescent="0.3">
      <c r="A48" s="11" t="s">
        <v>274</v>
      </c>
      <c r="B48" s="11" t="s">
        <v>275</v>
      </c>
      <c r="C48" s="11" t="s">
        <v>276</v>
      </c>
      <c r="D48" s="11" t="s">
        <v>277</v>
      </c>
      <c r="E48" s="12">
        <v>33334</v>
      </c>
      <c r="F48" s="12">
        <v>41034</v>
      </c>
      <c r="G48" s="11">
        <v>7</v>
      </c>
      <c r="H48" s="11" t="s">
        <v>63</v>
      </c>
      <c r="I48" s="11" t="s">
        <v>64</v>
      </c>
      <c r="J48" s="11" t="s">
        <v>278</v>
      </c>
      <c r="K48" s="11" t="s">
        <v>82</v>
      </c>
      <c r="L48" s="11" t="s">
        <v>83</v>
      </c>
      <c r="M48" s="11" t="s">
        <v>90</v>
      </c>
      <c r="N48" s="11" t="s">
        <v>113</v>
      </c>
      <c r="O48" s="11" t="s">
        <v>59</v>
      </c>
      <c r="P48" s="13">
        <v>144285.12</v>
      </c>
      <c r="Q48" s="11" t="str">
        <v>Not Terminated</v>
      </c>
      <c r="R48" s="14" t="str">
        <v>0%</v>
      </c>
      <c r="S48" s="17" t="str">
        <f t="shared" si="0"/>
        <v>High</v>
      </c>
      <c r="T48" s="11" t="str">
        <f t="shared" si="10"/>
        <v>NOT WORK FROM HOME</v>
      </c>
      <c r="U48" s="11" t="str">
        <f t="shared" si="7"/>
        <v>NOT WORK FROM HOME</v>
      </c>
      <c r="V48" s="15" t="str">
        <f t="shared" si="3"/>
        <v>Not Applicable</v>
      </c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</row>
    <row r="49" spans="1:33" ht="18.75" customHeight="1" x14ac:dyDescent="0.3">
      <c r="A49" s="11" t="s">
        <v>279</v>
      </c>
      <c r="B49" s="11" t="s">
        <v>280</v>
      </c>
      <c r="C49" s="11" t="s">
        <v>281</v>
      </c>
      <c r="D49" s="11" t="s">
        <v>282</v>
      </c>
      <c r="E49" s="12">
        <v>33364</v>
      </c>
      <c r="F49" s="12">
        <v>44291</v>
      </c>
      <c r="G49" s="11">
        <v>8</v>
      </c>
      <c r="H49" s="11" t="s">
        <v>54</v>
      </c>
      <c r="I49" s="11" t="s">
        <v>55</v>
      </c>
      <c r="J49" s="11" t="s">
        <v>283</v>
      </c>
      <c r="K49" s="11" t="s">
        <v>99</v>
      </c>
      <c r="L49" s="11" t="s">
        <v>100</v>
      </c>
      <c r="M49" s="11" t="s">
        <v>151</v>
      </c>
      <c r="N49" s="11" t="s">
        <v>8</v>
      </c>
      <c r="O49" s="11" t="s">
        <v>49</v>
      </c>
      <c r="P49" s="13">
        <v>88876.17</v>
      </c>
      <c r="Q49" s="11" t="str">
        <v>Not Terminated</v>
      </c>
      <c r="R49" s="14" t="str">
        <v>5%</v>
      </c>
      <c r="S49" s="17" t="str">
        <f t="shared" si="0"/>
        <v>High</v>
      </c>
      <c r="T49" s="11" t="str">
        <f t="shared" si="10"/>
        <v>NOT WORK FROM HOME</v>
      </c>
      <c r="U49" s="11" t="str">
        <f t="shared" si="7"/>
        <v>NOT WORK FROM HOME</v>
      </c>
      <c r="V49" s="15" t="str">
        <f t="shared" si="3"/>
        <v>15%</v>
      </c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</row>
    <row r="50" spans="1:33" ht="18.75" customHeight="1" x14ac:dyDescent="0.3">
      <c r="A50" s="11" t="s">
        <v>284</v>
      </c>
      <c r="B50" s="11" t="s">
        <v>285</v>
      </c>
      <c r="C50" s="11" t="s">
        <v>286</v>
      </c>
      <c r="D50" s="11" t="s">
        <v>282</v>
      </c>
      <c r="E50" s="12">
        <v>33395</v>
      </c>
      <c r="F50" s="12">
        <v>40973</v>
      </c>
      <c r="G50" s="11">
        <v>6</v>
      </c>
      <c r="H50" s="11" t="s">
        <v>73</v>
      </c>
      <c r="I50" s="11" t="s">
        <v>74</v>
      </c>
      <c r="J50" s="11" t="s">
        <v>287</v>
      </c>
      <c r="K50" s="11" t="s">
        <v>46</v>
      </c>
      <c r="L50" s="11" t="s">
        <v>47</v>
      </c>
      <c r="M50" s="11" t="s">
        <v>57</v>
      </c>
      <c r="N50" s="11" t="s">
        <v>58</v>
      </c>
      <c r="O50" s="11" t="s">
        <v>59</v>
      </c>
      <c r="P50" s="13">
        <v>134584.91999999998</v>
      </c>
      <c r="Q50" s="11" t="str">
        <v>Not Terminated</v>
      </c>
      <c r="R50" s="14" t="str">
        <v>0%</v>
      </c>
      <c r="S50" s="17" t="str">
        <f t="shared" si="0"/>
        <v>High</v>
      </c>
      <c r="T50" s="11" t="str">
        <f t="shared" si="10"/>
        <v>NOT WORK FROM HOME</v>
      </c>
      <c r="U50" s="11" t="str">
        <f t="shared" si="7"/>
        <v>WORK FROM HOME</v>
      </c>
      <c r="V50" s="15" t="str">
        <f t="shared" si="3"/>
        <v>12%</v>
      </c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</row>
    <row r="51" spans="1:33" ht="18.75" customHeight="1" x14ac:dyDescent="0.3">
      <c r="A51" s="11" t="s">
        <v>288</v>
      </c>
      <c r="B51" s="11" t="s">
        <v>289</v>
      </c>
      <c r="C51" s="11" t="s">
        <v>290</v>
      </c>
      <c r="D51" s="11" t="s">
        <v>291</v>
      </c>
      <c r="E51" s="12">
        <v>33425</v>
      </c>
      <c r="F51" s="12">
        <v>40944</v>
      </c>
      <c r="G51" s="11">
        <v>7</v>
      </c>
      <c r="H51" s="11" t="s">
        <v>43</v>
      </c>
      <c r="I51" s="11" t="s">
        <v>44</v>
      </c>
      <c r="J51" s="11" t="s">
        <v>292</v>
      </c>
      <c r="K51" s="11" t="s">
        <v>66</v>
      </c>
      <c r="L51" s="11" t="s">
        <v>67</v>
      </c>
      <c r="M51" s="11" t="s">
        <v>161</v>
      </c>
      <c r="N51" s="11" t="s">
        <v>8</v>
      </c>
      <c r="O51" s="11" t="s">
        <v>59</v>
      </c>
      <c r="P51" s="13">
        <v>118400.58000000002</v>
      </c>
      <c r="Q51" s="11" t="str">
        <v>Not Terminated</v>
      </c>
      <c r="R51" s="14" t="str">
        <v>5%</v>
      </c>
      <c r="S51" s="17" t="str">
        <f t="shared" si="0"/>
        <v>High</v>
      </c>
      <c r="T51" s="11" t="str">
        <f t="shared" si="10"/>
        <v>NOT WORK FROM HOME</v>
      </c>
      <c r="U51" s="11" t="str">
        <f t="shared" si="7"/>
        <v>WORK FROM HOME</v>
      </c>
      <c r="V51" s="15" t="str">
        <f t="shared" si="3"/>
        <v>15%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</row>
    <row r="52" spans="1:33" ht="18.75" customHeight="1" x14ac:dyDescent="0.3">
      <c r="A52" s="11" t="s">
        <v>293</v>
      </c>
      <c r="B52" s="11" t="s">
        <v>147</v>
      </c>
      <c r="C52" s="11" t="s">
        <v>294</v>
      </c>
      <c r="D52" s="11" t="s">
        <v>295</v>
      </c>
      <c r="E52" s="12">
        <v>33456</v>
      </c>
      <c r="F52" s="12">
        <v>40913</v>
      </c>
      <c r="G52" s="11">
        <v>8</v>
      </c>
      <c r="H52" s="11" t="s">
        <v>63</v>
      </c>
      <c r="I52" s="11" t="s">
        <v>64</v>
      </c>
      <c r="J52" s="11" t="s">
        <v>296</v>
      </c>
      <c r="K52" s="11" t="s">
        <v>82</v>
      </c>
      <c r="L52" s="11" t="s">
        <v>83</v>
      </c>
      <c r="M52" s="11" t="s">
        <v>167</v>
      </c>
      <c r="N52" s="11" t="s">
        <v>58</v>
      </c>
      <c r="O52" s="11" t="s">
        <v>49</v>
      </c>
      <c r="P52" s="13">
        <v>96673.049999999988</v>
      </c>
      <c r="Q52" s="11" t="str">
        <v>Not Terminated</v>
      </c>
      <c r="R52" s="14" t="str">
        <v>0%</v>
      </c>
      <c r="S52" s="17" t="str">
        <f t="shared" si="0"/>
        <v>High</v>
      </c>
      <c r="T52" s="11" t="str">
        <f t="shared" si="10"/>
        <v>NOT WORK FROM HOME</v>
      </c>
      <c r="U52" s="11" t="str">
        <f t="shared" si="7"/>
        <v>NOT WORK FROM HOME</v>
      </c>
      <c r="V52" s="15" t="str">
        <f t="shared" si="3"/>
        <v>12%</v>
      </c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</row>
    <row r="53" spans="1:33" ht="18.75" customHeight="1" x14ac:dyDescent="0.3">
      <c r="A53" s="11" t="s">
        <v>297</v>
      </c>
      <c r="B53" s="11" t="s">
        <v>298</v>
      </c>
      <c r="C53" s="11" t="s">
        <v>299</v>
      </c>
      <c r="D53" s="11" t="s">
        <v>300</v>
      </c>
      <c r="E53" s="12">
        <v>33548</v>
      </c>
      <c r="F53" s="12">
        <v>41248</v>
      </c>
      <c r="G53" s="11">
        <v>7</v>
      </c>
      <c r="H53" s="11" t="s">
        <v>96</v>
      </c>
      <c r="I53" s="11" t="s">
        <v>97</v>
      </c>
      <c r="J53" s="11" t="s">
        <v>301</v>
      </c>
      <c r="K53" s="11" t="s">
        <v>106</v>
      </c>
      <c r="L53" s="11" t="s">
        <v>107</v>
      </c>
      <c r="M53" s="11" t="s">
        <v>136</v>
      </c>
      <c r="N53" s="11" t="s">
        <v>58</v>
      </c>
      <c r="O53" s="11" t="s">
        <v>59</v>
      </c>
      <c r="P53" s="13">
        <v>92721.06</v>
      </c>
      <c r="Q53" s="11" t="str">
        <v>Not Terminated</v>
      </c>
      <c r="R53" s="14" t="str">
        <v>0%</v>
      </c>
      <c r="S53" s="17" t="str">
        <f t="shared" si="0"/>
        <v>High</v>
      </c>
      <c r="T53" s="11" t="str">
        <f t="shared" si="10"/>
        <v>NOT WORK FROM HOME</v>
      </c>
      <c r="U53" s="11" t="str">
        <f t="shared" si="7"/>
        <v>NOT WORK FROM HOME</v>
      </c>
      <c r="V53" s="15" t="str">
        <f t="shared" si="3"/>
        <v>12%</v>
      </c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</row>
    <row r="54" spans="1:33" ht="18.75" customHeight="1" x14ac:dyDescent="0.3">
      <c r="A54" s="11" t="s">
        <v>302</v>
      </c>
      <c r="B54" s="11" t="s">
        <v>153</v>
      </c>
      <c r="C54" s="11" t="s">
        <v>299</v>
      </c>
      <c r="D54" s="11" t="s">
        <v>303</v>
      </c>
      <c r="E54" s="12">
        <v>33517</v>
      </c>
      <c r="F54" s="12">
        <v>40852</v>
      </c>
      <c r="G54" s="11">
        <v>6</v>
      </c>
      <c r="H54" s="11" t="s">
        <v>63</v>
      </c>
      <c r="I54" s="11" t="s">
        <v>64</v>
      </c>
      <c r="J54" s="11" t="s">
        <v>304</v>
      </c>
      <c r="K54" s="11" t="s">
        <v>66</v>
      </c>
      <c r="L54" s="11" t="s">
        <v>67</v>
      </c>
      <c r="M54" s="11" t="s">
        <v>136</v>
      </c>
      <c r="N54" s="11" t="s">
        <v>5</v>
      </c>
      <c r="O54" s="11" t="s">
        <v>59</v>
      </c>
      <c r="P54" s="13">
        <v>32971.5</v>
      </c>
      <c r="Q54" s="11" t="str">
        <v>Terminated</v>
      </c>
      <c r="R54" s="14" t="str">
        <v>0%</v>
      </c>
      <c r="S54" s="17" t="str">
        <f t="shared" si="0"/>
        <v>Low</v>
      </c>
      <c r="T54" s="11" t="str">
        <f t="shared" si="10"/>
        <v>WORK FROM HOME</v>
      </c>
      <c r="U54" s="11" t="str">
        <f t="shared" si="7"/>
        <v>WORK FROM HOME</v>
      </c>
      <c r="V54" s="15" t="str">
        <f t="shared" si="3"/>
        <v>Not Applicable</v>
      </c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</row>
    <row r="55" spans="1:33" ht="18.75" customHeight="1" x14ac:dyDescent="0.3">
      <c r="A55" s="11" t="s">
        <v>305</v>
      </c>
      <c r="B55" s="11" t="s">
        <v>306</v>
      </c>
      <c r="C55" s="11" t="s">
        <v>299</v>
      </c>
      <c r="D55" s="11" t="s">
        <v>307</v>
      </c>
      <c r="E55" s="12">
        <v>33487</v>
      </c>
      <c r="F55" s="12">
        <v>40882</v>
      </c>
      <c r="G55" s="11">
        <v>5</v>
      </c>
      <c r="H55" s="11" t="s">
        <v>96</v>
      </c>
      <c r="I55" s="11" t="s">
        <v>97</v>
      </c>
      <c r="J55" s="11" t="s">
        <v>308</v>
      </c>
      <c r="K55" s="11" t="s">
        <v>66</v>
      </c>
      <c r="L55" s="11" t="s">
        <v>67</v>
      </c>
      <c r="M55" s="11" t="s">
        <v>68</v>
      </c>
      <c r="N55" s="11" t="s">
        <v>85</v>
      </c>
      <c r="O55" s="11" t="s">
        <v>49</v>
      </c>
      <c r="P55" s="13">
        <v>127999.79999999999</v>
      </c>
      <c r="Q55" s="11" t="str">
        <v>Not Terminated</v>
      </c>
      <c r="R55" s="14" t="str">
        <v>0%</v>
      </c>
      <c r="S55" s="17" t="str">
        <f t="shared" si="0"/>
        <v>High</v>
      </c>
      <c r="T55" s="11" t="str">
        <f t="shared" si="10"/>
        <v>NOT WORK FROM HOME</v>
      </c>
      <c r="U55" s="11" t="str">
        <f t="shared" si="7"/>
        <v>WORK FROM HOME</v>
      </c>
      <c r="V55" s="15" t="str">
        <f t="shared" si="3"/>
        <v>Not Applicable</v>
      </c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</row>
    <row r="56" spans="1:33" ht="18.75" customHeight="1" x14ac:dyDescent="0.3">
      <c r="A56" s="11" t="s">
        <v>309</v>
      </c>
      <c r="B56" s="11" t="s">
        <v>310</v>
      </c>
      <c r="C56" s="11" t="s">
        <v>311</v>
      </c>
      <c r="D56" s="11" t="s">
        <v>312</v>
      </c>
      <c r="E56" s="12">
        <v>33578</v>
      </c>
      <c r="F56" s="12">
        <v>41218</v>
      </c>
      <c r="G56" s="11">
        <v>8</v>
      </c>
      <c r="H56" s="11" t="s">
        <v>63</v>
      </c>
      <c r="I56" s="11" t="s">
        <v>64</v>
      </c>
      <c r="J56" s="11" t="s">
        <v>313</v>
      </c>
      <c r="K56" s="11" t="s">
        <v>106</v>
      </c>
      <c r="L56" s="11" t="s">
        <v>107</v>
      </c>
      <c r="M56" s="11" t="s">
        <v>90</v>
      </c>
      <c r="N56" s="11" t="s">
        <v>8</v>
      </c>
      <c r="O56" s="11" t="s">
        <v>49</v>
      </c>
      <c r="P56" s="13">
        <v>68042.16</v>
      </c>
      <c r="Q56" s="11" t="str">
        <v>Not Terminated</v>
      </c>
      <c r="R56" s="14" t="str">
        <v>5%</v>
      </c>
      <c r="S56" s="17" t="str">
        <f t="shared" si="0"/>
        <v>Mid</v>
      </c>
      <c r="T56" s="11" t="str">
        <f t="shared" si="10"/>
        <v>NOT WORK FROM HOME</v>
      </c>
      <c r="U56" s="11" t="str">
        <f t="shared" si="7"/>
        <v>NOT WORK FROM HOME</v>
      </c>
      <c r="V56" s="15" t="str">
        <f t="shared" si="3"/>
        <v>15%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</row>
    <row r="57" spans="1:33" ht="18.75" customHeight="1" x14ac:dyDescent="0.3">
      <c r="A57" s="11" t="s">
        <v>314</v>
      </c>
      <c r="B57" s="11" t="s">
        <v>315</v>
      </c>
      <c r="C57" s="11" t="s">
        <v>316</v>
      </c>
      <c r="D57" s="11" t="s">
        <v>317</v>
      </c>
      <c r="E57" s="12">
        <v>33609</v>
      </c>
      <c r="F57" s="12">
        <v>41187</v>
      </c>
      <c r="G57" s="11">
        <v>6</v>
      </c>
      <c r="H57" s="11" t="s">
        <v>96</v>
      </c>
      <c r="I57" s="11" t="s">
        <v>97</v>
      </c>
      <c r="J57" s="11" t="s">
        <v>318</v>
      </c>
      <c r="K57" s="11" t="s">
        <v>82</v>
      </c>
      <c r="L57" s="11" t="s">
        <v>83</v>
      </c>
      <c r="M57" s="11" t="s">
        <v>319</v>
      </c>
      <c r="N57" s="11" t="s">
        <v>91</v>
      </c>
      <c r="O57" s="11" t="s">
        <v>49</v>
      </c>
      <c r="P57" s="13">
        <v>32027.49</v>
      </c>
      <c r="Q57" s="11" t="str">
        <v>Not Terminated</v>
      </c>
      <c r="R57" s="14" t="str">
        <v>0%</v>
      </c>
      <c r="S57" s="17" t="str">
        <f t="shared" si="0"/>
        <v>Low</v>
      </c>
      <c r="T57" s="11" t="str">
        <f t="shared" si="10"/>
        <v>NOT WORK FROM HOME</v>
      </c>
      <c r="U57" s="11" t="str">
        <f t="shared" si="7"/>
        <v>NOT WORK FROM HOME</v>
      </c>
      <c r="V57" s="15" t="str">
        <f t="shared" si="3"/>
        <v>10%</v>
      </c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</row>
    <row r="58" spans="1:33" ht="18.75" customHeight="1" x14ac:dyDescent="0.3">
      <c r="A58" s="11" t="s">
        <v>320</v>
      </c>
      <c r="B58" s="11" t="s">
        <v>169</v>
      </c>
      <c r="C58" s="11" t="s">
        <v>321</v>
      </c>
      <c r="D58" s="11" t="s">
        <v>322</v>
      </c>
      <c r="E58" s="12">
        <v>33640</v>
      </c>
      <c r="F58" s="12">
        <v>41157</v>
      </c>
      <c r="G58" s="11">
        <v>7</v>
      </c>
      <c r="H58" s="11" t="s">
        <v>63</v>
      </c>
      <c r="I58" s="11" t="s">
        <v>64</v>
      </c>
      <c r="J58" s="11" t="s">
        <v>323</v>
      </c>
      <c r="K58" s="11" t="s">
        <v>106</v>
      </c>
      <c r="L58" s="11" t="s">
        <v>107</v>
      </c>
      <c r="M58" s="11" t="s">
        <v>57</v>
      </c>
      <c r="N58" s="11" t="s">
        <v>113</v>
      </c>
      <c r="O58" s="11" t="s">
        <v>49</v>
      </c>
      <c r="P58" s="13">
        <v>113998.77</v>
      </c>
      <c r="Q58" s="11" t="str">
        <v>Not Terminated</v>
      </c>
      <c r="R58" s="14" t="str">
        <v>0%</v>
      </c>
      <c r="S58" s="17" t="str">
        <f t="shared" si="0"/>
        <v>High</v>
      </c>
      <c r="T58" s="11" t="str">
        <f t="shared" si="10"/>
        <v>NOT WORK FROM HOME</v>
      </c>
      <c r="U58" s="11" t="str">
        <f t="shared" si="7"/>
        <v>NOT WORK FROM HOME</v>
      </c>
      <c r="V58" s="15" t="str">
        <f t="shared" si="3"/>
        <v>Not Applicable</v>
      </c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</row>
    <row r="59" spans="1:33" ht="18.75" customHeight="1" x14ac:dyDescent="0.3">
      <c r="A59" s="11" t="s">
        <v>324</v>
      </c>
      <c r="B59" s="11" t="s">
        <v>325</v>
      </c>
      <c r="C59" s="11" t="s">
        <v>326</v>
      </c>
      <c r="D59" s="11" t="s">
        <v>327</v>
      </c>
      <c r="E59" s="12">
        <v>33669</v>
      </c>
      <c r="F59" s="12">
        <v>41126</v>
      </c>
      <c r="G59" s="11">
        <v>8</v>
      </c>
      <c r="H59" s="11" t="s">
        <v>96</v>
      </c>
      <c r="I59" s="11" t="s">
        <v>97</v>
      </c>
      <c r="J59" s="11" t="s">
        <v>328</v>
      </c>
      <c r="K59" s="11" t="s">
        <v>46</v>
      </c>
      <c r="L59" s="11" t="s">
        <v>47</v>
      </c>
      <c r="M59" s="11" t="s">
        <v>123</v>
      </c>
      <c r="N59" s="11" t="s">
        <v>113</v>
      </c>
      <c r="O59" s="11" t="s">
        <v>49</v>
      </c>
      <c r="P59" s="13">
        <v>88603.83</v>
      </c>
      <c r="Q59" s="11" t="str">
        <v>Not Terminated</v>
      </c>
      <c r="R59" s="14" t="str">
        <v>0%</v>
      </c>
      <c r="S59" s="17" t="str">
        <f t="shared" si="0"/>
        <v>High</v>
      </c>
      <c r="T59" s="11" t="str">
        <f t="shared" si="10"/>
        <v>NOT WORK FROM HOME</v>
      </c>
      <c r="U59" s="11" t="str">
        <f t="shared" si="7"/>
        <v>WORK FROM HOME</v>
      </c>
      <c r="V59" s="15" t="str">
        <f t="shared" si="3"/>
        <v>Not Applicable</v>
      </c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</row>
    <row r="60" spans="1:33" ht="18.75" customHeight="1" x14ac:dyDescent="0.3">
      <c r="A60" s="11" t="s">
        <v>329</v>
      </c>
      <c r="B60" s="11" t="s">
        <v>330</v>
      </c>
      <c r="C60" s="11" t="s">
        <v>331</v>
      </c>
      <c r="D60" s="11" t="s">
        <v>332</v>
      </c>
      <c r="E60" s="12">
        <v>33700</v>
      </c>
      <c r="F60" s="12">
        <v>41095</v>
      </c>
      <c r="G60" s="11">
        <v>5</v>
      </c>
      <c r="H60" s="11" t="s">
        <v>54</v>
      </c>
      <c r="I60" s="11" t="s">
        <v>55</v>
      </c>
      <c r="J60" s="11" t="s">
        <v>333</v>
      </c>
      <c r="K60" s="11" t="s">
        <v>46</v>
      </c>
      <c r="L60" s="11" t="s">
        <v>47</v>
      </c>
      <c r="M60" s="11" t="s">
        <v>167</v>
      </c>
      <c r="N60" s="11" t="s">
        <v>5</v>
      </c>
      <c r="O60" s="11" t="s">
        <v>59</v>
      </c>
      <c r="P60" s="13">
        <v>78724.62000000001</v>
      </c>
      <c r="Q60" s="11" t="str">
        <v>Terminated</v>
      </c>
      <c r="R60" s="14" t="str">
        <v>0%</v>
      </c>
      <c r="S60" s="17" t="str">
        <f t="shared" si="0"/>
        <v>Mid</v>
      </c>
      <c r="T60" s="11" t="str">
        <f t="shared" si="10"/>
        <v>NOT WORK FROM HOME</v>
      </c>
      <c r="U60" s="11" t="str">
        <f t="shared" si="7"/>
        <v>WORK FROM HOME</v>
      </c>
      <c r="V60" s="15" t="str">
        <f t="shared" si="3"/>
        <v>Not Applicable</v>
      </c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</row>
    <row r="61" spans="1:33" ht="18.75" customHeight="1" x14ac:dyDescent="0.3">
      <c r="A61" s="11" t="s">
        <v>334</v>
      </c>
      <c r="B61" s="11" t="s">
        <v>335</v>
      </c>
      <c r="C61" s="11" t="s">
        <v>42</v>
      </c>
      <c r="D61" s="11" t="s">
        <v>336</v>
      </c>
      <c r="E61" s="12">
        <v>33730</v>
      </c>
      <c r="F61" s="12">
        <v>41065</v>
      </c>
      <c r="G61" s="11">
        <v>6</v>
      </c>
      <c r="H61" s="11" t="s">
        <v>73</v>
      </c>
      <c r="I61" s="11" t="s">
        <v>74</v>
      </c>
      <c r="J61" s="11" t="s">
        <v>337</v>
      </c>
      <c r="K61" s="11" t="s">
        <v>99</v>
      </c>
      <c r="L61" s="11" t="s">
        <v>100</v>
      </c>
      <c r="M61" s="11" t="s">
        <v>57</v>
      </c>
      <c r="N61" s="11" t="s">
        <v>91</v>
      </c>
      <c r="O61" s="11" t="s">
        <v>59</v>
      </c>
      <c r="P61" s="13">
        <v>20962.530000000002</v>
      </c>
      <c r="Q61" s="11" t="str">
        <v>Not Terminated</v>
      </c>
      <c r="R61" s="14" t="str">
        <v>0%</v>
      </c>
      <c r="S61" s="17" t="str">
        <f t="shared" si="0"/>
        <v>Low</v>
      </c>
      <c r="T61" s="11" t="str">
        <f t="shared" si="10"/>
        <v>NOT WORK FROM HOME</v>
      </c>
      <c r="U61" s="11" t="str">
        <f t="shared" si="7"/>
        <v>NOT WORK FROM HOME</v>
      </c>
      <c r="V61" s="15" t="str">
        <f t="shared" si="3"/>
        <v>10%</v>
      </c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</row>
    <row r="62" spans="1:33" ht="18.75" customHeight="1" x14ac:dyDescent="0.3">
      <c r="A62" s="11" t="s">
        <v>338</v>
      </c>
      <c r="B62" s="11" t="s">
        <v>339</v>
      </c>
      <c r="C62" s="11" t="s">
        <v>340</v>
      </c>
      <c r="D62" s="11" t="s">
        <v>341</v>
      </c>
      <c r="E62" s="12">
        <v>33761</v>
      </c>
      <c r="F62" s="12">
        <v>41034</v>
      </c>
      <c r="G62" s="11">
        <v>7</v>
      </c>
      <c r="H62" s="11" t="s">
        <v>43</v>
      </c>
      <c r="I62" s="11" t="s">
        <v>44</v>
      </c>
      <c r="J62" s="11" t="s">
        <v>342</v>
      </c>
      <c r="K62" s="11" t="s">
        <v>82</v>
      </c>
      <c r="L62" s="11" t="s">
        <v>83</v>
      </c>
      <c r="M62" s="11" t="s">
        <v>84</v>
      </c>
      <c r="N62" s="11" t="s">
        <v>85</v>
      </c>
      <c r="O62" s="11" t="s">
        <v>49</v>
      </c>
      <c r="P62" s="13" t="s">
        <v>226</v>
      </c>
      <c r="Q62" s="11" t="str">
        <v>Not Terminated</v>
      </c>
      <c r="R62" s="14" t="str">
        <v>0%</v>
      </c>
      <c r="S62" s="17" t="str">
        <f t="shared" si="0"/>
        <v xml:space="preserve"> </v>
      </c>
      <c r="T62" s="11" t="str">
        <f t="shared" si="10"/>
        <v>NOT WORK FROM HOME</v>
      </c>
      <c r="U62" s="11" t="str">
        <f t="shared" si="7"/>
        <v>NOT WORK FROM HOME</v>
      </c>
      <c r="V62" s="15" t="str">
        <f t="shared" si="3"/>
        <v>Not Applicable</v>
      </c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</row>
    <row r="63" spans="1:33" ht="18.75" customHeight="1" x14ac:dyDescent="0.3">
      <c r="A63" s="11" t="s">
        <v>343</v>
      </c>
      <c r="B63" s="11" t="s">
        <v>344</v>
      </c>
      <c r="C63" s="11" t="s">
        <v>345</v>
      </c>
      <c r="D63" s="11" t="s">
        <v>346</v>
      </c>
      <c r="E63" s="12">
        <v>33791</v>
      </c>
      <c r="F63" s="12">
        <v>41004</v>
      </c>
      <c r="G63" s="11">
        <v>8</v>
      </c>
      <c r="H63" s="11" t="s">
        <v>63</v>
      </c>
      <c r="I63" s="11" t="s">
        <v>64</v>
      </c>
      <c r="J63" s="11" t="s">
        <v>347</v>
      </c>
      <c r="K63" s="11" t="s">
        <v>106</v>
      </c>
      <c r="L63" s="11" t="s">
        <v>107</v>
      </c>
      <c r="M63" s="11" t="s">
        <v>84</v>
      </c>
      <c r="N63" s="11" t="s">
        <v>58</v>
      </c>
      <c r="O63" s="11" t="s">
        <v>49</v>
      </c>
      <c r="P63" s="13" t="s">
        <v>226</v>
      </c>
      <c r="Q63" s="11" t="str">
        <v>Not Terminated</v>
      </c>
      <c r="R63" s="14" t="str">
        <v>0%</v>
      </c>
      <c r="S63" s="17" t="str">
        <f t="shared" si="0"/>
        <v xml:space="preserve"> </v>
      </c>
      <c r="T63" s="11" t="str">
        <f t="shared" si="10"/>
        <v>NOT WORK FROM HOME</v>
      </c>
      <c r="U63" s="11" t="str">
        <f t="shared" si="7"/>
        <v>NOT WORK FROM HOME</v>
      </c>
      <c r="V63" s="15" t="str">
        <f t="shared" si="3"/>
        <v>12%</v>
      </c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</row>
    <row r="64" spans="1:33" ht="18.75" customHeight="1" x14ac:dyDescent="0.3">
      <c r="A64" s="11" t="s">
        <v>348</v>
      </c>
      <c r="B64" s="11" t="s">
        <v>349</v>
      </c>
      <c r="C64" s="11" t="s">
        <v>350</v>
      </c>
      <c r="D64" s="11" t="s">
        <v>351</v>
      </c>
      <c r="E64" s="12">
        <v>33853</v>
      </c>
      <c r="F64" s="12">
        <v>40944</v>
      </c>
      <c r="G64" s="11">
        <v>7</v>
      </c>
      <c r="H64" s="11" t="s">
        <v>73</v>
      </c>
      <c r="I64" s="11" t="s">
        <v>74</v>
      </c>
      <c r="J64" s="11" t="s">
        <v>352</v>
      </c>
      <c r="K64" s="11" t="s">
        <v>106</v>
      </c>
      <c r="L64" s="11" t="s">
        <v>107</v>
      </c>
      <c r="M64" s="11" t="s">
        <v>136</v>
      </c>
      <c r="N64" s="11" t="s">
        <v>91</v>
      </c>
      <c r="O64" s="11" t="s">
        <v>59</v>
      </c>
      <c r="P64" s="13">
        <v>98689.59</v>
      </c>
      <c r="Q64" s="11" t="str">
        <v>Not Terminated</v>
      </c>
      <c r="R64" s="14" t="str">
        <v>0%</v>
      </c>
      <c r="S64" s="17" t="str">
        <f t="shared" si="0"/>
        <v>High</v>
      </c>
      <c r="T64" s="11" t="str">
        <f t="shared" si="10"/>
        <v>NOT WORK FROM HOME</v>
      </c>
      <c r="U64" s="11" t="str">
        <f t="shared" si="7"/>
        <v>NOT WORK FROM HOME</v>
      </c>
      <c r="V64" s="15" t="str">
        <f t="shared" si="3"/>
        <v>10%</v>
      </c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</row>
    <row r="65" spans="1:33" ht="18.75" customHeight="1" x14ac:dyDescent="0.3">
      <c r="A65" s="11" t="s">
        <v>353</v>
      </c>
      <c r="B65" s="11" t="s">
        <v>354</v>
      </c>
      <c r="C65" s="11" t="s">
        <v>350</v>
      </c>
      <c r="D65" s="11" t="s">
        <v>355</v>
      </c>
      <c r="E65" s="12">
        <v>33822</v>
      </c>
      <c r="F65" s="12">
        <v>40973</v>
      </c>
      <c r="G65" s="11">
        <v>6</v>
      </c>
      <c r="H65" s="11" t="s">
        <v>54</v>
      </c>
      <c r="I65" s="11" t="s">
        <v>55</v>
      </c>
      <c r="J65" s="11" t="s">
        <v>356</v>
      </c>
      <c r="K65" s="11" t="s">
        <v>99</v>
      </c>
      <c r="L65" s="11" t="s">
        <v>100</v>
      </c>
      <c r="M65" s="11" t="s">
        <v>57</v>
      </c>
      <c r="N65" s="11" t="s">
        <v>58</v>
      </c>
      <c r="O65" s="11" t="s">
        <v>59</v>
      </c>
      <c r="P65" s="13">
        <v>53813.16</v>
      </c>
      <c r="Q65" s="11" t="str">
        <v>Not Terminated</v>
      </c>
      <c r="R65" s="14" t="str">
        <v>0%</v>
      </c>
      <c r="S65" s="17" t="str">
        <f t="shared" si="0"/>
        <v>Mid</v>
      </c>
      <c r="T65" s="11" t="str">
        <f t="shared" si="10"/>
        <v>NOT WORK FROM HOME</v>
      </c>
      <c r="U65" s="11" t="str">
        <f t="shared" si="7"/>
        <v>NOT WORK FROM HOME</v>
      </c>
      <c r="V65" s="15" t="str">
        <f t="shared" si="3"/>
        <v>12%</v>
      </c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</row>
    <row r="66" spans="1:33" ht="18.75" customHeight="1" x14ac:dyDescent="0.3">
      <c r="A66" s="11" t="s">
        <v>357</v>
      </c>
      <c r="B66" s="11" t="s">
        <v>358</v>
      </c>
      <c r="C66" s="11" t="s">
        <v>359</v>
      </c>
      <c r="D66" s="11" t="s">
        <v>360</v>
      </c>
      <c r="E66" s="12">
        <v>33883</v>
      </c>
      <c r="F66" s="12">
        <v>40913</v>
      </c>
      <c r="G66" s="11">
        <v>8</v>
      </c>
      <c r="H66" s="11" t="s">
        <v>43</v>
      </c>
      <c r="I66" s="11" t="s">
        <v>44</v>
      </c>
      <c r="J66" s="11" t="s">
        <v>361</v>
      </c>
      <c r="K66" s="11" t="s">
        <v>82</v>
      </c>
      <c r="L66" s="11" t="s">
        <v>83</v>
      </c>
      <c r="M66" s="11" t="s">
        <v>57</v>
      </c>
      <c r="N66" s="11" t="s">
        <v>85</v>
      </c>
      <c r="O66" s="11" t="s">
        <v>49</v>
      </c>
      <c r="P66" s="13">
        <v>126117.9</v>
      </c>
      <c r="Q66" s="11" t="str">
        <v>Not Terminated</v>
      </c>
      <c r="R66" s="14" t="str">
        <v>0%</v>
      </c>
      <c r="S66" s="17" t="str">
        <f t="shared" si="0"/>
        <v>High</v>
      </c>
      <c r="T66" s="11" t="str">
        <f t="shared" si="10"/>
        <v>NOT WORK FROM HOME</v>
      </c>
      <c r="U66" s="11" t="str">
        <f t="shared" si="7"/>
        <v>NOT WORK FROM HOME</v>
      </c>
      <c r="V66" s="15" t="str">
        <f t="shared" si="3"/>
        <v>Not Applicable</v>
      </c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</row>
    <row r="67" spans="1:33" ht="18.75" customHeight="1" x14ac:dyDescent="0.3">
      <c r="A67" s="11" t="s">
        <v>362</v>
      </c>
      <c r="B67" s="11" t="s">
        <v>363</v>
      </c>
      <c r="C67" s="11" t="s">
        <v>364</v>
      </c>
      <c r="D67" s="11" t="s">
        <v>365</v>
      </c>
      <c r="E67" s="12">
        <v>33914</v>
      </c>
      <c r="F67" s="12">
        <v>40882</v>
      </c>
      <c r="G67" s="11">
        <v>5</v>
      </c>
      <c r="H67" s="11" t="s">
        <v>63</v>
      </c>
      <c r="I67" s="11" t="s">
        <v>64</v>
      </c>
      <c r="J67" s="11" t="s">
        <v>366</v>
      </c>
      <c r="K67" s="11" t="s">
        <v>46</v>
      </c>
      <c r="L67" s="11" t="s">
        <v>47</v>
      </c>
      <c r="M67" s="11" t="s">
        <v>112</v>
      </c>
      <c r="N67" s="11" t="s">
        <v>113</v>
      </c>
      <c r="O67" s="11" t="s">
        <v>49</v>
      </c>
      <c r="P67" s="13">
        <v>15809.489999999998</v>
      </c>
      <c r="Q67" s="11" t="str">
        <v>Not Terminated</v>
      </c>
      <c r="R67" s="14" t="str">
        <v>0%</v>
      </c>
      <c r="S67" s="17" t="str">
        <f t="shared" si="0"/>
        <v>Low</v>
      </c>
      <c r="T67" s="11" t="str">
        <f t="shared" si="10"/>
        <v>NOT WORK FROM HOME</v>
      </c>
      <c r="U67" s="11" t="str">
        <f t="shared" si="7"/>
        <v>WORK FROM HOME</v>
      </c>
      <c r="V67" s="15" t="str">
        <f t="shared" si="3"/>
        <v>Not Applicable</v>
      </c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</row>
    <row r="68" spans="1:33" ht="18.75" customHeight="1" x14ac:dyDescent="0.3">
      <c r="A68" s="11" t="s">
        <v>367</v>
      </c>
      <c r="B68" s="11" t="s">
        <v>368</v>
      </c>
      <c r="C68" s="11" t="s">
        <v>369</v>
      </c>
      <c r="D68" s="11" t="s">
        <v>370</v>
      </c>
      <c r="E68" s="12">
        <v>33975</v>
      </c>
      <c r="F68" s="12">
        <v>40821</v>
      </c>
      <c r="G68" s="11">
        <v>7</v>
      </c>
      <c r="H68" s="11" t="s">
        <v>181</v>
      </c>
      <c r="I68" s="11" t="s">
        <v>182</v>
      </c>
      <c r="J68" s="11" t="s">
        <v>371</v>
      </c>
      <c r="K68" s="11" t="s">
        <v>82</v>
      </c>
      <c r="L68" s="11" t="s">
        <v>83</v>
      </c>
      <c r="M68" s="11" t="s">
        <v>57</v>
      </c>
      <c r="N68" s="11" t="s">
        <v>91</v>
      </c>
      <c r="O68" s="11" t="s">
        <v>59</v>
      </c>
      <c r="P68" s="13">
        <v>103363.74</v>
      </c>
      <c r="Q68" s="11" t="str">
        <v>Not Terminated</v>
      </c>
      <c r="R68" s="14" t="str">
        <v>0%</v>
      </c>
      <c r="S68" s="17" t="str">
        <f t="shared" si="0"/>
        <v>High</v>
      </c>
      <c r="T68" s="11" t="str">
        <f t="shared" si="10"/>
        <v>NOT WORK FROM HOME</v>
      </c>
      <c r="U68" s="11" t="str">
        <f t="shared" si="7"/>
        <v>NOT WORK FROM HOME</v>
      </c>
      <c r="V68" s="15" t="str">
        <f t="shared" si="3"/>
        <v>10%</v>
      </c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</row>
    <row r="69" spans="1:33" ht="18.75" customHeight="1" x14ac:dyDescent="0.3">
      <c r="A69" s="11" t="s">
        <v>372</v>
      </c>
      <c r="B69" s="11" t="s">
        <v>373</v>
      </c>
      <c r="C69" s="11" t="s">
        <v>369</v>
      </c>
      <c r="D69" s="11" t="s">
        <v>374</v>
      </c>
      <c r="E69" s="12">
        <v>33944</v>
      </c>
      <c r="F69" s="12">
        <v>40852</v>
      </c>
      <c r="G69" s="11">
        <v>6</v>
      </c>
      <c r="H69" s="11" t="s">
        <v>96</v>
      </c>
      <c r="I69" s="11" t="s">
        <v>97</v>
      </c>
      <c r="J69" s="11" t="s">
        <v>375</v>
      </c>
      <c r="K69" s="11" t="s">
        <v>82</v>
      </c>
      <c r="L69" s="11" t="s">
        <v>83</v>
      </c>
      <c r="M69" s="11" t="s">
        <v>90</v>
      </c>
      <c r="N69" s="11" t="s">
        <v>58</v>
      </c>
      <c r="O69" s="11" t="s">
        <v>49</v>
      </c>
      <c r="P69" s="13">
        <v>99038.43</v>
      </c>
      <c r="Q69" s="11" t="str">
        <v>Not Terminated</v>
      </c>
      <c r="R69" s="14" t="str">
        <v>0%</v>
      </c>
      <c r="S69" s="17" t="str">
        <f t="shared" si="0"/>
        <v>High</v>
      </c>
      <c r="T69" s="11" t="str">
        <f t="shared" si="10"/>
        <v>NOT WORK FROM HOME</v>
      </c>
      <c r="U69" s="11" t="str">
        <f t="shared" si="7"/>
        <v>NOT WORK FROM HOME</v>
      </c>
      <c r="V69" s="15" t="str">
        <f t="shared" si="3"/>
        <v>12%</v>
      </c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</row>
    <row r="70" spans="1:33" ht="18.75" customHeight="1" x14ac:dyDescent="0.3">
      <c r="A70" s="11" t="s">
        <v>376</v>
      </c>
      <c r="B70" s="11" t="s">
        <v>377</v>
      </c>
      <c r="C70" s="11" t="s">
        <v>378</v>
      </c>
      <c r="D70" s="11" t="s">
        <v>379</v>
      </c>
      <c r="E70" s="12">
        <v>34006</v>
      </c>
      <c r="F70" s="12">
        <v>40791</v>
      </c>
      <c r="G70" s="11">
        <v>8</v>
      </c>
      <c r="H70" s="11" t="s">
        <v>96</v>
      </c>
      <c r="I70" s="11" t="s">
        <v>97</v>
      </c>
      <c r="J70" s="11" t="s">
        <v>380</v>
      </c>
      <c r="K70" s="11" t="s">
        <v>46</v>
      </c>
      <c r="L70" s="11" t="s">
        <v>47</v>
      </c>
      <c r="M70" s="11" t="s">
        <v>57</v>
      </c>
      <c r="N70" s="11" t="s">
        <v>8</v>
      </c>
      <c r="O70" s="11" t="s">
        <v>59</v>
      </c>
      <c r="P70" s="13">
        <v>103172.49</v>
      </c>
      <c r="Q70" s="11" t="str">
        <v>Not Terminated</v>
      </c>
      <c r="R70" s="14" t="str">
        <v>5%</v>
      </c>
      <c r="S70" s="17" t="str">
        <f t="shared" ref="S70:S133" si="11">IF(P70= "", " ", IF(P70&lt;40000, "Low", IF(P70&lt;=80000, "Mid", "High")))</f>
        <v>High</v>
      </c>
      <c r="T70" s="11" t="str">
        <f t="shared" si="10"/>
        <v>NOT WORK FROM HOME</v>
      </c>
      <c r="U70" s="11" t="str">
        <f t="shared" si="7"/>
        <v>WORK FROM HOME</v>
      </c>
      <c r="V70" s="15" t="str">
        <f t="shared" ref="V70:V133" si="12">IF(N70="Very good", "15%", IF(N70= "Good", "12%", IF(N70= "Average", "10%", "Not Applicable")))</f>
        <v>15%</v>
      </c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</row>
    <row r="71" spans="1:33" ht="18.75" customHeight="1" x14ac:dyDescent="0.3">
      <c r="A71" s="11" t="s">
        <v>381</v>
      </c>
      <c r="B71" s="11" t="s">
        <v>382</v>
      </c>
      <c r="C71" s="11" t="s">
        <v>383</v>
      </c>
      <c r="D71" s="11" t="s">
        <v>384</v>
      </c>
      <c r="E71" s="12">
        <v>34034</v>
      </c>
      <c r="F71" s="12">
        <v>40760</v>
      </c>
      <c r="G71" s="11">
        <v>6</v>
      </c>
      <c r="H71" s="11" t="s">
        <v>181</v>
      </c>
      <c r="I71" s="11" t="s">
        <v>182</v>
      </c>
      <c r="J71" s="11" t="s">
        <v>385</v>
      </c>
      <c r="K71" s="11" t="s">
        <v>82</v>
      </c>
      <c r="L71" s="11" t="s">
        <v>83</v>
      </c>
      <c r="M71" s="11" t="s">
        <v>68</v>
      </c>
      <c r="N71" s="11" t="s">
        <v>58</v>
      </c>
      <c r="O71" s="11" t="s">
        <v>59</v>
      </c>
      <c r="P71" s="13">
        <v>93077.55</v>
      </c>
      <c r="Q71" s="11" t="str">
        <v>Not Terminated</v>
      </c>
      <c r="R71" s="14" t="str">
        <v>0%</v>
      </c>
      <c r="S71" s="17" t="str">
        <f t="shared" si="11"/>
        <v>High</v>
      </c>
      <c r="T71" s="11" t="str">
        <f t="shared" si="10"/>
        <v>NOT WORK FROM HOME</v>
      </c>
      <c r="U71" s="11" t="str">
        <f t="shared" si="7"/>
        <v>NOT WORK FROM HOME</v>
      </c>
      <c r="V71" s="15" t="str">
        <f t="shared" si="12"/>
        <v>12%</v>
      </c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</row>
    <row r="72" spans="1:33" ht="18.75" customHeight="1" x14ac:dyDescent="0.3">
      <c r="A72" s="11" t="s">
        <v>386</v>
      </c>
      <c r="B72" s="11" t="s">
        <v>223</v>
      </c>
      <c r="C72" s="11" t="s">
        <v>387</v>
      </c>
      <c r="D72" s="11" t="s">
        <v>388</v>
      </c>
      <c r="E72" s="12">
        <v>34126</v>
      </c>
      <c r="F72" s="12">
        <v>40668</v>
      </c>
      <c r="G72" s="11">
        <v>5</v>
      </c>
      <c r="H72" s="11" t="s">
        <v>63</v>
      </c>
      <c r="I72" s="11" t="s">
        <v>64</v>
      </c>
      <c r="J72" s="11" t="s">
        <v>389</v>
      </c>
      <c r="K72" s="11" t="s">
        <v>46</v>
      </c>
      <c r="L72" s="11" t="s">
        <v>47</v>
      </c>
      <c r="M72" s="11" t="s">
        <v>90</v>
      </c>
      <c r="N72" s="11" t="s">
        <v>91</v>
      </c>
      <c r="O72" s="11" t="s">
        <v>49</v>
      </c>
      <c r="P72" s="13">
        <v>100762.74</v>
      </c>
      <c r="Q72" s="11" t="str">
        <v>Not Terminated</v>
      </c>
      <c r="R72" s="14" t="str">
        <v>0%</v>
      </c>
      <c r="S72" s="17" t="str">
        <f t="shared" si="11"/>
        <v>High</v>
      </c>
      <c r="T72" s="11" t="str">
        <f t="shared" si="10"/>
        <v>NOT WORK FROM HOME</v>
      </c>
      <c r="U72" s="11" t="str">
        <f t="shared" si="7"/>
        <v>WORK FROM HOME</v>
      </c>
      <c r="V72" s="15" t="str">
        <f t="shared" si="12"/>
        <v>10%</v>
      </c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</row>
    <row r="73" spans="1:33" ht="18.75" customHeight="1" x14ac:dyDescent="0.3">
      <c r="A73" s="11" t="s">
        <v>390</v>
      </c>
      <c r="B73" s="11" t="s">
        <v>223</v>
      </c>
      <c r="C73" s="11" t="s">
        <v>387</v>
      </c>
      <c r="D73" s="11" t="s">
        <v>378</v>
      </c>
      <c r="E73" s="12">
        <v>34095</v>
      </c>
      <c r="F73" s="12">
        <v>40699</v>
      </c>
      <c r="G73" s="11">
        <v>8</v>
      </c>
      <c r="H73" s="11" t="s">
        <v>43</v>
      </c>
      <c r="I73" s="11" t="s">
        <v>44</v>
      </c>
      <c r="J73" s="11" t="s">
        <v>391</v>
      </c>
      <c r="K73" s="11" t="s">
        <v>82</v>
      </c>
      <c r="L73" s="11" t="s">
        <v>83</v>
      </c>
      <c r="M73" s="11" t="s">
        <v>57</v>
      </c>
      <c r="N73" s="11" t="s">
        <v>85</v>
      </c>
      <c r="O73" s="11" t="s">
        <v>49</v>
      </c>
      <c r="P73" s="13">
        <v>110257.92</v>
      </c>
      <c r="Q73" s="11" t="str">
        <v>Not Terminated</v>
      </c>
      <c r="R73" s="14" t="str">
        <v>0%</v>
      </c>
      <c r="S73" s="17" t="str">
        <f t="shared" si="11"/>
        <v>High</v>
      </c>
      <c r="T73" s="11" t="str">
        <f t="shared" si="10"/>
        <v>NOT WORK FROM HOME</v>
      </c>
      <c r="U73" s="11" t="str">
        <f t="shared" si="7"/>
        <v>NOT WORK FROM HOME</v>
      </c>
      <c r="V73" s="15" t="str">
        <f t="shared" si="12"/>
        <v>Not Applicable</v>
      </c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</row>
    <row r="74" spans="1:33" ht="18.75" customHeight="1" x14ac:dyDescent="0.3">
      <c r="A74" s="11" t="s">
        <v>392</v>
      </c>
      <c r="B74" s="11" t="s">
        <v>393</v>
      </c>
      <c r="C74" s="11" t="s">
        <v>387</v>
      </c>
      <c r="D74" s="11" t="s">
        <v>394</v>
      </c>
      <c r="E74" s="12">
        <v>34065</v>
      </c>
      <c r="F74" s="12">
        <v>40729</v>
      </c>
      <c r="G74" s="11">
        <v>7</v>
      </c>
      <c r="H74" s="11" t="s">
        <v>96</v>
      </c>
      <c r="I74" s="11" t="s">
        <v>97</v>
      </c>
      <c r="J74" s="11" t="s">
        <v>395</v>
      </c>
      <c r="K74" s="11" t="s">
        <v>82</v>
      </c>
      <c r="L74" s="11" t="s">
        <v>83</v>
      </c>
      <c r="M74" s="11" t="s">
        <v>57</v>
      </c>
      <c r="N74" s="11" t="s">
        <v>5</v>
      </c>
      <c r="O74" s="11" t="s">
        <v>49</v>
      </c>
      <c r="P74" s="13">
        <v>112790.07</v>
      </c>
      <c r="Q74" s="11" t="str">
        <v>Terminated</v>
      </c>
      <c r="R74" s="14" t="str">
        <v>0%</v>
      </c>
      <c r="S74" s="17" t="str">
        <f t="shared" si="11"/>
        <v>High</v>
      </c>
      <c r="T74" s="11" t="str">
        <f t="shared" si="10"/>
        <v>NOT WORK FROM HOME</v>
      </c>
      <c r="U74" s="11" t="str">
        <f t="shared" si="7"/>
        <v>NOT WORK FROM HOME</v>
      </c>
      <c r="V74" s="15" t="str">
        <f t="shared" si="12"/>
        <v>Not Applicable</v>
      </c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</row>
    <row r="75" spans="1:33" ht="18.75" customHeight="1" x14ac:dyDescent="0.3">
      <c r="A75" s="11" t="s">
        <v>396</v>
      </c>
      <c r="B75" s="11" t="s">
        <v>40</v>
      </c>
      <c r="C75" s="11" t="s">
        <v>397</v>
      </c>
      <c r="D75" s="11" t="s">
        <v>398</v>
      </c>
      <c r="E75" s="12">
        <v>34187</v>
      </c>
      <c r="F75" s="12">
        <v>40607</v>
      </c>
      <c r="G75" s="11">
        <v>7</v>
      </c>
      <c r="H75" s="11" t="s">
        <v>73</v>
      </c>
      <c r="I75" s="11" t="s">
        <v>74</v>
      </c>
      <c r="J75" s="11" t="s">
        <v>399</v>
      </c>
      <c r="K75" s="11" t="s">
        <v>82</v>
      </c>
      <c r="L75" s="11" t="s">
        <v>83</v>
      </c>
      <c r="M75" s="11" t="s">
        <v>90</v>
      </c>
      <c r="N75" s="11" t="s">
        <v>85</v>
      </c>
      <c r="O75" s="11" t="s">
        <v>49</v>
      </c>
      <c r="P75" s="13">
        <v>100504.17</v>
      </c>
      <c r="Q75" s="11" t="str">
        <v>Not Terminated</v>
      </c>
      <c r="R75" s="14" t="str">
        <v>0%</v>
      </c>
      <c r="S75" s="17" t="str">
        <f t="shared" si="11"/>
        <v>High</v>
      </c>
      <c r="T75" s="11" t="str">
        <f t="shared" si="10"/>
        <v>NOT WORK FROM HOME</v>
      </c>
      <c r="U75" s="11" t="str">
        <f t="shared" si="7"/>
        <v>NOT WORK FROM HOME</v>
      </c>
      <c r="V75" s="15" t="str">
        <f t="shared" si="12"/>
        <v>Not Applicable</v>
      </c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</row>
    <row r="76" spans="1:33" ht="18.75" customHeight="1" x14ac:dyDescent="0.3">
      <c r="A76" s="11" t="s">
        <v>400</v>
      </c>
      <c r="B76" s="11" t="s">
        <v>401</v>
      </c>
      <c r="C76" s="11" t="s">
        <v>397</v>
      </c>
      <c r="D76" s="11" t="s">
        <v>402</v>
      </c>
      <c r="E76" s="12">
        <v>34156</v>
      </c>
      <c r="F76" s="12">
        <v>40638</v>
      </c>
      <c r="G76" s="11">
        <v>6</v>
      </c>
      <c r="H76" s="11" t="s">
        <v>54</v>
      </c>
      <c r="I76" s="11" t="s">
        <v>55</v>
      </c>
      <c r="J76" s="11" t="s">
        <v>403</v>
      </c>
      <c r="K76" s="11" t="s">
        <v>106</v>
      </c>
      <c r="L76" s="11" t="s">
        <v>107</v>
      </c>
      <c r="M76" s="11" t="s">
        <v>84</v>
      </c>
      <c r="N76" s="11" t="s">
        <v>85</v>
      </c>
      <c r="O76" s="11" t="s">
        <v>49</v>
      </c>
      <c r="P76" s="13">
        <v>61839.540000000008</v>
      </c>
      <c r="Q76" s="11" t="str">
        <v>Not Terminated</v>
      </c>
      <c r="R76" s="14" t="str">
        <v>0%</v>
      </c>
      <c r="S76" s="17" t="str">
        <f t="shared" si="11"/>
        <v>Mid</v>
      </c>
      <c r="T76" s="11" t="str">
        <f t="shared" si="10"/>
        <v>NOT WORK FROM HOME</v>
      </c>
      <c r="U76" s="11" t="str">
        <f t="shared" si="7"/>
        <v>NOT WORK FROM HOME</v>
      </c>
      <c r="V76" s="15" t="str">
        <f t="shared" si="12"/>
        <v>Not Applicable</v>
      </c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</row>
    <row r="77" spans="1:33" ht="18.75" customHeight="1" x14ac:dyDescent="0.3">
      <c r="A77" s="11" t="s">
        <v>404</v>
      </c>
      <c r="B77" s="11" t="s">
        <v>405</v>
      </c>
      <c r="C77" s="11" t="s">
        <v>406</v>
      </c>
      <c r="D77" s="11" t="s">
        <v>407</v>
      </c>
      <c r="E77" s="12">
        <v>34218</v>
      </c>
      <c r="F77" s="12">
        <v>40579</v>
      </c>
      <c r="G77" s="11">
        <v>8</v>
      </c>
      <c r="H77" s="11" t="s">
        <v>43</v>
      </c>
      <c r="I77" s="11" t="s">
        <v>44</v>
      </c>
      <c r="J77" s="11" t="s">
        <v>408</v>
      </c>
      <c r="K77" s="11" t="s">
        <v>106</v>
      </c>
      <c r="L77" s="11" t="s">
        <v>107</v>
      </c>
      <c r="M77" s="11" t="s">
        <v>48</v>
      </c>
      <c r="N77" s="11" t="s">
        <v>58</v>
      </c>
      <c r="O77" s="11" t="s">
        <v>49</v>
      </c>
      <c r="P77" s="13">
        <v>35257.32</v>
      </c>
      <c r="Q77" s="11" t="str">
        <v>Not Terminated</v>
      </c>
      <c r="R77" s="14" t="str">
        <v>0%</v>
      </c>
      <c r="S77" s="17" t="str">
        <f t="shared" si="11"/>
        <v>Low</v>
      </c>
      <c r="T77" s="11" t="str">
        <f t="shared" si="10"/>
        <v>NOT WORK FROM HOME</v>
      </c>
      <c r="U77" s="11" t="str">
        <f t="shared" si="7"/>
        <v>NOT WORK FROM HOME</v>
      </c>
      <c r="V77" s="15" t="str">
        <f t="shared" si="12"/>
        <v>12%</v>
      </c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</row>
    <row r="78" spans="1:33" ht="18.75" customHeight="1" x14ac:dyDescent="0.3">
      <c r="A78" s="11" t="s">
        <v>409</v>
      </c>
      <c r="B78" s="11" t="s">
        <v>410</v>
      </c>
      <c r="C78" s="11" t="s">
        <v>411</v>
      </c>
      <c r="D78" s="11" t="s">
        <v>412</v>
      </c>
      <c r="E78" s="12">
        <v>34248</v>
      </c>
      <c r="F78" s="12">
        <v>40548</v>
      </c>
      <c r="G78" s="11">
        <v>6</v>
      </c>
      <c r="H78" s="11" t="s">
        <v>63</v>
      </c>
      <c r="I78" s="11" t="s">
        <v>64</v>
      </c>
      <c r="J78" s="11" t="s">
        <v>413</v>
      </c>
      <c r="K78" s="11" t="s">
        <v>106</v>
      </c>
      <c r="L78" s="11" t="s">
        <v>107</v>
      </c>
      <c r="M78" s="11" t="s">
        <v>167</v>
      </c>
      <c r="N78" s="11" t="s">
        <v>85</v>
      </c>
      <c r="O78" s="11" t="s">
        <v>59</v>
      </c>
      <c r="P78" s="13">
        <v>32315.129999999997</v>
      </c>
      <c r="Q78" s="11" t="str">
        <v>Not Terminated</v>
      </c>
      <c r="R78" s="14" t="str">
        <v>0%</v>
      </c>
      <c r="S78" s="17" t="str">
        <f t="shared" si="11"/>
        <v>Low</v>
      </c>
      <c r="T78" s="11" t="str">
        <f t="shared" si="10"/>
        <v>NOT WORK FROM HOME</v>
      </c>
      <c r="U78" s="11" t="str">
        <f t="shared" si="7"/>
        <v>NOT WORK FROM HOME</v>
      </c>
      <c r="V78" s="15" t="str">
        <f t="shared" si="12"/>
        <v>Not Applicable</v>
      </c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</row>
    <row r="79" spans="1:33" ht="18.75" customHeight="1" x14ac:dyDescent="0.3">
      <c r="A79" s="11" t="s">
        <v>414</v>
      </c>
      <c r="B79" s="11" t="s">
        <v>415</v>
      </c>
      <c r="C79" s="11" t="s">
        <v>416</v>
      </c>
      <c r="D79" s="11" t="s">
        <v>42</v>
      </c>
      <c r="E79" s="12">
        <v>34279</v>
      </c>
      <c r="F79" s="12">
        <v>40517</v>
      </c>
      <c r="G79" s="11">
        <v>7</v>
      </c>
      <c r="H79" s="11" t="s">
        <v>54</v>
      </c>
      <c r="I79" s="11" t="s">
        <v>55</v>
      </c>
      <c r="J79" s="11" t="s">
        <v>417</v>
      </c>
      <c r="K79" s="11" t="s">
        <v>106</v>
      </c>
      <c r="L79" s="11" t="s">
        <v>107</v>
      </c>
      <c r="M79" s="11" t="s">
        <v>129</v>
      </c>
      <c r="N79" s="11" t="s">
        <v>58</v>
      </c>
      <c r="O79" s="11" t="s">
        <v>59</v>
      </c>
      <c r="P79" s="13">
        <v>28753.29</v>
      </c>
      <c r="Q79" s="11" t="str">
        <v>Not Terminated</v>
      </c>
      <c r="R79" s="14" t="str">
        <v>0%</v>
      </c>
      <c r="S79" s="17" t="str">
        <f t="shared" si="11"/>
        <v>Low</v>
      </c>
      <c r="T79" s="11" t="str">
        <f t="shared" si="10"/>
        <v>NOT WORK FROM HOME</v>
      </c>
      <c r="U79" s="11" t="str">
        <f t="shared" si="7"/>
        <v>NOT WORK FROM HOME</v>
      </c>
      <c r="V79" s="15" t="str">
        <f t="shared" si="12"/>
        <v>12%</v>
      </c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</row>
    <row r="80" spans="1:33" ht="18.75" customHeight="1" x14ac:dyDescent="0.3">
      <c r="A80" s="11" t="s">
        <v>418</v>
      </c>
      <c r="B80" s="11" t="s">
        <v>419</v>
      </c>
      <c r="C80" s="11" t="s">
        <v>420</v>
      </c>
      <c r="D80" s="11" t="s">
        <v>421</v>
      </c>
      <c r="E80" s="12">
        <v>34309</v>
      </c>
      <c r="F80" s="12">
        <v>40487</v>
      </c>
      <c r="G80" s="11">
        <v>8</v>
      </c>
      <c r="H80" s="11" t="s">
        <v>73</v>
      </c>
      <c r="I80" s="11" t="s">
        <v>74</v>
      </c>
      <c r="J80" s="11" t="s">
        <v>422</v>
      </c>
      <c r="K80" s="11" t="s">
        <v>82</v>
      </c>
      <c r="L80" s="11" t="s">
        <v>83</v>
      </c>
      <c r="M80" s="11" t="s">
        <v>84</v>
      </c>
      <c r="N80" s="11" t="s">
        <v>5</v>
      </c>
      <c r="O80" s="11" t="s">
        <v>49</v>
      </c>
      <c r="P80" s="13">
        <v>149624.82</v>
      </c>
      <c r="Q80" s="11" t="str">
        <v>Terminated</v>
      </c>
      <c r="R80" s="14" t="str">
        <v>0%</v>
      </c>
      <c r="S80" s="17" t="str">
        <f t="shared" si="11"/>
        <v>High</v>
      </c>
      <c r="T80" s="11" t="str">
        <f t="shared" si="10"/>
        <v>NOT WORK FROM HOME</v>
      </c>
      <c r="U80" s="11" t="str">
        <f t="shared" si="7"/>
        <v>NOT WORK FROM HOME</v>
      </c>
      <c r="V80" s="15" t="str">
        <f t="shared" si="12"/>
        <v>Not Applicable</v>
      </c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</row>
    <row r="81" spans="1:33" ht="18.75" customHeight="1" x14ac:dyDescent="0.3">
      <c r="A81" s="11" t="s">
        <v>423</v>
      </c>
      <c r="B81" s="11" t="s">
        <v>424</v>
      </c>
      <c r="C81" s="11" t="s">
        <v>425</v>
      </c>
      <c r="D81" s="11" t="s">
        <v>421</v>
      </c>
      <c r="E81" s="12">
        <v>34340</v>
      </c>
      <c r="F81" s="12">
        <v>40456</v>
      </c>
      <c r="G81" s="11">
        <v>5</v>
      </c>
      <c r="H81" s="11" t="s">
        <v>43</v>
      </c>
      <c r="I81" s="11" t="s">
        <v>44</v>
      </c>
      <c r="J81" s="11" t="s">
        <v>426</v>
      </c>
      <c r="K81" s="11" t="s">
        <v>66</v>
      </c>
      <c r="L81" s="11" t="s">
        <v>67</v>
      </c>
      <c r="M81" s="11" t="s">
        <v>136</v>
      </c>
      <c r="N81" s="11" t="s">
        <v>8</v>
      </c>
      <c r="O81" s="11" t="s">
        <v>59</v>
      </c>
      <c r="P81" s="13">
        <v>42579.9</v>
      </c>
      <c r="Q81" s="11" t="str">
        <v>Not Terminated</v>
      </c>
      <c r="R81" s="14" t="str">
        <v>5%</v>
      </c>
      <c r="S81" s="17" t="str">
        <f t="shared" si="11"/>
        <v>Mid</v>
      </c>
      <c r="T81" s="11" t="str">
        <f t="shared" si="10"/>
        <v>NOT WORK FROM HOME</v>
      </c>
      <c r="U81" s="11" t="str">
        <f t="shared" si="7"/>
        <v>WORK FROM HOME</v>
      </c>
      <c r="V81" s="15" t="str">
        <f t="shared" si="12"/>
        <v>15%</v>
      </c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</row>
    <row r="82" spans="1:33" ht="18.75" customHeight="1" x14ac:dyDescent="0.3">
      <c r="A82" s="11" t="s">
        <v>427</v>
      </c>
      <c r="B82" s="11" t="s">
        <v>428</v>
      </c>
      <c r="C82" s="11" t="s">
        <v>429</v>
      </c>
      <c r="D82" s="11" t="s">
        <v>421</v>
      </c>
      <c r="E82" s="12">
        <v>34371</v>
      </c>
      <c r="F82" s="12">
        <v>40426</v>
      </c>
      <c r="G82" s="11">
        <v>6</v>
      </c>
      <c r="H82" s="11" t="s">
        <v>63</v>
      </c>
      <c r="I82" s="11" t="s">
        <v>64</v>
      </c>
      <c r="J82" s="11" t="s">
        <v>430</v>
      </c>
      <c r="K82" s="11" t="s">
        <v>99</v>
      </c>
      <c r="L82" s="11" t="s">
        <v>100</v>
      </c>
      <c r="M82" s="11" t="s">
        <v>90</v>
      </c>
      <c r="N82" s="11" t="s">
        <v>5</v>
      </c>
      <c r="O82" s="11" t="s">
        <v>59</v>
      </c>
      <c r="P82" s="13">
        <v>117337.23000000001</v>
      </c>
      <c r="Q82" s="11" t="str">
        <v>Terminated</v>
      </c>
      <c r="R82" s="14" t="str">
        <v>0%</v>
      </c>
      <c r="S82" s="17" t="str">
        <f t="shared" si="11"/>
        <v>High</v>
      </c>
      <c r="T82" s="11" t="str">
        <f t="shared" si="10"/>
        <v>NOT WORK FROM HOME</v>
      </c>
      <c r="U82" s="11" t="str">
        <f t="shared" si="7"/>
        <v>NOT WORK FROM HOME</v>
      </c>
      <c r="V82" s="15" t="str">
        <f t="shared" si="12"/>
        <v>Not Applicable</v>
      </c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</row>
    <row r="83" spans="1:33" ht="18.75" customHeight="1" x14ac:dyDescent="0.3">
      <c r="A83" s="11" t="s">
        <v>431</v>
      </c>
      <c r="B83" s="11" t="s">
        <v>432</v>
      </c>
      <c r="C83" s="11" t="s">
        <v>433</v>
      </c>
      <c r="D83" s="11" t="s">
        <v>434</v>
      </c>
      <c r="E83" s="12">
        <v>34399</v>
      </c>
      <c r="F83" s="12">
        <v>40395</v>
      </c>
      <c r="G83" s="11">
        <v>7</v>
      </c>
      <c r="H83" s="11" t="s">
        <v>63</v>
      </c>
      <c r="I83" s="11" t="s">
        <v>64</v>
      </c>
      <c r="J83" s="11" t="s">
        <v>435</v>
      </c>
      <c r="K83" s="11" t="s">
        <v>99</v>
      </c>
      <c r="L83" s="11" t="s">
        <v>100</v>
      </c>
      <c r="M83" s="11" t="s">
        <v>319</v>
      </c>
      <c r="N83" s="11" t="s">
        <v>5</v>
      </c>
      <c r="O83" s="11" t="s">
        <v>49</v>
      </c>
      <c r="P83" s="13">
        <v>101379.33000000002</v>
      </c>
      <c r="Q83" s="11" t="str">
        <v>Terminated</v>
      </c>
      <c r="R83" s="14" t="str">
        <v>0%</v>
      </c>
      <c r="S83" s="17" t="str">
        <f t="shared" si="11"/>
        <v>High</v>
      </c>
      <c r="T83" s="11" t="str">
        <f t="shared" si="10"/>
        <v>NOT WORK FROM HOME</v>
      </c>
      <c r="U83" s="11" t="str">
        <f t="shared" si="7"/>
        <v>NOT WORK FROM HOME</v>
      </c>
      <c r="V83" s="15" t="str">
        <f t="shared" si="12"/>
        <v>Not Applicable</v>
      </c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</row>
    <row r="84" spans="1:33" ht="18.75" customHeight="1" x14ac:dyDescent="0.3">
      <c r="A84" s="11" t="s">
        <v>436</v>
      </c>
      <c r="B84" s="11" t="s">
        <v>437</v>
      </c>
      <c r="C84" s="11" t="s">
        <v>438</v>
      </c>
      <c r="D84" s="11" t="s">
        <v>439</v>
      </c>
      <c r="E84" s="12">
        <v>34430</v>
      </c>
      <c r="F84" s="12">
        <v>40364</v>
      </c>
      <c r="G84" s="11">
        <v>8</v>
      </c>
      <c r="H84" s="11" t="s">
        <v>63</v>
      </c>
      <c r="I84" s="11" t="s">
        <v>64</v>
      </c>
      <c r="J84" s="11" t="s">
        <v>440</v>
      </c>
      <c r="K84" s="11" t="s">
        <v>46</v>
      </c>
      <c r="L84" s="11" t="s">
        <v>47</v>
      </c>
      <c r="M84" s="11" t="s">
        <v>57</v>
      </c>
      <c r="N84" s="11" t="s">
        <v>8</v>
      </c>
      <c r="O84" s="11" t="s">
        <v>59</v>
      </c>
      <c r="P84" s="13">
        <v>83836.350000000006</v>
      </c>
      <c r="Q84" s="11" t="str">
        <v>Not Terminated</v>
      </c>
      <c r="R84" s="14" t="str">
        <v>5%</v>
      </c>
      <c r="S84" s="17" t="str">
        <f t="shared" si="11"/>
        <v>High</v>
      </c>
      <c r="T84" s="11" t="str">
        <f t="shared" si="10"/>
        <v>NOT WORK FROM HOME</v>
      </c>
      <c r="U84" s="11" t="str">
        <f t="shared" si="7"/>
        <v>WORK FROM HOME</v>
      </c>
      <c r="V84" s="15" t="str">
        <f t="shared" si="12"/>
        <v>15%</v>
      </c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</row>
    <row r="85" spans="1:33" ht="18.75" customHeight="1" x14ac:dyDescent="0.3">
      <c r="A85" s="11" t="s">
        <v>441</v>
      </c>
      <c r="B85" s="11" t="s">
        <v>442</v>
      </c>
      <c r="C85" s="11" t="s">
        <v>443</v>
      </c>
      <c r="D85" s="11" t="s">
        <v>444</v>
      </c>
      <c r="E85" s="12">
        <v>34460</v>
      </c>
      <c r="F85" s="12">
        <v>40334</v>
      </c>
      <c r="G85" s="11">
        <v>6</v>
      </c>
      <c r="H85" s="11" t="s">
        <v>63</v>
      </c>
      <c r="I85" s="11" t="s">
        <v>64</v>
      </c>
      <c r="J85" s="11" t="s">
        <v>445</v>
      </c>
      <c r="K85" s="11" t="s">
        <v>82</v>
      </c>
      <c r="L85" s="11" t="s">
        <v>83</v>
      </c>
      <c r="M85" s="11" t="s">
        <v>319</v>
      </c>
      <c r="N85" s="11" t="s">
        <v>113</v>
      </c>
      <c r="O85" s="11" t="s">
        <v>49</v>
      </c>
      <c r="P85" s="13">
        <v>114570.99</v>
      </c>
      <c r="Q85" s="11" t="str">
        <v>Not Terminated</v>
      </c>
      <c r="R85" s="14" t="str">
        <v>0%</v>
      </c>
      <c r="S85" s="17" t="str">
        <f t="shared" si="11"/>
        <v>High</v>
      </c>
      <c r="T85" s="11" t="str">
        <f t="shared" si="10"/>
        <v>NOT WORK FROM HOME</v>
      </c>
      <c r="U85" s="11" t="str">
        <f t="shared" si="7"/>
        <v>NOT WORK FROM HOME</v>
      </c>
      <c r="V85" s="15" t="str">
        <f t="shared" si="12"/>
        <v>Not Applicable</v>
      </c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</row>
    <row r="86" spans="1:33" ht="18.75" customHeight="1" x14ac:dyDescent="0.3">
      <c r="A86" s="11" t="s">
        <v>446</v>
      </c>
      <c r="B86" s="11" t="s">
        <v>447</v>
      </c>
      <c r="C86" s="11" t="s">
        <v>332</v>
      </c>
      <c r="D86" s="11" t="s">
        <v>448</v>
      </c>
      <c r="E86" s="12">
        <v>34491</v>
      </c>
      <c r="F86" s="12">
        <v>40303</v>
      </c>
      <c r="G86" s="11">
        <v>7</v>
      </c>
      <c r="H86" s="11" t="s">
        <v>43</v>
      </c>
      <c r="I86" s="11" t="s">
        <v>44</v>
      </c>
      <c r="J86" s="11" t="s">
        <v>449</v>
      </c>
      <c r="K86" s="11" t="s">
        <v>46</v>
      </c>
      <c r="L86" s="11" t="s">
        <v>47</v>
      </c>
      <c r="M86" s="11" t="s">
        <v>57</v>
      </c>
      <c r="N86" s="11" t="s">
        <v>58</v>
      </c>
      <c r="O86" s="11" t="s">
        <v>49</v>
      </c>
      <c r="P86" s="13">
        <v>136824.84</v>
      </c>
      <c r="Q86" s="11" t="str">
        <v>Not Terminated</v>
      </c>
      <c r="R86" s="14" t="str">
        <v>0%</v>
      </c>
      <c r="S86" s="17" t="str">
        <f t="shared" si="11"/>
        <v>High</v>
      </c>
      <c r="T86" s="11" t="str">
        <f t="shared" si="10"/>
        <v>NOT WORK FROM HOME</v>
      </c>
      <c r="U86" s="11" t="str">
        <f t="shared" ref="U86:U149" si="13">IF(OR(L86="HR",L86="FINANCE"), "WORK FROM HOME", "NOT WORK FROM HOME")</f>
        <v>WORK FROM HOME</v>
      </c>
      <c r="V86" s="15" t="str">
        <f t="shared" si="12"/>
        <v>12%</v>
      </c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</row>
    <row r="87" spans="1:33" ht="18.75" customHeight="1" x14ac:dyDescent="0.3">
      <c r="A87" s="11" t="s">
        <v>450</v>
      </c>
      <c r="B87" s="11" t="s">
        <v>451</v>
      </c>
      <c r="C87" s="11" t="s">
        <v>452</v>
      </c>
      <c r="D87" s="11" t="s">
        <v>453</v>
      </c>
      <c r="E87" s="12">
        <v>34521</v>
      </c>
      <c r="F87" s="12">
        <v>41248</v>
      </c>
      <c r="G87" s="11">
        <v>8</v>
      </c>
      <c r="H87" s="11" t="s">
        <v>43</v>
      </c>
      <c r="I87" s="11" t="s">
        <v>44</v>
      </c>
      <c r="J87" s="11" t="s">
        <v>454</v>
      </c>
      <c r="K87" s="11" t="s">
        <v>106</v>
      </c>
      <c r="L87" s="11" t="s">
        <v>107</v>
      </c>
      <c r="M87" s="11" t="s">
        <v>123</v>
      </c>
      <c r="N87" s="11" t="s">
        <v>91</v>
      </c>
      <c r="O87" s="11" t="s">
        <v>59</v>
      </c>
      <c r="P87" s="13">
        <v>38282.130000000005</v>
      </c>
      <c r="Q87" s="11" t="str">
        <v>Not Terminated</v>
      </c>
      <c r="R87" s="14" t="str">
        <v>0%</v>
      </c>
      <c r="S87" s="17" t="str">
        <f t="shared" si="11"/>
        <v>Low</v>
      </c>
      <c r="T87" s="11" t="str">
        <f t="shared" si="10"/>
        <v>NOT WORK FROM HOME</v>
      </c>
      <c r="U87" s="11" t="str">
        <f t="shared" si="13"/>
        <v>NOT WORK FROM HOME</v>
      </c>
      <c r="V87" s="15" t="str">
        <f t="shared" si="12"/>
        <v>10%</v>
      </c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</row>
    <row r="88" spans="1:33" ht="18.75" customHeight="1" x14ac:dyDescent="0.3">
      <c r="A88" s="11" t="s">
        <v>455</v>
      </c>
      <c r="B88" s="11" t="s">
        <v>456</v>
      </c>
      <c r="C88" s="11" t="s">
        <v>457</v>
      </c>
      <c r="D88" s="11" t="s">
        <v>458</v>
      </c>
      <c r="E88" s="12">
        <v>34552</v>
      </c>
      <c r="F88" s="12">
        <v>41218</v>
      </c>
      <c r="G88" s="11">
        <v>5</v>
      </c>
      <c r="H88" s="11" t="s">
        <v>181</v>
      </c>
      <c r="I88" s="11" t="s">
        <v>182</v>
      </c>
      <c r="J88" s="11" t="s">
        <v>459</v>
      </c>
      <c r="K88" s="11" t="s">
        <v>66</v>
      </c>
      <c r="L88" s="11" t="s">
        <v>67</v>
      </c>
      <c r="M88" s="11" t="s">
        <v>57</v>
      </c>
      <c r="N88" s="11" t="s">
        <v>58</v>
      </c>
      <c r="O88" s="11" t="s">
        <v>49</v>
      </c>
      <c r="P88" s="13">
        <v>78140.160000000003</v>
      </c>
      <c r="Q88" s="11" t="str">
        <v>Not Terminated</v>
      </c>
      <c r="R88" s="14" t="str">
        <v>0%</v>
      </c>
      <c r="S88" s="17" t="str">
        <f t="shared" si="11"/>
        <v>Mid</v>
      </c>
      <c r="T88" s="11" t="str">
        <f t="shared" si="10"/>
        <v>NOT WORK FROM HOME</v>
      </c>
      <c r="U88" s="11" t="str">
        <f t="shared" si="13"/>
        <v>WORK FROM HOME</v>
      </c>
      <c r="V88" s="15" t="str">
        <f t="shared" si="12"/>
        <v>12%</v>
      </c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</row>
    <row r="89" spans="1:33" ht="18.75" customHeight="1" x14ac:dyDescent="0.3">
      <c r="A89" s="11" t="s">
        <v>460</v>
      </c>
      <c r="B89" s="11" t="s">
        <v>461</v>
      </c>
      <c r="C89" s="11" t="s">
        <v>462</v>
      </c>
      <c r="D89" s="11" t="s">
        <v>104</v>
      </c>
      <c r="E89" s="12">
        <v>34583</v>
      </c>
      <c r="F89" s="12">
        <v>41187</v>
      </c>
      <c r="G89" s="11">
        <v>6</v>
      </c>
      <c r="H89" s="11" t="s">
        <v>63</v>
      </c>
      <c r="I89" s="11" t="s">
        <v>64</v>
      </c>
      <c r="J89" s="11" t="s">
        <v>463</v>
      </c>
      <c r="K89" s="11" t="s">
        <v>106</v>
      </c>
      <c r="L89" s="11" t="s">
        <v>107</v>
      </c>
      <c r="M89" s="11" t="s">
        <v>68</v>
      </c>
      <c r="N89" s="11" t="s">
        <v>58</v>
      </c>
      <c r="O89" s="11" t="s">
        <v>49</v>
      </c>
      <c r="P89" s="13">
        <v>110069.73000000001</v>
      </c>
      <c r="Q89" s="11" t="str">
        <v>Not Terminated</v>
      </c>
      <c r="R89" s="14" t="str">
        <v>0%</v>
      </c>
      <c r="S89" s="17" t="str">
        <f t="shared" si="11"/>
        <v>High</v>
      </c>
      <c r="T89" s="11" t="str">
        <f t="shared" si="10"/>
        <v>NOT WORK FROM HOME</v>
      </c>
      <c r="U89" s="11" t="str">
        <f t="shared" si="13"/>
        <v>NOT WORK FROM HOME</v>
      </c>
      <c r="V89" s="15" t="str">
        <f t="shared" si="12"/>
        <v>12%</v>
      </c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</row>
    <row r="90" spans="1:33" ht="18.75" customHeight="1" x14ac:dyDescent="0.3">
      <c r="A90" s="11" t="s">
        <v>464</v>
      </c>
      <c r="B90" s="11" t="s">
        <v>125</v>
      </c>
      <c r="C90" s="11" t="s">
        <v>465</v>
      </c>
      <c r="D90" s="11" t="s">
        <v>466</v>
      </c>
      <c r="E90" s="12">
        <v>34613</v>
      </c>
      <c r="F90" s="12">
        <v>41157</v>
      </c>
      <c r="G90" s="11">
        <v>7</v>
      </c>
      <c r="H90" s="11" t="s">
        <v>73</v>
      </c>
      <c r="I90" s="11" t="s">
        <v>74</v>
      </c>
      <c r="J90" s="11" t="s">
        <v>467</v>
      </c>
      <c r="K90" s="11" t="s">
        <v>46</v>
      </c>
      <c r="L90" s="11" t="s">
        <v>47</v>
      </c>
      <c r="M90" s="11" t="s">
        <v>57</v>
      </c>
      <c r="N90" s="11" t="s">
        <v>113</v>
      </c>
      <c r="O90" s="11" t="s">
        <v>59</v>
      </c>
      <c r="P90" s="13">
        <v>95602.05</v>
      </c>
      <c r="Q90" s="11" t="str">
        <v>Not Terminated</v>
      </c>
      <c r="R90" s="14" t="str">
        <v>0%</v>
      </c>
      <c r="S90" s="17" t="str">
        <f t="shared" si="11"/>
        <v>High</v>
      </c>
      <c r="T90" s="11" t="str">
        <f t="shared" si="10"/>
        <v>NOT WORK FROM HOME</v>
      </c>
      <c r="U90" s="11" t="str">
        <f t="shared" si="13"/>
        <v>WORK FROM HOME</v>
      </c>
      <c r="V90" s="15" t="str">
        <f t="shared" si="12"/>
        <v>Not Applicable</v>
      </c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</row>
    <row r="91" spans="1:33" ht="18.75" customHeight="1" x14ac:dyDescent="0.3">
      <c r="A91" s="11" t="s">
        <v>468</v>
      </c>
      <c r="B91" s="11" t="s">
        <v>469</v>
      </c>
      <c r="C91" s="11" t="s">
        <v>470</v>
      </c>
      <c r="D91" s="11" t="s">
        <v>471</v>
      </c>
      <c r="E91" s="12">
        <v>34644</v>
      </c>
      <c r="F91" s="12">
        <v>41126</v>
      </c>
      <c r="G91" s="11">
        <v>8</v>
      </c>
      <c r="H91" s="11" t="s">
        <v>54</v>
      </c>
      <c r="I91" s="11" t="s">
        <v>55</v>
      </c>
      <c r="J91" s="11" t="s">
        <v>472</v>
      </c>
      <c r="K91" s="11" t="s">
        <v>106</v>
      </c>
      <c r="L91" s="11" t="s">
        <v>107</v>
      </c>
      <c r="M91" s="11" t="s">
        <v>84</v>
      </c>
      <c r="N91" s="11" t="s">
        <v>91</v>
      </c>
      <c r="O91" s="11" t="s">
        <v>59</v>
      </c>
      <c r="P91" s="13">
        <v>49235.399999999994</v>
      </c>
      <c r="Q91" s="11" t="str">
        <v>Not Terminated</v>
      </c>
      <c r="R91" s="14" t="str">
        <v>0%</v>
      </c>
      <c r="S91" s="17" t="str">
        <f t="shared" si="11"/>
        <v>Mid</v>
      </c>
      <c r="T91" s="11" t="str">
        <f t="shared" si="10"/>
        <v>NOT WORK FROM HOME</v>
      </c>
      <c r="U91" s="11" t="str">
        <f t="shared" si="13"/>
        <v>NOT WORK FROM HOME</v>
      </c>
      <c r="V91" s="15" t="str">
        <f t="shared" si="12"/>
        <v>10%</v>
      </c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</row>
    <row r="92" spans="1:33" ht="18.75" customHeight="1" x14ac:dyDescent="0.3">
      <c r="A92" s="11" t="s">
        <v>473</v>
      </c>
      <c r="B92" s="11" t="s">
        <v>142</v>
      </c>
      <c r="C92" s="11" t="s">
        <v>307</v>
      </c>
      <c r="D92" s="11" t="s">
        <v>474</v>
      </c>
      <c r="E92" s="12">
        <v>34674</v>
      </c>
      <c r="F92" s="12">
        <v>41095</v>
      </c>
      <c r="G92" s="11">
        <v>6</v>
      </c>
      <c r="H92" s="11" t="s">
        <v>43</v>
      </c>
      <c r="I92" s="11" t="s">
        <v>44</v>
      </c>
      <c r="J92" s="11" t="s">
        <v>475</v>
      </c>
      <c r="K92" s="11" t="s">
        <v>66</v>
      </c>
      <c r="L92" s="11" t="s">
        <v>67</v>
      </c>
      <c r="M92" s="11" t="s">
        <v>90</v>
      </c>
      <c r="N92" s="11" t="s">
        <v>5</v>
      </c>
      <c r="O92" s="11" t="s">
        <v>59</v>
      </c>
      <c r="P92" s="13">
        <v>140360.66999999998</v>
      </c>
      <c r="Q92" s="11" t="str">
        <v>Terminated</v>
      </c>
      <c r="R92" s="14" t="str">
        <v>0%</v>
      </c>
      <c r="S92" s="17" t="str">
        <f t="shared" si="11"/>
        <v>High</v>
      </c>
      <c r="T92" s="11" t="str">
        <f t="shared" si="10"/>
        <v>NOT WORK FROM HOME</v>
      </c>
      <c r="U92" s="11" t="str">
        <f t="shared" si="13"/>
        <v>WORK FROM HOME</v>
      </c>
      <c r="V92" s="15" t="str">
        <f t="shared" si="12"/>
        <v>Not Applicable</v>
      </c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</row>
    <row r="93" spans="1:33" ht="18.75" customHeight="1" x14ac:dyDescent="0.3">
      <c r="A93" s="11" t="s">
        <v>476</v>
      </c>
      <c r="B93" s="11" t="s">
        <v>147</v>
      </c>
      <c r="C93" s="11" t="s">
        <v>477</v>
      </c>
      <c r="D93" s="11" t="s">
        <v>478</v>
      </c>
      <c r="E93" s="12">
        <v>34705</v>
      </c>
      <c r="F93" s="12">
        <v>41065</v>
      </c>
      <c r="G93" s="11">
        <v>7</v>
      </c>
      <c r="H93" s="11" t="s">
        <v>43</v>
      </c>
      <c r="I93" s="11" t="s">
        <v>44</v>
      </c>
      <c r="J93" s="11" t="s">
        <v>479</v>
      </c>
      <c r="K93" s="11" t="s">
        <v>106</v>
      </c>
      <c r="L93" s="11" t="s">
        <v>107</v>
      </c>
      <c r="M93" s="11" t="s">
        <v>57</v>
      </c>
      <c r="N93" s="11" t="s">
        <v>113</v>
      </c>
      <c r="O93" s="11" t="s">
        <v>49</v>
      </c>
      <c r="P93" s="13" t="s">
        <v>226</v>
      </c>
      <c r="Q93" s="11" t="str">
        <v>Not Terminated</v>
      </c>
      <c r="R93" s="14" t="str">
        <v>0%</v>
      </c>
      <c r="S93" s="17" t="str">
        <f t="shared" si="11"/>
        <v xml:space="preserve"> </v>
      </c>
      <c r="T93" s="11" t="str">
        <f t="shared" si="10"/>
        <v>NOT WORK FROM HOME</v>
      </c>
      <c r="U93" s="11" t="str">
        <f t="shared" si="13"/>
        <v>NOT WORK FROM HOME</v>
      </c>
      <c r="V93" s="15" t="str">
        <f t="shared" si="12"/>
        <v>Not Applicable</v>
      </c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</row>
    <row r="94" spans="1:33" ht="18.75" customHeight="1" x14ac:dyDescent="0.3">
      <c r="A94" s="11" t="s">
        <v>480</v>
      </c>
      <c r="B94" s="11" t="s">
        <v>307</v>
      </c>
      <c r="C94" s="11" t="s">
        <v>481</v>
      </c>
      <c r="D94" s="11" t="s">
        <v>482</v>
      </c>
      <c r="E94" s="12">
        <v>34764</v>
      </c>
      <c r="F94" s="12">
        <v>41004</v>
      </c>
      <c r="G94" s="11">
        <v>5</v>
      </c>
      <c r="H94" s="11" t="s">
        <v>181</v>
      </c>
      <c r="I94" s="11" t="s">
        <v>182</v>
      </c>
      <c r="J94" s="11" t="s">
        <v>483</v>
      </c>
      <c r="K94" s="11" t="s">
        <v>99</v>
      </c>
      <c r="L94" s="11" t="s">
        <v>100</v>
      </c>
      <c r="M94" s="11" t="s">
        <v>57</v>
      </c>
      <c r="N94" s="11" t="s">
        <v>5</v>
      </c>
      <c r="O94" s="11" t="s">
        <v>49</v>
      </c>
      <c r="P94" s="13" t="s">
        <v>226</v>
      </c>
      <c r="Q94" s="11" t="str">
        <v>Terminated</v>
      </c>
      <c r="R94" s="14" t="str">
        <v>0%</v>
      </c>
      <c r="S94" s="17" t="str">
        <f t="shared" si="11"/>
        <v xml:space="preserve"> </v>
      </c>
      <c r="T94" s="11" t="str">
        <f t="shared" si="10"/>
        <v>NOT WORK FROM HOME</v>
      </c>
      <c r="U94" s="11" t="str">
        <f t="shared" si="13"/>
        <v>NOT WORK FROM HOME</v>
      </c>
      <c r="V94" s="15" t="str">
        <f t="shared" si="12"/>
        <v>Not Applicable</v>
      </c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</row>
    <row r="95" spans="1:33" ht="18.75" customHeight="1" x14ac:dyDescent="0.3">
      <c r="A95" s="11" t="s">
        <v>484</v>
      </c>
      <c r="B95" s="11" t="s">
        <v>147</v>
      </c>
      <c r="C95" s="11" t="s">
        <v>481</v>
      </c>
      <c r="D95" s="11" t="s">
        <v>485</v>
      </c>
      <c r="E95" s="12">
        <v>34736</v>
      </c>
      <c r="F95" s="12">
        <v>41034</v>
      </c>
      <c r="G95" s="11">
        <v>8</v>
      </c>
      <c r="H95" s="11" t="s">
        <v>181</v>
      </c>
      <c r="I95" s="11" t="s">
        <v>182</v>
      </c>
      <c r="J95" s="11" t="s">
        <v>486</v>
      </c>
      <c r="K95" s="11" t="s">
        <v>99</v>
      </c>
      <c r="L95" s="11" t="s">
        <v>100</v>
      </c>
      <c r="M95" s="11" t="s">
        <v>57</v>
      </c>
      <c r="N95" s="11" t="s">
        <v>85</v>
      </c>
      <c r="O95" s="11" t="s">
        <v>49</v>
      </c>
      <c r="P95" s="13">
        <v>78179.94</v>
      </c>
      <c r="Q95" s="11" t="str">
        <v>Not Terminated</v>
      </c>
      <c r="R95" s="14" t="str">
        <v>0%</v>
      </c>
      <c r="S95" s="17" t="str">
        <f t="shared" si="11"/>
        <v>Mid</v>
      </c>
      <c r="T95" s="11" t="str">
        <f t="shared" si="10"/>
        <v>NOT WORK FROM HOME</v>
      </c>
      <c r="U95" s="11" t="str">
        <f t="shared" si="13"/>
        <v>NOT WORK FROM HOME</v>
      </c>
      <c r="V95" s="15" t="str">
        <f t="shared" si="12"/>
        <v>Not Applicable</v>
      </c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</row>
    <row r="96" spans="1:33" ht="18.75" customHeight="1" x14ac:dyDescent="0.3">
      <c r="A96" s="11" t="s">
        <v>487</v>
      </c>
      <c r="B96" s="11" t="s">
        <v>157</v>
      </c>
      <c r="C96" s="11" t="s">
        <v>488</v>
      </c>
      <c r="D96" s="11" t="s">
        <v>482</v>
      </c>
      <c r="E96" s="12">
        <v>34795</v>
      </c>
      <c r="F96" s="12">
        <v>40973</v>
      </c>
      <c r="G96" s="11">
        <v>6</v>
      </c>
      <c r="H96" s="11" t="s">
        <v>63</v>
      </c>
      <c r="I96" s="11" t="s">
        <v>64</v>
      </c>
      <c r="J96" s="11" t="s">
        <v>489</v>
      </c>
      <c r="K96" s="11" t="s">
        <v>46</v>
      </c>
      <c r="L96" s="11" t="s">
        <v>47</v>
      </c>
      <c r="M96" s="11" t="s">
        <v>167</v>
      </c>
      <c r="N96" s="11" t="s">
        <v>85</v>
      </c>
      <c r="O96" s="11" t="s">
        <v>49</v>
      </c>
      <c r="P96" s="13">
        <v>32815.440000000002</v>
      </c>
      <c r="Q96" s="11" t="str">
        <v>Not Terminated</v>
      </c>
      <c r="R96" s="14" t="str">
        <v>0%</v>
      </c>
      <c r="S96" s="17" t="str">
        <f t="shared" si="11"/>
        <v>Low</v>
      </c>
      <c r="T96" s="11" t="str">
        <f t="shared" si="10"/>
        <v>NOT WORK FROM HOME</v>
      </c>
      <c r="U96" s="11" t="str">
        <f t="shared" si="13"/>
        <v>WORK FROM HOME</v>
      </c>
      <c r="V96" s="15" t="str">
        <f t="shared" si="12"/>
        <v>Not Applicable</v>
      </c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</row>
    <row r="97" spans="1:33" ht="18.75" customHeight="1" x14ac:dyDescent="0.3">
      <c r="A97" s="11" t="s">
        <v>490</v>
      </c>
      <c r="B97" s="11" t="s">
        <v>491</v>
      </c>
      <c r="C97" s="11" t="s">
        <v>492</v>
      </c>
      <c r="D97" s="11" t="s">
        <v>482</v>
      </c>
      <c r="E97" s="12">
        <v>34825</v>
      </c>
      <c r="F97" s="12">
        <v>40944</v>
      </c>
      <c r="G97" s="11">
        <v>7</v>
      </c>
      <c r="H97" s="11" t="s">
        <v>43</v>
      </c>
      <c r="I97" s="11" t="s">
        <v>44</v>
      </c>
      <c r="J97" s="11" t="s">
        <v>493</v>
      </c>
      <c r="K97" s="11" t="s">
        <v>66</v>
      </c>
      <c r="L97" s="11" t="s">
        <v>67</v>
      </c>
      <c r="M97" s="11" t="s">
        <v>57</v>
      </c>
      <c r="N97" s="11" t="s">
        <v>113</v>
      </c>
      <c r="O97" s="11" t="s">
        <v>59</v>
      </c>
      <c r="P97" s="13">
        <v>84205.08</v>
      </c>
      <c r="Q97" s="11" t="str">
        <v>Not Terminated</v>
      </c>
      <c r="R97" s="14" t="str">
        <v>0%</v>
      </c>
      <c r="S97" s="17" t="str">
        <f t="shared" si="11"/>
        <v>High</v>
      </c>
      <c r="T97" s="11" t="str">
        <f t="shared" si="10"/>
        <v>NOT WORK FROM HOME</v>
      </c>
      <c r="U97" s="11" t="str">
        <f t="shared" si="13"/>
        <v>WORK FROM HOME</v>
      </c>
      <c r="V97" s="15" t="str">
        <f t="shared" si="12"/>
        <v>Not Applicable</v>
      </c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</row>
    <row r="98" spans="1:33" ht="18.75" customHeight="1" x14ac:dyDescent="0.3">
      <c r="A98" s="11" t="s">
        <v>494</v>
      </c>
      <c r="B98" s="11" t="s">
        <v>495</v>
      </c>
      <c r="C98" s="11" t="s">
        <v>496</v>
      </c>
      <c r="D98" s="11" t="s">
        <v>497</v>
      </c>
      <c r="E98" s="12">
        <v>34856</v>
      </c>
      <c r="F98" s="12">
        <v>40913</v>
      </c>
      <c r="G98" s="11">
        <v>8</v>
      </c>
      <c r="H98" s="11" t="s">
        <v>54</v>
      </c>
      <c r="I98" s="11" t="s">
        <v>55</v>
      </c>
      <c r="J98" s="11" t="s">
        <v>498</v>
      </c>
      <c r="K98" s="11" t="s">
        <v>46</v>
      </c>
      <c r="L98" s="11" t="s">
        <v>47</v>
      </c>
      <c r="M98" s="11" t="s">
        <v>76</v>
      </c>
      <c r="N98" s="11" t="s">
        <v>5</v>
      </c>
      <c r="O98" s="11" t="s">
        <v>59</v>
      </c>
      <c r="P98" s="13">
        <v>145350</v>
      </c>
      <c r="Q98" s="11" t="str">
        <v>Terminated</v>
      </c>
      <c r="R98" s="14" t="str">
        <v>0%</v>
      </c>
      <c r="S98" s="17" t="str">
        <f t="shared" si="11"/>
        <v>High</v>
      </c>
      <c r="T98" s="11" t="str">
        <f t="shared" si="10"/>
        <v>NOT WORK FROM HOME</v>
      </c>
      <c r="U98" s="11" t="str">
        <f t="shared" si="13"/>
        <v>WORK FROM HOME</v>
      </c>
      <c r="V98" s="15" t="str">
        <f t="shared" si="12"/>
        <v>Not Applicable</v>
      </c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</row>
    <row r="99" spans="1:33" ht="18.75" customHeight="1" x14ac:dyDescent="0.3">
      <c r="A99" s="11" t="s">
        <v>499</v>
      </c>
      <c r="B99" s="11" t="s">
        <v>500</v>
      </c>
      <c r="C99" s="11" t="s">
        <v>501</v>
      </c>
      <c r="D99" s="11" t="s">
        <v>502</v>
      </c>
      <c r="E99" s="12">
        <v>34886</v>
      </c>
      <c r="F99" s="12">
        <v>40882</v>
      </c>
      <c r="G99" s="11">
        <v>6</v>
      </c>
      <c r="H99" s="11" t="s">
        <v>54</v>
      </c>
      <c r="I99" s="11" t="s">
        <v>55</v>
      </c>
      <c r="J99" s="11" t="s">
        <v>503</v>
      </c>
      <c r="K99" s="11" t="s">
        <v>82</v>
      </c>
      <c r="L99" s="11" t="s">
        <v>83</v>
      </c>
      <c r="M99" s="11" t="s">
        <v>57</v>
      </c>
      <c r="N99" s="11" t="s">
        <v>8</v>
      </c>
      <c r="O99" s="11" t="s">
        <v>59</v>
      </c>
      <c r="P99" s="13">
        <v>57938.040000000008</v>
      </c>
      <c r="Q99" s="11" t="str">
        <v>Not Terminated</v>
      </c>
      <c r="R99" s="14" t="str">
        <v>5%</v>
      </c>
      <c r="S99" s="17" t="str">
        <f t="shared" si="11"/>
        <v>Mid</v>
      </c>
      <c r="T99" s="11" t="str">
        <f t="shared" si="10"/>
        <v>NOT WORK FROM HOME</v>
      </c>
      <c r="U99" s="11" t="str">
        <f t="shared" si="13"/>
        <v>NOT WORK FROM HOME</v>
      </c>
      <c r="V99" s="15" t="str">
        <f t="shared" si="12"/>
        <v>15%</v>
      </c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</row>
    <row r="100" spans="1:33" ht="18.75" customHeight="1" x14ac:dyDescent="0.3">
      <c r="A100" s="11" t="s">
        <v>504</v>
      </c>
      <c r="B100" s="11" t="s">
        <v>505</v>
      </c>
      <c r="C100" s="11" t="s">
        <v>461</v>
      </c>
      <c r="D100" s="11" t="s">
        <v>506</v>
      </c>
      <c r="E100" s="12">
        <v>34917</v>
      </c>
      <c r="F100" s="12">
        <v>40852</v>
      </c>
      <c r="G100" s="11">
        <v>7</v>
      </c>
      <c r="H100" s="11" t="s">
        <v>73</v>
      </c>
      <c r="I100" s="11" t="s">
        <v>74</v>
      </c>
      <c r="J100" s="11" t="s">
        <v>507</v>
      </c>
      <c r="K100" s="11" t="s">
        <v>99</v>
      </c>
      <c r="L100" s="11" t="s">
        <v>100</v>
      </c>
      <c r="M100" s="11" t="s">
        <v>57</v>
      </c>
      <c r="N100" s="11" t="s">
        <v>8</v>
      </c>
      <c r="O100" s="11" t="s">
        <v>49</v>
      </c>
      <c r="P100" s="13">
        <v>110935.71</v>
      </c>
      <c r="Q100" s="11" t="str">
        <v>Not Terminated</v>
      </c>
      <c r="R100" s="14" t="str">
        <v>5%</v>
      </c>
      <c r="S100" s="17" t="str">
        <f t="shared" si="11"/>
        <v>High</v>
      </c>
      <c r="T100" s="11" t="str">
        <f t="shared" si="10"/>
        <v>NOT WORK FROM HOME</v>
      </c>
      <c r="U100" s="11" t="str">
        <f t="shared" si="13"/>
        <v>NOT WORK FROM HOME</v>
      </c>
      <c r="V100" s="15" t="str">
        <f t="shared" si="12"/>
        <v>15%</v>
      </c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</row>
    <row r="101" spans="1:33" ht="18.75" customHeight="1" x14ac:dyDescent="0.3">
      <c r="A101" s="11" t="s">
        <v>508</v>
      </c>
      <c r="B101" s="11" t="s">
        <v>509</v>
      </c>
      <c r="C101" s="11" t="s">
        <v>510</v>
      </c>
      <c r="D101" s="11" t="s">
        <v>511</v>
      </c>
      <c r="E101" s="12">
        <v>35009</v>
      </c>
      <c r="F101" s="12">
        <v>40760</v>
      </c>
      <c r="G101" s="11">
        <v>6</v>
      </c>
      <c r="H101" s="11" t="s">
        <v>181</v>
      </c>
      <c r="I101" s="11" t="s">
        <v>182</v>
      </c>
      <c r="J101" s="11" t="s">
        <v>512</v>
      </c>
      <c r="K101" s="11" t="s">
        <v>82</v>
      </c>
      <c r="L101" s="11" t="s">
        <v>83</v>
      </c>
      <c r="M101" s="11" t="s">
        <v>136</v>
      </c>
      <c r="N101" s="11" t="s">
        <v>5</v>
      </c>
      <c r="O101" s="11" t="s">
        <v>59</v>
      </c>
      <c r="P101" s="13">
        <v>121739.04</v>
      </c>
      <c r="Q101" s="11" t="str">
        <v>Terminated</v>
      </c>
      <c r="R101" s="14" t="str">
        <v>0%</v>
      </c>
      <c r="S101" s="17" t="str">
        <f t="shared" si="11"/>
        <v>High</v>
      </c>
      <c r="T101" s="11" t="str">
        <f t="shared" si="10"/>
        <v>NOT WORK FROM HOME</v>
      </c>
      <c r="U101" s="11" t="str">
        <f t="shared" si="13"/>
        <v>NOT WORK FROM HOME</v>
      </c>
      <c r="V101" s="15" t="str">
        <f t="shared" si="12"/>
        <v>Not Applicable</v>
      </c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</row>
    <row r="102" spans="1:33" ht="18.75" customHeight="1" x14ac:dyDescent="0.3">
      <c r="A102" s="11" t="s">
        <v>513</v>
      </c>
      <c r="B102" s="11" t="s">
        <v>514</v>
      </c>
      <c r="C102" s="11" t="s">
        <v>510</v>
      </c>
      <c r="D102" s="11" t="s">
        <v>246</v>
      </c>
      <c r="E102" s="12">
        <v>34978</v>
      </c>
      <c r="F102" s="12">
        <v>40791</v>
      </c>
      <c r="G102" s="11">
        <v>5</v>
      </c>
      <c r="H102" s="11" t="s">
        <v>96</v>
      </c>
      <c r="I102" s="11" t="s">
        <v>97</v>
      </c>
      <c r="J102" s="11" t="s">
        <v>515</v>
      </c>
      <c r="K102" s="11" t="s">
        <v>46</v>
      </c>
      <c r="L102" s="11" t="s">
        <v>47</v>
      </c>
      <c r="M102" s="11" t="s">
        <v>57</v>
      </c>
      <c r="N102" s="11" t="s">
        <v>5</v>
      </c>
      <c r="O102" s="11" t="s">
        <v>49</v>
      </c>
      <c r="P102" s="13">
        <v>134748.63</v>
      </c>
      <c r="Q102" s="11" t="str">
        <v>Terminated</v>
      </c>
      <c r="R102" s="14" t="str">
        <v>0%</v>
      </c>
      <c r="S102" s="17" t="str">
        <f t="shared" si="11"/>
        <v>High</v>
      </c>
      <c r="T102" s="11" t="str">
        <f t="shared" si="10"/>
        <v>NOT WORK FROM HOME</v>
      </c>
      <c r="U102" s="11" t="str">
        <f t="shared" si="13"/>
        <v>WORK FROM HOME</v>
      </c>
      <c r="V102" s="15" t="str">
        <f t="shared" si="12"/>
        <v>Not Applicable</v>
      </c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</row>
    <row r="103" spans="1:33" ht="18.75" customHeight="1" x14ac:dyDescent="0.3">
      <c r="A103" s="11" t="s">
        <v>516</v>
      </c>
      <c r="B103" s="11" t="s">
        <v>517</v>
      </c>
      <c r="C103" s="11" t="s">
        <v>510</v>
      </c>
      <c r="D103" s="11" t="s">
        <v>518</v>
      </c>
      <c r="E103" s="12">
        <v>34948</v>
      </c>
      <c r="F103" s="12">
        <v>40821</v>
      </c>
      <c r="G103" s="11">
        <v>8</v>
      </c>
      <c r="H103" s="11" t="s">
        <v>63</v>
      </c>
      <c r="I103" s="11" t="s">
        <v>64</v>
      </c>
      <c r="J103" s="11" t="s">
        <v>519</v>
      </c>
      <c r="K103" s="11" t="s">
        <v>66</v>
      </c>
      <c r="L103" s="11" t="s">
        <v>67</v>
      </c>
      <c r="M103" s="11" t="s">
        <v>112</v>
      </c>
      <c r="N103" s="11" t="s">
        <v>8</v>
      </c>
      <c r="O103" s="11" t="s">
        <v>59</v>
      </c>
      <c r="P103" s="13">
        <v>128523.06</v>
      </c>
      <c r="Q103" s="11" t="str">
        <v>Not Terminated</v>
      </c>
      <c r="R103" s="14" t="str">
        <v>5%</v>
      </c>
      <c r="S103" s="17" t="str">
        <f t="shared" si="11"/>
        <v>High</v>
      </c>
      <c r="T103" s="11" t="str">
        <f t="shared" si="10"/>
        <v>WORK FROM HOME</v>
      </c>
      <c r="U103" s="11" t="str">
        <f t="shared" si="13"/>
        <v>WORK FROM HOME</v>
      </c>
      <c r="V103" s="15" t="str">
        <f t="shared" si="12"/>
        <v>15%</v>
      </c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</row>
    <row r="104" spans="1:33" ht="18.75" customHeight="1" x14ac:dyDescent="0.3">
      <c r="A104" s="11" t="s">
        <v>520</v>
      </c>
      <c r="B104" s="11" t="s">
        <v>521</v>
      </c>
      <c r="C104" s="11" t="s">
        <v>522</v>
      </c>
      <c r="D104" s="11" t="s">
        <v>523</v>
      </c>
      <c r="E104" s="12">
        <v>35039</v>
      </c>
      <c r="F104" s="12">
        <v>40729</v>
      </c>
      <c r="G104" s="11">
        <v>7</v>
      </c>
      <c r="H104" s="11" t="s">
        <v>181</v>
      </c>
      <c r="I104" s="11" t="s">
        <v>182</v>
      </c>
      <c r="J104" s="11" t="s">
        <v>524</v>
      </c>
      <c r="K104" s="11" t="s">
        <v>66</v>
      </c>
      <c r="L104" s="11" t="s">
        <v>67</v>
      </c>
      <c r="M104" s="11" t="s">
        <v>90</v>
      </c>
      <c r="N104" s="11" t="s">
        <v>113</v>
      </c>
      <c r="O104" s="11" t="s">
        <v>49</v>
      </c>
      <c r="P104" s="13">
        <v>36677.160000000003</v>
      </c>
      <c r="Q104" s="11" t="str">
        <v>Not Terminated</v>
      </c>
      <c r="R104" s="14" t="str">
        <v>0%</v>
      </c>
      <c r="S104" s="17" t="str">
        <f t="shared" si="11"/>
        <v>Low</v>
      </c>
      <c r="T104" s="11" t="str">
        <f t="shared" si="10"/>
        <v>NOT WORK FROM HOME</v>
      </c>
      <c r="U104" s="11" t="str">
        <f t="shared" si="13"/>
        <v>WORK FROM HOME</v>
      </c>
      <c r="V104" s="15" t="str">
        <f t="shared" si="12"/>
        <v>Not Applicable</v>
      </c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</row>
    <row r="105" spans="1:33" ht="18.75" customHeight="1" x14ac:dyDescent="0.3">
      <c r="A105" s="11" t="s">
        <v>525</v>
      </c>
      <c r="B105" s="11" t="s">
        <v>526</v>
      </c>
      <c r="C105" s="11" t="s">
        <v>527</v>
      </c>
      <c r="D105" s="11" t="s">
        <v>528</v>
      </c>
      <c r="E105" s="12">
        <v>35070</v>
      </c>
      <c r="F105" s="12">
        <v>40699</v>
      </c>
      <c r="G105" s="11">
        <v>8</v>
      </c>
      <c r="H105" s="11" t="s">
        <v>63</v>
      </c>
      <c r="I105" s="11" t="s">
        <v>64</v>
      </c>
      <c r="J105" s="11" t="s">
        <v>529</v>
      </c>
      <c r="K105" s="11" t="s">
        <v>82</v>
      </c>
      <c r="L105" s="11" t="s">
        <v>83</v>
      </c>
      <c r="M105" s="11" t="s">
        <v>530</v>
      </c>
      <c r="N105" s="11" t="s">
        <v>5</v>
      </c>
      <c r="O105" s="11" t="s">
        <v>49</v>
      </c>
      <c r="P105" s="13">
        <v>91633.23000000001</v>
      </c>
      <c r="Q105" s="11" t="str">
        <v>Terminated</v>
      </c>
      <c r="R105" s="14" t="str">
        <v>0%</v>
      </c>
      <c r="S105" s="17" t="str">
        <f t="shared" si="11"/>
        <v>High</v>
      </c>
      <c r="T105" s="11" t="str">
        <f t="shared" si="10"/>
        <v>NOT WORK FROM HOME</v>
      </c>
      <c r="U105" s="11" t="str">
        <f t="shared" si="13"/>
        <v>NOT WORK FROM HOME</v>
      </c>
      <c r="V105" s="15" t="str">
        <f t="shared" si="12"/>
        <v>Not Applicable</v>
      </c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</row>
    <row r="106" spans="1:33" ht="18.75" customHeight="1" x14ac:dyDescent="0.3">
      <c r="A106" s="11" t="s">
        <v>531</v>
      </c>
      <c r="B106" s="11" t="s">
        <v>532</v>
      </c>
      <c r="C106" s="11" t="s">
        <v>533</v>
      </c>
      <c r="D106" s="11" t="s">
        <v>534</v>
      </c>
      <c r="E106" s="12">
        <v>35101</v>
      </c>
      <c r="F106" s="12">
        <v>40668</v>
      </c>
      <c r="G106" s="11">
        <v>6</v>
      </c>
      <c r="H106" s="11" t="s">
        <v>96</v>
      </c>
      <c r="I106" s="11" t="s">
        <v>97</v>
      </c>
      <c r="J106" s="11" t="s">
        <v>535</v>
      </c>
      <c r="K106" s="11" t="s">
        <v>106</v>
      </c>
      <c r="L106" s="11" t="s">
        <v>107</v>
      </c>
      <c r="M106" s="11" t="s">
        <v>57</v>
      </c>
      <c r="N106" s="11" t="s">
        <v>113</v>
      </c>
      <c r="O106" s="11" t="s">
        <v>59</v>
      </c>
      <c r="P106" s="13">
        <v>101186.54999999999</v>
      </c>
      <c r="Q106" s="11" t="str">
        <v>Not Terminated</v>
      </c>
      <c r="R106" s="14" t="str">
        <v>0%</v>
      </c>
      <c r="S106" s="17" t="str">
        <f t="shared" si="11"/>
        <v>High</v>
      </c>
      <c r="T106" s="11" t="str">
        <f t="shared" si="10"/>
        <v>NOT WORK FROM HOME</v>
      </c>
      <c r="U106" s="11" t="str">
        <f t="shared" si="13"/>
        <v>NOT WORK FROM HOME</v>
      </c>
      <c r="V106" s="15" t="str">
        <f t="shared" si="12"/>
        <v>Not Applicable</v>
      </c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</row>
    <row r="107" spans="1:33" ht="18.75" customHeight="1" x14ac:dyDescent="0.3">
      <c r="A107" s="11" t="s">
        <v>536</v>
      </c>
      <c r="B107" s="11" t="s">
        <v>537</v>
      </c>
      <c r="C107" s="11" t="s">
        <v>538</v>
      </c>
      <c r="D107" s="11" t="s">
        <v>539</v>
      </c>
      <c r="E107" s="12">
        <v>35161</v>
      </c>
      <c r="F107" s="12">
        <v>40607</v>
      </c>
      <c r="G107" s="11">
        <v>8</v>
      </c>
      <c r="H107" s="11" t="s">
        <v>54</v>
      </c>
      <c r="I107" s="11" t="s">
        <v>55</v>
      </c>
      <c r="J107" s="11" t="s">
        <v>540</v>
      </c>
      <c r="K107" s="11" t="s">
        <v>66</v>
      </c>
      <c r="L107" s="11" t="s">
        <v>67</v>
      </c>
      <c r="M107" s="11" t="s">
        <v>136</v>
      </c>
      <c r="N107" s="11" t="s">
        <v>58</v>
      </c>
      <c r="O107" s="11" t="s">
        <v>59</v>
      </c>
      <c r="P107" s="13">
        <v>61951.23</v>
      </c>
      <c r="Q107" s="11" t="str">
        <v>Not Terminated</v>
      </c>
      <c r="R107" s="14" t="str">
        <v>0%</v>
      </c>
      <c r="S107" s="17" t="str">
        <f t="shared" si="11"/>
        <v>Mid</v>
      </c>
      <c r="T107" s="11" t="str">
        <f t="shared" si="10"/>
        <v>NOT WORK FROM HOME</v>
      </c>
      <c r="U107" s="11" t="str">
        <f t="shared" si="13"/>
        <v>WORK FROM HOME</v>
      </c>
      <c r="V107" s="15" t="str">
        <f t="shared" si="12"/>
        <v>12%</v>
      </c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</row>
    <row r="108" spans="1:33" ht="18.75" customHeight="1" x14ac:dyDescent="0.3">
      <c r="A108" s="11" t="s">
        <v>541</v>
      </c>
      <c r="B108" s="11" t="s">
        <v>542</v>
      </c>
      <c r="C108" s="11" t="s">
        <v>538</v>
      </c>
      <c r="D108" s="11" t="s">
        <v>543</v>
      </c>
      <c r="E108" s="12">
        <v>35130</v>
      </c>
      <c r="F108" s="12">
        <v>40638</v>
      </c>
      <c r="G108" s="11">
        <v>7</v>
      </c>
      <c r="H108" s="11" t="s">
        <v>63</v>
      </c>
      <c r="I108" s="11" t="s">
        <v>64</v>
      </c>
      <c r="J108" s="11" t="s">
        <v>544</v>
      </c>
      <c r="K108" s="11" t="s">
        <v>106</v>
      </c>
      <c r="L108" s="11" t="s">
        <v>107</v>
      </c>
      <c r="M108" s="11" t="s">
        <v>68</v>
      </c>
      <c r="N108" s="11" t="s">
        <v>8</v>
      </c>
      <c r="O108" s="11" t="s">
        <v>59</v>
      </c>
      <c r="P108" s="13">
        <v>37922.58</v>
      </c>
      <c r="Q108" s="11" t="str">
        <v>Not Terminated</v>
      </c>
      <c r="R108" s="14" t="str">
        <v>5%</v>
      </c>
      <c r="S108" s="17" t="str">
        <f t="shared" si="11"/>
        <v>Low</v>
      </c>
      <c r="T108" s="11" t="str">
        <f t="shared" ref="T108:T150" si="14">IF(AND(L108="HR",I108="MUMBAI"), "WORK FROM HOME", "NOT WORK FROM HOME")</f>
        <v>NOT WORK FROM HOME</v>
      </c>
      <c r="U108" s="11" t="str">
        <f t="shared" si="13"/>
        <v>NOT WORK FROM HOME</v>
      </c>
      <c r="V108" s="15" t="str">
        <f t="shared" si="12"/>
        <v>15%</v>
      </c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</row>
    <row r="109" spans="1:33" ht="18.75" customHeight="1" x14ac:dyDescent="0.3">
      <c r="A109" s="11" t="s">
        <v>545</v>
      </c>
      <c r="B109" s="11" t="s">
        <v>546</v>
      </c>
      <c r="C109" s="11" t="s">
        <v>547</v>
      </c>
      <c r="D109" s="11" t="s">
        <v>548</v>
      </c>
      <c r="E109" s="12">
        <v>35191</v>
      </c>
      <c r="F109" s="12">
        <v>40579</v>
      </c>
      <c r="G109" s="11">
        <v>5</v>
      </c>
      <c r="H109" s="11" t="s">
        <v>63</v>
      </c>
      <c r="I109" s="11" t="s">
        <v>64</v>
      </c>
      <c r="J109" s="11" t="s">
        <v>549</v>
      </c>
      <c r="K109" s="11" t="s">
        <v>66</v>
      </c>
      <c r="L109" s="11" t="s">
        <v>67</v>
      </c>
      <c r="M109" s="11" t="s">
        <v>76</v>
      </c>
      <c r="N109" s="11" t="s">
        <v>85</v>
      </c>
      <c r="O109" s="11" t="s">
        <v>59</v>
      </c>
      <c r="P109" s="13">
        <v>43826.85</v>
      </c>
      <c r="Q109" s="11" t="str">
        <v>Not Terminated</v>
      </c>
      <c r="R109" s="14" t="str">
        <v>0%</v>
      </c>
      <c r="S109" s="17" t="str">
        <f t="shared" si="11"/>
        <v>Mid</v>
      </c>
      <c r="T109" s="11" t="str">
        <f t="shared" si="14"/>
        <v>WORK FROM HOME</v>
      </c>
      <c r="U109" s="11" t="str">
        <f t="shared" si="13"/>
        <v>WORK FROM HOME</v>
      </c>
      <c r="V109" s="15" t="str">
        <f t="shared" si="12"/>
        <v>Not Applicable</v>
      </c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</row>
    <row r="110" spans="1:33" ht="18.75" customHeight="1" x14ac:dyDescent="0.3">
      <c r="A110" s="11" t="s">
        <v>550</v>
      </c>
      <c r="B110" s="11" t="s">
        <v>551</v>
      </c>
      <c r="C110" s="11" t="s">
        <v>552</v>
      </c>
      <c r="D110" s="11" t="s">
        <v>553</v>
      </c>
      <c r="E110" s="12">
        <v>35222</v>
      </c>
      <c r="F110" s="12">
        <v>40548</v>
      </c>
      <c r="G110" s="11">
        <v>6</v>
      </c>
      <c r="H110" s="11" t="s">
        <v>96</v>
      </c>
      <c r="I110" s="11" t="s">
        <v>97</v>
      </c>
      <c r="J110" s="11" t="s">
        <v>554</v>
      </c>
      <c r="K110" s="11" t="s">
        <v>66</v>
      </c>
      <c r="L110" s="11" t="s">
        <v>67</v>
      </c>
      <c r="M110" s="11" t="s">
        <v>90</v>
      </c>
      <c r="N110" s="11" t="s">
        <v>5</v>
      </c>
      <c r="O110" s="11" t="s">
        <v>49</v>
      </c>
      <c r="P110" s="13">
        <v>47947.14</v>
      </c>
      <c r="Q110" s="11" t="str">
        <v>Terminated</v>
      </c>
      <c r="R110" s="14" t="str">
        <v>0%</v>
      </c>
      <c r="S110" s="17" t="str">
        <f t="shared" si="11"/>
        <v>Mid</v>
      </c>
      <c r="T110" s="11" t="str">
        <f t="shared" si="14"/>
        <v>NOT WORK FROM HOME</v>
      </c>
      <c r="U110" s="11" t="str">
        <f t="shared" si="13"/>
        <v>WORK FROM HOME</v>
      </c>
      <c r="V110" s="15" t="str">
        <f t="shared" si="12"/>
        <v>Not Applicable</v>
      </c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</row>
    <row r="111" spans="1:33" ht="18.75" customHeight="1" x14ac:dyDescent="0.3">
      <c r="A111" s="11" t="s">
        <v>555</v>
      </c>
      <c r="B111" s="11" t="s">
        <v>556</v>
      </c>
      <c r="C111" s="11" t="s">
        <v>557</v>
      </c>
      <c r="D111" s="11" t="s">
        <v>558</v>
      </c>
      <c r="E111" s="12">
        <v>35252</v>
      </c>
      <c r="F111" s="12">
        <v>40517</v>
      </c>
      <c r="G111" s="11">
        <v>7</v>
      </c>
      <c r="H111" s="11" t="s">
        <v>96</v>
      </c>
      <c r="I111" s="11" t="s">
        <v>97</v>
      </c>
      <c r="J111" s="11" t="s">
        <v>559</v>
      </c>
      <c r="K111" s="11" t="s">
        <v>106</v>
      </c>
      <c r="L111" s="11" t="s">
        <v>107</v>
      </c>
      <c r="M111" s="11" t="s">
        <v>57</v>
      </c>
      <c r="N111" s="11" t="s">
        <v>58</v>
      </c>
      <c r="O111" s="11" t="s">
        <v>49</v>
      </c>
      <c r="P111" s="13">
        <v>81620.91</v>
      </c>
      <c r="Q111" s="11" t="str">
        <v>Not Terminated</v>
      </c>
      <c r="R111" s="14" t="str">
        <v>0%</v>
      </c>
      <c r="S111" s="17" t="str">
        <f t="shared" si="11"/>
        <v>High</v>
      </c>
      <c r="T111" s="11" t="str">
        <f t="shared" si="14"/>
        <v>NOT WORK FROM HOME</v>
      </c>
      <c r="U111" s="11" t="str">
        <f t="shared" si="13"/>
        <v>NOT WORK FROM HOME</v>
      </c>
      <c r="V111" s="15" t="str">
        <f t="shared" si="12"/>
        <v>12%</v>
      </c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</row>
    <row r="112" spans="1:33" ht="18.75" customHeight="1" x14ac:dyDescent="0.3">
      <c r="A112" s="11" t="s">
        <v>560</v>
      </c>
      <c r="B112" s="11" t="s">
        <v>561</v>
      </c>
      <c r="C112" s="11" t="s">
        <v>562</v>
      </c>
      <c r="D112" s="11" t="s">
        <v>563</v>
      </c>
      <c r="E112" s="12">
        <v>35375</v>
      </c>
      <c r="F112" s="12">
        <v>40395</v>
      </c>
      <c r="G112" s="11">
        <v>8</v>
      </c>
      <c r="H112" s="11" t="s">
        <v>43</v>
      </c>
      <c r="I112" s="11" t="s">
        <v>44</v>
      </c>
      <c r="J112" s="11" t="s">
        <v>564</v>
      </c>
      <c r="K112" s="11" t="s">
        <v>46</v>
      </c>
      <c r="L112" s="11" t="s">
        <v>47</v>
      </c>
      <c r="M112" s="11" t="s">
        <v>129</v>
      </c>
      <c r="N112" s="11" t="s">
        <v>113</v>
      </c>
      <c r="O112" s="11" t="s">
        <v>59</v>
      </c>
      <c r="P112" s="13">
        <v>38396.880000000005</v>
      </c>
      <c r="Q112" s="11" t="str">
        <v>Not Terminated</v>
      </c>
      <c r="R112" s="14" t="str">
        <v>0%</v>
      </c>
      <c r="S112" s="17" t="str">
        <f t="shared" si="11"/>
        <v>Low</v>
      </c>
      <c r="T112" s="11" t="str">
        <f t="shared" si="14"/>
        <v>NOT WORK FROM HOME</v>
      </c>
      <c r="U112" s="11" t="str">
        <f t="shared" si="13"/>
        <v>WORK FROM HOME</v>
      </c>
      <c r="V112" s="15" t="str">
        <f t="shared" si="12"/>
        <v>Not Applicable</v>
      </c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</row>
    <row r="113" spans="1:33" ht="18.75" customHeight="1" x14ac:dyDescent="0.3">
      <c r="A113" s="11" t="s">
        <v>565</v>
      </c>
      <c r="B113" s="11" t="s">
        <v>566</v>
      </c>
      <c r="C113" s="11" t="s">
        <v>562</v>
      </c>
      <c r="D113" s="11" t="s">
        <v>567</v>
      </c>
      <c r="E113" s="12">
        <v>35344</v>
      </c>
      <c r="F113" s="12">
        <v>40426</v>
      </c>
      <c r="G113" s="11">
        <v>7</v>
      </c>
      <c r="H113" s="11" t="s">
        <v>96</v>
      </c>
      <c r="I113" s="11" t="s">
        <v>97</v>
      </c>
      <c r="J113" s="11" t="s">
        <v>568</v>
      </c>
      <c r="K113" s="11" t="s">
        <v>82</v>
      </c>
      <c r="L113" s="11" t="s">
        <v>83</v>
      </c>
      <c r="M113" s="11" t="s">
        <v>68</v>
      </c>
      <c r="N113" s="11" t="s">
        <v>58</v>
      </c>
      <c r="O113" s="11" t="s">
        <v>59</v>
      </c>
      <c r="P113" s="13">
        <v>67194.540000000008</v>
      </c>
      <c r="Q113" s="11" t="str">
        <v>Not Terminated</v>
      </c>
      <c r="R113" s="14" t="str">
        <v>0%</v>
      </c>
      <c r="S113" s="17" t="str">
        <f t="shared" si="11"/>
        <v>Mid</v>
      </c>
      <c r="T113" s="11" t="str">
        <f t="shared" si="14"/>
        <v>NOT WORK FROM HOME</v>
      </c>
      <c r="U113" s="11" t="str">
        <f t="shared" si="13"/>
        <v>NOT WORK FROM HOME</v>
      </c>
      <c r="V113" s="15" t="str">
        <f t="shared" si="12"/>
        <v>12%</v>
      </c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</row>
    <row r="114" spans="1:33" ht="18.75" customHeight="1" x14ac:dyDescent="0.3">
      <c r="A114" s="11" t="s">
        <v>569</v>
      </c>
      <c r="B114" s="11" t="s">
        <v>239</v>
      </c>
      <c r="C114" s="11" t="s">
        <v>562</v>
      </c>
      <c r="D114" s="11" t="s">
        <v>567</v>
      </c>
      <c r="E114" s="12">
        <v>35314</v>
      </c>
      <c r="F114" s="12">
        <v>40456</v>
      </c>
      <c r="G114" s="11">
        <v>6</v>
      </c>
      <c r="H114" s="11" t="s">
        <v>96</v>
      </c>
      <c r="I114" s="11" t="s">
        <v>97</v>
      </c>
      <c r="J114" s="11" t="s">
        <v>570</v>
      </c>
      <c r="K114" s="11" t="s">
        <v>82</v>
      </c>
      <c r="L114" s="11" t="s">
        <v>83</v>
      </c>
      <c r="M114" s="11" t="s">
        <v>57</v>
      </c>
      <c r="N114" s="11" t="s">
        <v>8</v>
      </c>
      <c r="O114" s="11" t="s">
        <v>49</v>
      </c>
      <c r="P114" s="13">
        <v>87978.06</v>
      </c>
      <c r="Q114" s="11" t="str">
        <v>Not Terminated</v>
      </c>
      <c r="R114" s="14" t="str">
        <v>5%</v>
      </c>
      <c r="S114" s="17" t="str">
        <f t="shared" si="11"/>
        <v>High</v>
      </c>
      <c r="T114" s="11" t="str">
        <f t="shared" si="14"/>
        <v>NOT WORK FROM HOME</v>
      </c>
      <c r="U114" s="11" t="str">
        <f t="shared" si="13"/>
        <v>NOT WORK FROM HOME</v>
      </c>
      <c r="V114" s="15" t="str">
        <f t="shared" si="12"/>
        <v>15%</v>
      </c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</row>
    <row r="115" spans="1:33" ht="18.75" customHeight="1" x14ac:dyDescent="0.3">
      <c r="A115" s="11" t="s">
        <v>571</v>
      </c>
      <c r="B115" s="11" t="s">
        <v>40</v>
      </c>
      <c r="C115" s="11" t="s">
        <v>562</v>
      </c>
      <c r="D115" s="11" t="s">
        <v>572</v>
      </c>
      <c r="E115" s="12">
        <v>35283</v>
      </c>
      <c r="F115" s="12">
        <v>40487</v>
      </c>
      <c r="G115" s="11">
        <v>8</v>
      </c>
      <c r="H115" s="11" t="s">
        <v>73</v>
      </c>
      <c r="I115" s="11" t="s">
        <v>74</v>
      </c>
      <c r="J115" s="11" t="s">
        <v>573</v>
      </c>
      <c r="K115" s="11" t="s">
        <v>106</v>
      </c>
      <c r="L115" s="11" t="s">
        <v>107</v>
      </c>
      <c r="M115" s="11" t="s">
        <v>90</v>
      </c>
      <c r="N115" s="11" t="s">
        <v>91</v>
      </c>
      <c r="O115" s="11" t="s">
        <v>49</v>
      </c>
      <c r="P115" s="13" t="s">
        <v>226</v>
      </c>
      <c r="Q115" s="11" t="str">
        <v>Not Terminated</v>
      </c>
      <c r="R115" s="14" t="str">
        <v>0%</v>
      </c>
      <c r="S115" s="17" t="str">
        <f t="shared" si="11"/>
        <v xml:space="preserve"> </v>
      </c>
      <c r="T115" s="11" t="str">
        <f t="shared" si="14"/>
        <v>NOT WORK FROM HOME</v>
      </c>
      <c r="U115" s="11" t="str">
        <f t="shared" si="13"/>
        <v>NOT WORK FROM HOME</v>
      </c>
      <c r="V115" s="15" t="str">
        <f t="shared" si="12"/>
        <v>10%</v>
      </c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</row>
    <row r="116" spans="1:33" ht="18.75" customHeight="1" x14ac:dyDescent="0.3">
      <c r="A116" s="11" t="s">
        <v>574</v>
      </c>
      <c r="B116" s="11" t="s">
        <v>575</v>
      </c>
      <c r="C116" s="11" t="s">
        <v>93</v>
      </c>
      <c r="D116" s="11" t="s">
        <v>576</v>
      </c>
      <c r="E116" s="12">
        <v>35405</v>
      </c>
      <c r="F116" s="12">
        <v>40364</v>
      </c>
      <c r="G116" s="11">
        <v>5</v>
      </c>
      <c r="H116" s="11" t="s">
        <v>63</v>
      </c>
      <c r="I116" s="11" t="s">
        <v>64</v>
      </c>
      <c r="J116" s="11" t="s">
        <v>577</v>
      </c>
      <c r="K116" s="11" t="s">
        <v>82</v>
      </c>
      <c r="L116" s="11" t="s">
        <v>83</v>
      </c>
      <c r="M116" s="11" t="s">
        <v>57</v>
      </c>
      <c r="N116" s="11" t="s">
        <v>8</v>
      </c>
      <c r="O116" s="11" t="s">
        <v>49</v>
      </c>
      <c r="P116" s="13">
        <v>107865</v>
      </c>
      <c r="Q116" s="11" t="str">
        <v>Not Terminated</v>
      </c>
      <c r="R116" s="14" t="str">
        <v>5%</v>
      </c>
      <c r="S116" s="17" t="str">
        <f t="shared" si="11"/>
        <v>High</v>
      </c>
      <c r="T116" s="11" t="str">
        <f t="shared" si="14"/>
        <v>NOT WORK FROM HOME</v>
      </c>
      <c r="U116" s="11" t="str">
        <f t="shared" si="13"/>
        <v>NOT WORK FROM HOME</v>
      </c>
      <c r="V116" s="15" t="str">
        <f t="shared" si="12"/>
        <v>15%</v>
      </c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</row>
    <row r="117" spans="1:33" ht="18.75" customHeight="1" x14ac:dyDescent="0.3">
      <c r="A117" s="11" t="s">
        <v>578</v>
      </c>
      <c r="B117" s="11" t="s">
        <v>575</v>
      </c>
      <c r="C117" s="11" t="s">
        <v>579</v>
      </c>
      <c r="D117" s="11" t="s">
        <v>580</v>
      </c>
      <c r="E117" s="12">
        <v>35436</v>
      </c>
      <c r="F117" s="12">
        <v>40334</v>
      </c>
      <c r="G117" s="11">
        <v>6</v>
      </c>
      <c r="H117" s="11" t="s">
        <v>181</v>
      </c>
      <c r="I117" s="11" t="s">
        <v>182</v>
      </c>
      <c r="J117" s="11" t="s">
        <v>581</v>
      </c>
      <c r="K117" s="11" t="s">
        <v>66</v>
      </c>
      <c r="L117" s="11" t="s">
        <v>67</v>
      </c>
      <c r="M117" s="11" t="s">
        <v>76</v>
      </c>
      <c r="N117" s="11" t="s">
        <v>91</v>
      </c>
      <c r="O117" s="11" t="s">
        <v>49</v>
      </c>
      <c r="P117" s="13">
        <v>37130.04</v>
      </c>
      <c r="Q117" s="11" t="str">
        <v>Not Terminated</v>
      </c>
      <c r="R117" s="14" t="str">
        <v>0%</v>
      </c>
      <c r="S117" s="17" t="str">
        <f t="shared" si="11"/>
        <v>Low</v>
      </c>
      <c r="T117" s="11" t="str">
        <f t="shared" si="14"/>
        <v>NOT WORK FROM HOME</v>
      </c>
      <c r="U117" s="11" t="str">
        <f t="shared" si="13"/>
        <v>WORK FROM HOME</v>
      </c>
      <c r="V117" s="15" t="str">
        <f t="shared" si="12"/>
        <v>10%</v>
      </c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</row>
    <row r="118" spans="1:33" ht="18.75" customHeight="1" x14ac:dyDescent="0.3">
      <c r="A118" s="11" t="s">
        <v>582</v>
      </c>
      <c r="B118" s="11" t="s">
        <v>583</v>
      </c>
      <c r="C118" s="11" t="s">
        <v>584</v>
      </c>
      <c r="D118" s="11" t="s">
        <v>585</v>
      </c>
      <c r="E118" s="12">
        <v>35467</v>
      </c>
      <c r="F118" s="12">
        <v>40303</v>
      </c>
      <c r="G118" s="11">
        <v>7</v>
      </c>
      <c r="H118" s="11" t="s">
        <v>96</v>
      </c>
      <c r="I118" s="11" t="s">
        <v>97</v>
      </c>
      <c r="J118" s="11" t="s">
        <v>586</v>
      </c>
      <c r="K118" s="11" t="s">
        <v>106</v>
      </c>
      <c r="L118" s="11" t="s">
        <v>107</v>
      </c>
      <c r="M118" s="11" t="s">
        <v>57</v>
      </c>
      <c r="N118" s="11" t="s">
        <v>85</v>
      </c>
      <c r="O118" s="11" t="s">
        <v>49</v>
      </c>
      <c r="P118" s="13">
        <v>150091.47</v>
      </c>
      <c r="Q118" s="11" t="str">
        <v>Not Terminated</v>
      </c>
      <c r="R118" s="14" t="str">
        <v>0%</v>
      </c>
      <c r="S118" s="17" t="str">
        <f t="shared" si="11"/>
        <v>High</v>
      </c>
      <c r="T118" s="11" t="str">
        <f t="shared" si="14"/>
        <v>NOT WORK FROM HOME</v>
      </c>
      <c r="U118" s="11" t="str">
        <f t="shared" si="13"/>
        <v>NOT WORK FROM HOME</v>
      </c>
      <c r="V118" s="15" t="str">
        <f t="shared" si="12"/>
        <v>Not Applicable</v>
      </c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</row>
    <row r="119" spans="1:33" ht="18.75" customHeight="1" x14ac:dyDescent="0.3">
      <c r="A119" s="11" t="s">
        <v>587</v>
      </c>
      <c r="B119" s="11" t="s">
        <v>588</v>
      </c>
      <c r="C119" s="11" t="s">
        <v>589</v>
      </c>
      <c r="D119" s="11" t="s">
        <v>590</v>
      </c>
      <c r="E119" s="12">
        <v>35495</v>
      </c>
      <c r="F119" s="12">
        <v>41248</v>
      </c>
      <c r="G119" s="11">
        <v>8</v>
      </c>
      <c r="H119" s="11" t="s">
        <v>96</v>
      </c>
      <c r="I119" s="11" t="s">
        <v>97</v>
      </c>
      <c r="J119" s="11" t="s">
        <v>591</v>
      </c>
      <c r="K119" s="11" t="s">
        <v>99</v>
      </c>
      <c r="L119" s="11" t="s">
        <v>100</v>
      </c>
      <c r="M119" s="11" t="s">
        <v>112</v>
      </c>
      <c r="N119" s="11" t="s">
        <v>8</v>
      </c>
      <c r="O119" s="11" t="s">
        <v>59</v>
      </c>
      <c r="P119" s="13">
        <v>132369.48000000001</v>
      </c>
      <c r="Q119" s="11" t="str">
        <v>Not Terminated</v>
      </c>
      <c r="R119" s="14" t="str">
        <v>5%</v>
      </c>
      <c r="S119" s="17" t="str">
        <f t="shared" si="11"/>
        <v>High</v>
      </c>
      <c r="T119" s="11" t="str">
        <f t="shared" si="14"/>
        <v>NOT WORK FROM HOME</v>
      </c>
      <c r="U119" s="11" t="str">
        <f t="shared" si="13"/>
        <v>NOT WORK FROM HOME</v>
      </c>
      <c r="V119" s="15" t="str">
        <f t="shared" si="12"/>
        <v>15%</v>
      </c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</row>
    <row r="120" spans="1:33" ht="18.75" customHeight="1" x14ac:dyDescent="0.3">
      <c r="A120" s="11" t="s">
        <v>592</v>
      </c>
      <c r="B120" s="11" t="s">
        <v>593</v>
      </c>
      <c r="C120" s="11" t="s">
        <v>594</v>
      </c>
      <c r="D120" s="11" t="s">
        <v>590</v>
      </c>
      <c r="E120" s="12">
        <v>35526</v>
      </c>
      <c r="F120" s="12">
        <v>41218</v>
      </c>
      <c r="G120" s="11">
        <v>6</v>
      </c>
      <c r="H120" s="11" t="s">
        <v>96</v>
      </c>
      <c r="I120" s="11" t="s">
        <v>97</v>
      </c>
      <c r="J120" s="11" t="s">
        <v>595</v>
      </c>
      <c r="K120" s="11" t="s">
        <v>46</v>
      </c>
      <c r="L120" s="11" t="s">
        <v>47</v>
      </c>
      <c r="M120" s="11" t="s">
        <v>57</v>
      </c>
      <c r="N120" s="11" t="s">
        <v>5</v>
      </c>
      <c r="O120" s="11" t="s">
        <v>59</v>
      </c>
      <c r="P120" s="13">
        <v>122568.29999999999</v>
      </c>
      <c r="Q120" s="11" t="str">
        <v>Terminated</v>
      </c>
      <c r="R120" s="14" t="str">
        <v>0%</v>
      </c>
      <c r="S120" s="17" t="str">
        <f t="shared" si="11"/>
        <v>High</v>
      </c>
      <c r="T120" s="11" t="str">
        <f t="shared" si="14"/>
        <v>NOT WORK FROM HOME</v>
      </c>
      <c r="U120" s="11" t="str">
        <f t="shared" si="13"/>
        <v>WORK FROM HOME</v>
      </c>
      <c r="V120" s="15" t="str">
        <f t="shared" si="12"/>
        <v>Not Applicable</v>
      </c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</row>
    <row r="121" spans="1:33" ht="18.75" customHeight="1" x14ac:dyDescent="0.3">
      <c r="A121" s="11" t="s">
        <v>596</v>
      </c>
      <c r="B121" s="11" t="s">
        <v>597</v>
      </c>
      <c r="C121" s="11" t="s">
        <v>62</v>
      </c>
      <c r="D121" s="11" t="s">
        <v>598</v>
      </c>
      <c r="E121" s="12">
        <v>35587</v>
      </c>
      <c r="F121" s="12">
        <v>41157</v>
      </c>
      <c r="G121" s="11">
        <v>8</v>
      </c>
      <c r="H121" s="11" t="s">
        <v>73</v>
      </c>
      <c r="I121" s="11" t="s">
        <v>74</v>
      </c>
      <c r="J121" s="11" t="s">
        <v>599</v>
      </c>
      <c r="K121" s="11" t="s">
        <v>106</v>
      </c>
      <c r="L121" s="11" t="s">
        <v>107</v>
      </c>
      <c r="M121" s="11" t="s">
        <v>57</v>
      </c>
      <c r="N121" s="11" t="s">
        <v>91</v>
      </c>
      <c r="O121" s="11" t="s">
        <v>59</v>
      </c>
      <c r="P121" s="13">
        <v>58692.33</v>
      </c>
      <c r="Q121" s="11" t="str">
        <v>Not Terminated</v>
      </c>
      <c r="R121" s="14" t="str">
        <v>0%</v>
      </c>
      <c r="S121" s="17" t="str">
        <f t="shared" si="11"/>
        <v>Mid</v>
      </c>
      <c r="T121" s="11" t="str">
        <f t="shared" si="14"/>
        <v>NOT WORK FROM HOME</v>
      </c>
      <c r="U121" s="11" t="str">
        <f t="shared" si="13"/>
        <v>NOT WORK FROM HOME</v>
      </c>
      <c r="V121" s="15" t="str">
        <f t="shared" si="12"/>
        <v>10%</v>
      </c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</row>
    <row r="122" spans="1:33" ht="18.75" customHeight="1" x14ac:dyDescent="0.3">
      <c r="A122" s="11" t="s">
        <v>600</v>
      </c>
      <c r="B122" s="11" t="s">
        <v>593</v>
      </c>
      <c r="C122" s="11" t="s">
        <v>62</v>
      </c>
      <c r="D122" s="11" t="s">
        <v>590</v>
      </c>
      <c r="E122" s="12">
        <v>35556</v>
      </c>
      <c r="F122" s="12">
        <v>41187</v>
      </c>
      <c r="G122" s="11">
        <v>7</v>
      </c>
      <c r="H122" s="11" t="s">
        <v>73</v>
      </c>
      <c r="I122" s="11" t="s">
        <v>74</v>
      </c>
      <c r="J122" s="11" t="s">
        <v>601</v>
      </c>
      <c r="K122" s="11" t="s">
        <v>66</v>
      </c>
      <c r="L122" s="11" t="s">
        <v>67</v>
      </c>
      <c r="M122" s="11" t="s">
        <v>136</v>
      </c>
      <c r="N122" s="11" t="s">
        <v>85</v>
      </c>
      <c r="O122" s="11" t="s">
        <v>59</v>
      </c>
      <c r="P122" s="13">
        <v>32305.949999999997</v>
      </c>
      <c r="Q122" s="11" t="str">
        <v>Not Terminated</v>
      </c>
      <c r="R122" s="14" t="str">
        <v>0%</v>
      </c>
      <c r="S122" s="17" t="str">
        <f t="shared" si="11"/>
        <v>Low</v>
      </c>
      <c r="T122" s="11" t="str">
        <f t="shared" si="14"/>
        <v>NOT WORK FROM HOME</v>
      </c>
      <c r="U122" s="11" t="str">
        <f t="shared" si="13"/>
        <v>WORK FROM HOME</v>
      </c>
      <c r="V122" s="15" t="str">
        <f t="shared" si="12"/>
        <v>Not Applicable</v>
      </c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</row>
    <row r="123" spans="1:33" ht="18.75" customHeight="1" x14ac:dyDescent="0.3">
      <c r="A123" s="11" t="s">
        <v>602</v>
      </c>
      <c r="B123" s="11" t="s">
        <v>280</v>
      </c>
      <c r="C123" s="11" t="s">
        <v>603</v>
      </c>
      <c r="D123" s="11" t="s">
        <v>604</v>
      </c>
      <c r="E123" s="12">
        <v>35617</v>
      </c>
      <c r="F123" s="12">
        <v>41126</v>
      </c>
      <c r="G123" s="11">
        <v>5</v>
      </c>
      <c r="H123" s="11" t="s">
        <v>63</v>
      </c>
      <c r="I123" s="11" t="s">
        <v>64</v>
      </c>
      <c r="J123" s="11" t="s">
        <v>605</v>
      </c>
      <c r="K123" s="11" t="s">
        <v>46</v>
      </c>
      <c r="L123" s="11" t="s">
        <v>47</v>
      </c>
      <c r="M123" s="11" t="s">
        <v>530</v>
      </c>
      <c r="N123" s="11" t="s">
        <v>85</v>
      </c>
      <c r="O123" s="11" t="s">
        <v>49</v>
      </c>
      <c r="P123" s="13">
        <v>91016.639999999999</v>
      </c>
      <c r="Q123" s="11" t="str">
        <v>Not Terminated</v>
      </c>
      <c r="R123" s="14" t="str">
        <v>0%</v>
      </c>
      <c r="S123" s="17" t="str">
        <f t="shared" si="11"/>
        <v>High</v>
      </c>
      <c r="T123" s="11" t="str">
        <f t="shared" si="14"/>
        <v>NOT WORK FROM HOME</v>
      </c>
      <c r="U123" s="11" t="str">
        <f t="shared" si="13"/>
        <v>WORK FROM HOME</v>
      </c>
      <c r="V123" s="15" t="str">
        <f t="shared" si="12"/>
        <v>Not Applicable</v>
      </c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</row>
    <row r="124" spans="1:33" ht="18.75" customHeight="1" x14ac:dyDescent="0.3">
      <c r="A124" s="11" t="s">
        <v>606</v>
      </c>
      <c r="B124" s="11" t="s">
        <v>607</v>
      </c>
      <c r="C124" s="11" t="s">
        <v>608</v>
      </c>
      <c r="D124" s="11" t="s">
        <v>609</v>
      </c>
      <c r="E124" s="12">
        <v>35648</v>
      </c>
      <c r="F124" s="12">
        <v>41095</v>
      </c>
      <c r="G124" s="11">
        <v>6</v>
      </c>
      <c r="H124" s="11" t="s">
        <v>54</v>
      </c>
      <c r="I124" s="11" t="s">
        <v>55</v>
      </c>
      <c r="J124" s="11" t="s">
        <v>610</v>
      </c>
      <c r="K124" s="11" t="s">
        <v>82</v>
      </c>
      <c r="L124" s="11" t="s">
        <v>83</v>
      </c>
      <c r="M124" s="11" t="s">
        <v>129</v>
      </c>
      <c r="N124" s="11" t="s">
        <v>5</v>
      </c>
      <c r="O124" s="11" t="s">
        <v>49</v>
      </c>
      <c r="P124" s="13">
        <v>148439.07</v>
      </c>
      <c r="Q124" s="11" t="str">
        <v>Terminated</v>
      </c>
      <c r="R124" s="14" t="str">
        <v>0%</v>
      </c>
      <c r="S124" s="17" t="str">
        <f t="shared" si="11"/>
        <v>High</v>
      </c>
      <c r="T124" s="11" t="str">
        <f t="shared" si="14"/>
        <v>NOT WORK FROM HOME</v>
      </c>
      <c r="U124" s="11" t="str">
        <f t="shared" si="13"/>
        <v>NOT WORK FROM HOME</v>
      </c>
      <c r="V124" s="15" t="str">
        <f t="shared" si="12"/>
        <v>Not Applicable</v>
      </c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</row>
    <row r="125" spans="1:33" ht="18.75" customHeight="1" x14ac:dyDescent="0.3">
      <c r="A125" s="11" t="s">
        <v>611</v>
      </c>
      <c r="B125" s="11" t="s">
        <v>612</v>
      </c>
      <c r="C125" s="11" t="s">
        <v>613</v>
      </c>
      <c r="D125" s="11" t="s">
        <v>614</v>
      </c>
      <c r="E125" s="12">
        <v>35679</v>
      </c>
      <c r="F125" s="12">
        <v>43621</v>
      </c>
      <c r="G125" s="11">
        <v>7</v>
      </c>
      <c r="H125" s="11" t="s">
        <v>43</v>
      </c>
      <c r="I125" s="11" t="s">
        <v>44</v>
      </c>
      <c r="J125" s="11" t="s">
        <v>615</v>
      </c>
      <c r="K125" s="11" t="s">
        <v>99</v>
      </c>
      <c r="L125" s="11" t="s">
        <v>100</v>
      </c>
      <c r="M125" s="11" t="s">
        <v>167</v>
      </c>
      <c r="N125" s="11" t="s">
        <v>85</v>
      </c>
      <c r="O125" s="11" t="s">
        <v>59</v>
      </c>
      <c r="P125" s="13">
        <v>102918.51</v>
      </c>
      <c r="Q125" s="11" t="str">
        <v>Not Terminated</v>
      </c>
      <c r="R125" s="14" t="str">
        <v>0%</v>
      </c>
      <c r="S125" s="17" t="str">
        <f t="shared" si="11"/>
        <v>High</v>
      </c>
      <c r="T125" s="11" t="str">
        <f t="shared" si="14"/>
        <v>NOT WORK FROM HOME</v>
      </c>
      <c r="U125" s="11" t="str">
        <f t="shared" si="13"/>
        <v>NOT WORK FROM HOME</v>
      </c>
      <c r="V125" s="15" t="str">
        <f t="shared" si="12"/>
        <v>Not Applicable</v>
      </c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</row>
    <row r="126" spans="1:33" ht="18.75" customHeight="1" x14ac:dyDescent="0.3">
      <c r="A126" s="11" t="s">
        <v>616</v>
      </c>
      <c r="B126" s="11" t="s">
        <v>298</v>
      </c>
      <c r="C126" s="11" t="s">
        <v>617</v>
      </c>
      <c r="D126" s="11" t="s">
        <v>618</v>
      </c>
      <c r="E126" s="12">
        <v>35709</v>
      </c>
      <c r="F126" s="12">
        <v>41034</v>
      </c>
      <c r="G126" s="11">
        <v>8</v>
      </c>
      <c r="H126" s="11" t="s">
        <v>96</v>
      </c>
      <c r="I126" s="11" t="s">
        <v>97</v>
      </c>
      <c r="J126" s="11" t="s">
        <v>619</v>
      </c>
      <c r="K126" s="11" t="s">
        <v>66</v>
      </c>
      <c r="L126" s="11" t="s">
        <v>67</v>
      </c>
      <c r="M126" s="11" t="s">
        <v>76</v>
      </c>
      <c r="N126" s="11" t="s">
        <v>91</v>
      </c>
      <c r="O126" s="11" t="s">
        <v>59</v>
      </c>
      <c r="P126" s="13">
        <v>22373.190000000002</v>
      </c>
      <c r="Q126" s="11" t="str">
        <v>Not Terminated</v>
      </c>
      <c r="R126" s="14" t="str">
        <v>0%</v>
      </c>
      <c r="S126" s="17" t="str">
        <f t="shared" si="11"/>
        <v>Low</v>
      </c>
      <c r="T126" s="11" t="str">
        <f t="shared" si="14"/>
        <v>NOT WORK FROM HOME</v>
      </c>
      <c r="U126" s="11" t="str">
        <f t="shared" si="13"/>
        <v>WORK FROM HOME</v>
      </c>
      <c r="V126" s="15" t="str">
        <f t="shared" si="12"/>
        <v>10%</v>
      </c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</row>
    <row r="127" spans="1:33" ht="18.75" customHeight="1" x14ac:dyDescent="0.3">
      <c r="A127" s="11" t="s">
        <v>620</v>
      </c>
      <c r="B127" s="11" t="s">
        <v>621</v>
      </c>
      <c r="C127" s="11" t="s">
        <v>622</v>
      </c>
      <c r="D127" s="11" t="s">
        <v>623</v>
      </c>
      <c r="E127" s="12">
        <v>35740</v>
      </c>
      <c r="F127" s="12">
        <v>41004</v>
      </c>
      <c r="G127" s="11">
        <v>6</v>
      </c>
      <c r="H127" s="11" t="s">
        <v>96</v>
      </c>
      <c r="I127" s="11" t="s">
        <v>97</v>
      </c>
      <c r="J127" s="11" t="s">
        <v>624</v>
      </c>
      <c r="K127" s="11" t="s">
        <v>82</v>
      </c>
      <c r="L127" s="11" t="s">
        <v>83</v>
      </c>
      <c r="M127" s="11" t="s">
        <v>136</v>
      </c>
      <c r="N127" s="11" t="s">
        <v>91</v>
      </c>
      <c r="O127" s="11" t="s">
        <v>49</v>
      </c>
      <c r="P127" s="13">
        <v>55508.399999999994</v>
      </c>
      <c r="Q127" s="11" t="str">
        <v>Not Terminated</v>
      </c>
      <c r="R127" s="14" t="str">
        <v>0%</v>
      </c>
      <c r="S127" s="17" t="str">
        <f t="shared" si="11"/>
        <v>Mid</v>
      </c>
      <c r="T127" s="11" t="str">
        <f t="shared" si="14"/>
        <v>NOT WORK FROM HOME</v>
      </c>
      <c r="U127" s="11" t="str">
        <f t="shared" si="13"/>
        <v>NOT WORK FROM HOME</v>
      </c>
      <c r="V127" s="15" t="str">
        <f t="shared" si="12"/>
        <v>10%</v>
      </c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</row>
    <row r="128" spans="1:33" ht="18.75" customHeight="1" x14ac:dyDescent="0.3">
      <c r="A128" s="11" t="s">
        <v>625</v>
      </c>
      <c r="B128" s="11" t="s">
        <v>626</v>
      </c>
      <c r="C128" s="11" t="s">
        <v>627</v>
      </c>
      <c r="D128" s="11" t="s">
        <v>628</v>
      </c>
      <c r="E128" s="12">
        <v>35832</v>
      </c>
      <c r="F128" s="12">
        <v>40913</v>
      </c>
      <c r="G128" s="11">
        <v>5</v>
      </c>
      <c r="H128" s="11" t="s">
        <v>73</v>
      </c>
      <c r="I128" s="11" t="s">
        <v>74</v>
      </c>
      <c r="J128" s="11" t="s">
        <v>629</v>
      </c>
      <c r="K128" s="11" t="s">
        <v>99</v>
      </c>
      <c r="L128" s="11" t="s">
        <v>100</v>
      </c>
      <c r="M128" s="11" t="s">
        <v>90</v>
      </c>
      <c r="N128" s="11" t="s">
        <v>113</v>
      </c>
      <c r="O128" s="11" t="s">
        <v>59</v>
      </c>
      <c r="P128" s="13">
        <v>66253.59</v>
      </c>
      <c r="Q128" s="11" t="str">
        <v>Not Terminated</v>
      </c>
      <c r="R128" s="14" t="str">
        <v>0%</v>
      </c>
      <c r="S128" s="17" t="str">
        <f t="shared" si="11"/>
        <v>Mid</v>
      </c>
      <c r="T128" s="11" t="str">
        <f t="shared" si="14"/>
        <v>NOT WORK FROM HOME</v>
      </c>
      <c r="U128" s="11" t="str">
        <f t="shared" si="13"/>
        <v>NOT WORK FROM HOME</v>
      </c>
      <c r="V128" s="15" t="str">
        <f t="shared" si="12"/>
        <v>Not Applicable</v>
      </c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</row>
    <row r="129" spans="1:33" ht="18.75" customHeight="1" x14ac:dyDescent="0.3">
      <c r="A129" s="11" t="s">
        <v>630</v>
      </c>
      <c r="B129" s="11" t="s">
        <v>631</v>
      </c>
      <c r="C129" s="11" t="s">
        <v>627</v>
      </c>
      <c r="D129" s="11" t="s">
        <v>632</v>
      </c>
      <c r="E129" s="12">
        <v>35801</v>
      </c>
      <c r="F129" s="12">
        <v>40944</v>
      </c>
      <c r="G129" s="11">
        <v>8</v>
      </c>
      <c r="H129" s="11" t="s">
        <v>181</v>
      </c>
      <c r="I129" s="11" t="s">
        <v>182</v>
      </c>
      <c r="J129" s="11" t="s">
        <v>633</v>
      </c>
      <c r="K129" s="11" t="s">
        <v>66</v>
      </c>
      <c r="L129" s="11" t="s">
        <v>67</v>
      </c>
      <c r="M129" s="11" t="s">
        <v>57</v>
      </c>
      <c r="N129" s="11" t="s">
        <v>91</v>
      </c>
      <c r="O129" s="11" t="s">
        <v>59</v>
      </c>
      <c r="P129" s="13">
        <v>81022.679999999993</v>
      </c>
      <c r="Q129" s="11" t="str">
        <v>Not Terminated</v>
      </c>
      <c r="R129" s="14" t="str">
        <v>0%</v>
      </c>
      <c r="S129" s="17" t="str">
        <f t="shared" si="11"/>
        <v>High</v>
      </c>
      <c r="T129" s="11" t="str">
        <f t="shared" si="14"/>
        <v>NOT WORK FROM HOME</v>
      </c>
      <c r="U129" s="11" t="str">
        <f t="shared" si="13"/>
        <v>WORK FROM HOME</v>
      </c>
      <c r="V129" s="15" t="str">
        <f t="shared" si="12"/>
        <v>10%</v>
      </c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</row>
    <row r="130" spans="1:33" ht="18.75" customHeight="1" x14ac:dyDescent="0.3">
      <c r="A130" s="11" t="s">
        <v>634</v>
      </c>
      <c r="B130" s="11" t="s">
        <v>635</v>
      </c>
      <c r="C130" s="11" t="s">
        <v>627</v>
      </c>
      <c r="D130" s="11" t="s">
        <v>636</v>
      </c>
      <c r="E130" s="12">
        <v>35770</v>
      </c>
      <c r="F130" s="12">
        <v>40973</v>
      </c>
      <c r="G130" s="11">
        <v>7</v>
      </c>
      <c r="H130" s="11" t="s">
        <v>96</v>
      </c>
      <c r="I130" s="11" t="s">
        <v>97</v>
      </c>
      <c r="J130" s="11" t="s">
        <v>637</v>
      </c>
      <c r="K130" s="11" t="s">
        <v>106</v>
      </c>
      <c r="L130" s="11" t="s">
        <v>107</v>
      </c>
      <c r="M130" s="11" t="s">
        <v>90</v>
      </c>
      <c r="N130" s="11" t="s">
        <v>113</v>
      </c>
      <c r="O130" s="11" t="s">
        <v>59</v>
      </c>
      <c r="P130" s="13">
        <v>147721.5</v>
      </c>
      <c r="Q130" s="11" t="str">
        <v>Not Terminated</v>
      </c>
      <c r="R130" s="14" t="str">
        <v>0%</v>
      </c>
      <c r="S130" s="17" t="str">
        <f t="shared" si="11"/>
        <v>High</v>
      </c>
      <c r="T130" s="11" t="str">
        <f t="shared" si="14"/>
        <v>NOT WORK FROM HOME</v>
      </c>
      <c r="U130" s="11" t="str">
        <f t="shared" si="13"/>
        <v>NOT WORK FROM HOME</v>
      </c>
      <c r="V130" s="15" t="str">
        <f t="shared" si="12"/>
        <v>Not Applicable</v>
      </c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</row>
    <row r="131" spans="1:33" ht="18.75" customHeight="1" x14ac:dyDescent="0.3">
      <c r="A131" s="11" t="s">
        <v>638</v>
      </c>
      <c r="B131" s="11" t="s">
        <v>639</v>
      </c>
      <c r="C131" s="11" t="s">
        <v>640</v>
      </c>
      <c r="D131" s="11" t="s">
        <v>641</v>
      </c>
      <c r="E131" s="12">
        <v>35982</v>
      </c>
      <c r="F131" s="12">
        <v>40760</v>
      </c>
      <c r="G131" s="11">
        <v>7</v>
      </c>
      <c r="H131" s="11" t="s">
        <v>63</v>
      </c>
      <c r="I131" s="11" t="s">
        <v>64</v>
      </c>
      <c r="J131" s="11" t="s">
        <v>642</v>
      </c>
      <c r="K131" s="11" t="s">
        <v>66</v>
      </c>
      <c r="L131" s="11" t="s">
        <v>67</v>
      </c>
      <c r="M131" s="11" t="s">
        <v>167</v>
      </c>
      <c r="N131" s="11" t="s">
        <v>85</v>
      </c>
      <c r="O131" s="11" t="s">
        <v>59</v>
      </c>
      <c r="P131" s="13">
        <v>45846.45</v>
      </c>
      <c r="Q131" s="11" t="str">
        <v>Not Terminated</v>
      </c>
      <c r="R131" s="14" t="str">
        <v>0%</v>
      </c>
      <c r="S131" s="17" t="str">
        <f t="shared" si="11"/>
        <v>Mid</v>
      </c>
      <c r="T131" s="11" t="str">
        <f t="shared" si="14"/>
        <v>WORK FROM HOME</v>
      </c>
      <c r="U131" s="11" t="str">
        <f t="shared" si="13"/>
        <v>WORK FROM HOME</v>
      </c>
      <c r="V131" s="15" t="str">
        <f t="shared" si="12"/>
        <v>Not Applicable</v>
      </c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</row>
    <row r="132" spans="1:33" ht="18.75" customHeight="1" x14ac:dyDescent="0.3">
      <c r="A132" s="11" t="s">
        <v>643</v>
      </c>
      <c r="B132" s="11" t="s">
        <v>644</v>
      </c>
      <c r="C132" s="11" t="s">
        <v>640</v>
      </c>
      <c r="D132" s="11" t="s">
        <v>645</v>
      </c>
      <c r="E132" s="12">
        <v>35952</v>
      </c>
      <c r="F132" s="12">
        <v>40791</v>
      </c>
      <c r="G132" s="11">
        <v>6</v>
      </c>
      <c r="H132" s="11" t="s">
        <v>96</v>
      </c>
      <c r="I132" s="11" t="s">
        <v>97</v>
      </c>
      <c r="J132" s="11" t="s">
        <v>646</v>
      </c>
      <c r="K132" s="11" t="s">
        <v>46</v>
      </c>
      <c r="L132" s="11" t="s">
        <v>47</v>
      </c>
      <c r="M132" s="11" t="s">
        <v>68</v>
      </c>
      <c r="N132" s="11" t="s">
        <v>5</v>
      </c>
      <c r="O132" s="11" t="s">
        <v>49</v>
      </c>
      <c r="P132" s="13">
        <v>128578.14000000001</v>
      </c>
      <c r="Q132" s="11" t="str">
        <v>Terminated</v>
      </c>
      <c r="R132" s="14" t="str">
        <v>0%</v>
      </c>
      <c r="S132" s="17" t="str">
        <f t="shared" si="11"/>
        <v>High</v>
      </c>
      <c r="T132" s="11" t="str">
        <f t="shared" si="14"/>
        <v>NOT WORK FROM HOME</v>
      </c>
      <c r="U132" s="11" t="str">
        <f t="shared" si="13"/>
        <v>WORK FROM HOME</v>
      </c>
      <c r="V132" s="15" t="str">
        <f t="shared" si="12"/>
        <v>Not Applicable</v>
      </c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</row>
    <row r="133" spans="1:33" ht="18.75" customHeight="1" x14ac:dyDescent="0.3">
      <c r="A133" s="11" t="s">
        <v>647</v>
      </c>
      <c r="B133" s="11" t="s">
        <v>169</v>
      </c>
      <c r="C133" s="11" t="s">
        <v>640</v>
      </c>
      <c r="D133" s="11" t="s">
        <v>648</v>
      </c>
      <c r="E133" s="12">
        <v>35921</v>
      </c>
      <c r="F133" s="12">
        <v>40821</v>
      </c>
      <c r="G133" s="11">
        <v>8</v>
      </c>
      <c r="H133" s="11" t="s">
        <v>63</v>
      </c>
      <c r="I133" s="11" t="s">
        <v>64</v>
      </c>
      <c r="J133" s="11" t="s">
        <v>649</v>
      </c>
      <c r="K133" s="11" t="s">
        <v>82</v>
      </c>
      <c r="L133" s="11" t="s">
        <v>83</v>
      </c>
      <c r="M133" s="11" t="s">
        <v>530</v>
      </c>
      <c r="N133" s="11" t="s">
        <v>85</v>
      </c>
      <c r="O133" s="11" t="s">
        <v>49</v>
      </c>
      <c r="P133" s="13">
        <v>33078.6</v>
      </c>
      <c r="Q133" s="11" t="str">
        <v>Not Terminated</v>
      </c>
      <c r="R133" s="14" t="str">
        <v>0%</v>
      </c>
      <c r="S133" s="17" t="str">
        <f t="shared" si="11"/>
        <v>Low</v>
      </c>
      <c r="T133" s="11" t="str">
        <f t="shared" si="14"/>
        <v>NOT WORK FROM HOME</v>
      </c>
      <c r="U133" s="11" t="str">
        <f t="shared" si="13"/>
        <v>NOT WORK FROM HOME</v>
      </c>
      <c r="V133" s="15" t="str">
        <f t="shared" si="12"/>
        <v>Not Applicable</v>
      </c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</row>
    <row r="134" spans="1:33" ht="18.75" customHeight="1" x14ac:dyDescent="0.3">
      <c r="A134" s="11" t="s">
        <v>650</v>
      </c>
      <c r="B134" s="11" t="s">
        <v>651</v>
      </c>
      <c r="C134" s="11" t="s">
        <v>640</v>
      </c>
      <c r="D134" s="11" t="s">
        <v>652</v>
      </c>
      <c r="E134" s="12">
        <v>35891</v>
      </c>
      <c r="F134" s="12">
        <v>40852</v>
      </c>
      <c r="G134" s="11">
        <v>7</v>
      </c>
      <c r="H134" s="11" t="s">
        <v>73</v>
      </c>
      <c r="I134" s="11" t="s">
        <v>74</v>
      </c>
      <c r="J134" s="11" t="s">
        <v>653</v>
      </c>
      <c r="K134" s="11" t="s">
        <v>106</v>
      </c>
      <c r="L134" s="11" t="s">
        <v>107</v>
      </c>
      <c r="M134" s="11" t="s">
        <v>57</v>
      </c>
      <c r="N134" s="11" t="s">
        <v>58</v>
      </c>
      <c r="O134" s="11" t="s">
        <v>49</v>
      </c>
      <c r="P134" s="13">
        <v>49243.05</v>
      </c>
      <c r="Q134" s="11" t="str">
        <v>Not Terminated</v>
      </c>
      <c r="R134" s="14" t="str">
        <v>0%</v>
      </c>
      <c r="S134" s="17" t="str">
        <f t="shared" ref="S134:S150" si="15">IF(P134= "", " ", IF(P134&lt;40000, "Low", IF(P134&lt;=80000, "Mid", "High")))</f>
        <v>Mid</v>
      </c>
      <c r="T134" s="11" t="str">
        <f t="shared" si="14"/>
        <v>NOT WORK FROM HOME</v>
      </c>
      <c r="U134" s="11" t="str">
        <f t="shared" si="13"/>
        <v>NOT WORK FROM HOME</v>
      </c>
      <c r="V134" s="15" t="str">
        <f t="shared" ref="V134:V150" si="16">IF(N134="Very good", "15%", IF(N134= "Good", "12%", IF(N134= "Average", "10%", "Not Applicable")))</f>
        <v>12%</v>
      </c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</row>
    <row r="135" spans="1:33" ht="18.75" customHeight="1" x14ac:dyDescent="0.3">
      <c r="A135" s="11" t="s">
        <v>654</v>
      </c>
      <c r="B135" s="11" t="s">
        <v>655</v>
      </c>
      <c r="C135" s="11" t="s">
        <v>640</v>
      </c>
      <c r="D135" s="11" t="s">
        <v>656</v>
      </c>
      <c r="E135" s="12">
        <v>35860</v>
      </c>
      <c r="F135" s="12">
        <v>40882</v>
      </c>
      <c r="G135" s="11">
        <v>6</v>
      </c>
      <c r="H135" s="11" t="s">
        <v>43</v>
      </c>
      <c r="I135" s="11" t="s">
        <v>44</v>
      </c>
      <c r="J135" s="11" t="s">
        <v>657</v>
      </c>
      <c r="K135" s="11" t="s">
        <v>82</v>
      </c>
      <c r="L135" s="11" t="s">
        <v>83</v>
      </c>
      <c r="M135" s="11" t="s">
        <v>84</v>
      </c>
      <c r="N135" s="11" t="s">
        <v>91</v>
      </c>
      <c r="O135" s="11" t="s">
        <v>59</v>
      </c>
      <c r="P135" s="13">
        <v>41283.990000000005</v>
      </c>
      <c r="Q135" s="11" t="str">
        <v>Not Terminated</v>
      </c>
      <c r="R135" s="14" t="str">
        <v>0%</v>
      </c>
      <c r="S135" s="17" t="str">
        <f t="shared" si="15"/>
        <v>Mid</v>
      </c>
      <c r="T135" s="11" t="str">
        <f t="shared" si="14"/>
        <v>NOT WORK FROM HOME</v>
      </c>
      <c r="U135" s="11" t="str">
        <f t="shared" si="13"/>
        <v>NOT WORK FROM HOME</v>
      </c>
      <c r="V135" s="15" t="str">
        <f t="shared" si="16"/>
        <v>10%</v>
      </c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</row>
    <row r="136" spans="1:33" ht="18.75" customHeight="1" x14ac:dyDescent="0.3">
      <c r="A136" s="11" t="s">
        <v>658</v>
      </c>
      <c r="B136" s="11" t="s">
        <v>299</v>
      </c>
      <c r="C136" s="11" t="s">
        <v>659</v>
      </c>
      <c r="D136" s="11" t="s">
        <v>660</v>
      </c>
      <c r="E136" s="12">
        <v>36013</v>
      </c>
      <c r="F136" s="12">
        <v>40729</v>
      </c>
      <c r="G136" s="11">
        <v>8</v>
      </c>
      <c r="H136" s="11" t="s">
        <v>63</v>
      </c>
      <c r="I136" s="11" t="s">
        <v>64</v>
      </c>
      <c r="J136" s="11" t="s">
        <v>661</v>
      </c>
      <c r="K136" s="11" t="s">
        <v>46</v>
      </c>
      <c r="L136" s="11" t="s">
        <v>47</v>
      </c>
      <c r="M136" s="11" t="s">
        <v>136</v>
      </c>
      <c r="N136" s="11" t="s">
        <v>91</v>
      </c>
      <c r="O136" s="11" t="s">
        <v>49</v>
      </c>
      <c r="P136" s="13">
        <v>47567.7</v>
      </c>
      <c r="Q136" s="11" t="str">
        <v>Not Terminated</v>
      </c>
      <c r="R136" s="14" t="str">
        <v>0%</v>
      </c>
      <c r="S136" s="17" t="str">
        <f t="shared" si="15"/>
        <v>Mid</v>
      </c>
      <c r="T136" s="11" t="str">
        <f t="shared" si="14"/>
        <v>NOT WORK FROM HOME</v>
      </c>
      <c r="U136" s="11" t="str">
        <f t="shared" si="13"/>
        <v>WORK FROM HOME</v>
      </c>
      <c r="V136" s="15" t="str">
        <f t="shared" si="16"/>
        <v>10%</v>
      </c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</row>
    <row r="137" spans="1:33" ht="18.75" customHeight="1" x14ac:dyDescent="0.3">
      <c r="A137" s="11" t="s">
        <v>662</v>
      </c>
      <c r="B137" s="11" t="s">
        <v>190</v>
      </c>
      <c r="C137" s="11" t="s">
        <v>663</v>
      </c>
      <c r="D137" s="11" t="s">
        <v>664</v>
      </c>
      <c r="E137" s="12">
        <v>36044</v>
      </c>
      <c r="F137" s="12">
        <v>40699</v>
      </c>
      <c r="G137" s="11">
        <v>5</v>
      </c>
      <c r="H137" s="11" t="s">
        <v>63</v>
      </c>
      <c r="I137" s="11" t="s">
        <v>64</v>
      </c>
      <c r="J137" s="11" t="s">
        <v>665</v>
      </c>
      <c r="K137" s="11" t="s">
        <v>46</v>
      </c>
      <c r="L137" s="11" t="s">
        <v>47</v>
      </c>
      <c r="M137" s="11" t="s">
        <v>84</v>
      </c>
      <c r="N137" s="11" t="s">
        <v>8</v>
      </c>
      <c r="O137" s="11" t="s">
        <v>49</v>
      </c>
      <c r="P137" s="13">
        <v>55343.16</v>
      </c>
      <c r="Q137" s="11" t="str">
        <v>Not Terminated</v>
      </c>
      <c r="R137" s="14" t="str">
        <v>5%</v>
      </c>
      <c r="S137" s="17" t="str">
        <f t="shared" si="15"/>
        <v>Mid</v>
      </c>
      <c r="T137" s="11" t="str">
        <f t="shared" si="14"/>
        <v>NOT WORK FROM HOME</v>
      </c>
      <c r="U137" s="11" t="str">
        <f t="shared" si="13"/>
        <v>WORK FROM HOME</v>
      </c>
      <c r="V137" s="15" t="str">
        <f t="shared" si="16"/>
        <v>15%</v>
      </c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</row>
    <row r="138" spans="1:33" ht="18.75" customHeight="1" x14ac:dyDescent="0.3">
      <c r="A138" s="11" t="s">
        <v>666</v>
      </c>
      <c r="B138" s="11" t="s">
        <v>667</v>
      </c>
      <c r="C138" s="11" t="s">
        <v>668</v>
      </c>
      <c r="D138" s="11" t="s">
        <v>669</v>
      </c>
      <c r="E138" s="12">
        <v>36074</v>
      </c>
      <c r="F138" s="12">
        <v>43956</v>
      </c>
      <c r="G138" s="11">
        <v>6</v>
      </c>
      <c r="H138" s="11" t="s">
        <v>43</v>
      </c>
      <c r="I138" s="11" t="s">
        <v>44</v>
      </c>
      <c r="J138" s="11" t="s">
        <v>670</v>
      </c>
      <c r="K138" s="11" t="s">
        <v>99</v>
      </c>
      <c r="L138" s="11" t="s">
        <v>100</v>
      </c>
      <c r="M138" s="11" t="s">
        <v>57</v>
      </c>
      <c r="N138" s="11" t="s">
        <v>8</v>
      </c>
      <c r="O138" s="11" t="s">
        <v>49</v>
      </c>
      <c r="P138" s="13">
        <v>108320.93999999999</v>
      </c>
      <c r="Q138" s="11" t="str">
        <v>Not Terminated</v>
      </c>
      <c r="R138" s="14" t="str">
        <v>5%</v>
      </c>
      <c r="S138" s="17" t="str">
        <f t="shared" si="15"/>
        <v>High</v>
      </c>
      <c r="T138" s="11" t="str">
        <f t="shared" si="14"/>
        <v>NOT WORK FROM HOME</v>
      </c>
      <c r="U138" s="11" t="str">
        <f t="shared" si="13"/>
        <v>NOT WORK FROM HOME</v>
      </c>
      <c r="V138" s="15" t="str">
        <f t="shared" si="16"/>
        <v>15%</v>
      </c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</row>
    <row r="139" spans="1:33" ht="18.75" customHeight="1" x14ac:dyDescent="0.3">
      <c r="A139" s="11" t="s">
        <v>671</v>
      </c>
      <c r="B139" s="11" t="s">
        <v>672</v>
      </c>
      <c r="C139" s="11" t="s">
        <v>673</v>
      </c>
      <c r="D139" s="11" t="s">
        <v>674</v>
      </c>
      <c r="E139" s="12">
        <v>36105</v>
      </c>
      <c r="F139" s="12">
        <v>40638</v>
      </c>
      <c r="G139" s="11">
        <v>7</v>
      </c>
      <c r="H139" s="11" t="s">
        <v>181</v>
      </c>
      <c r="I139" s="11" t="s">
        <v>182</v>
      </c>
      <c r="J139" s="11" t="s">
        <v>675</v>
      </c>
      <c r="K139" s="11" t="s">
        <v>66</v>
      </c>
      <c r="L139" s="11" t="s">
        <v>67</v>
      </c>
      <c r="M139" s="11" t="s">
        <v>319</v>
      </c>
      <c r="N139" s="11" t="s">
        <v>58</v>
      </c>
      <c r="O139" s="11" t="s">
        <v>59</v>
      </c>
      <c r="P139" s="13">
        <v>139760.91</v>
      </c>
      <c r="Q139" s="11" t="str">
        <v>Not Terminated</v>
      </c>
      <c r="R139" s="14" t="str">
        <v>0%</v>
      </c>
      <c r="S139" s="17" t="str">
        <f t="shared" si="15"/>
        <v>High</v>
      </c>
      <c r="T139" s="11" t="str">
        <f t="shared" si="14"/>
        <v>NOT WORK FROM HOME</v>
      </c>
      <c r="U139" s="11" t="str">
        <f t="shared" si="13"/>
        <v>WORK FROM HOME</v>
      </c>
      <c r="V139" s="15" t="str">
        <f t="shared" si="16"/>
        <v>12%</v>
      </c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</row>
    <row r="140" spans="1:33" ht="18.75" customHeight="1" x14ac:dyDescent="0.3">
      <c r="A140" s="11" t="s">
        <v>676</v>
      </c>
      <c r="B140" s="11" t="s">
        <v>224</v>
      </c>
      <c r="C140" s="11" t="s">
        <v>677</v>
      </c>
      <c r="D140" s="11" t="s">
        <v>678</v>
      </c>
      <c r="E140" s="12">
        <v>36135</v>
      </c>
      <c r="F140" s="12">
        <v>40607</v>
      </c>
      <c r="G140" s="11">
        <v>8</v>
      </c>
      <c r="H140" s="11" t="s">
        <v>73</v>
      </c>
      <c r="I140" s="11" t="s">
        <v>74</v>
      </c>
      <c r="J140" s="11" t="s">
        <v>679</v>
      </c>
      <c r="K140" s="11" t="s">
        <v>99</v>
      </c>
      <c r="L140" s="11" t="s">
        <v>100</v>
      </c>
      <c r="M140" s="11" t="s">
        <v>90</v>
      </c>
      <c r="N140" s="11" t="s">
        <v>85</v>
      </c>
      <c r="O140" s="11" t="s">
        <v>49</v>
      </c>
      <c r="P140" s="13">
        <v>18314.099999999999</v>
      </c>
      <c r="Q140" s="11" t="str">
        <v>Not Terminated</v>
      </c>
      <c r="R140" s="14" t="str">
        <v>0%</v>
      </c>
      <c r="S140" s="17" t="str">
        <f t="shared" si="15"/>
        <v>Low</v>
      </c>
      <c r="T140" s="11" t="str">
        <f t="shared" si="14"/>
        <v>NOT WORK FROM HOME</v>
      </c>
      <c r="U140" s="11" t="str">
        <f t="shared" si="13"/>
        <v>NOT WORK FROM HOME</v>
      </c>
      <c r="V140" s="15" t="str">
        <f t="shared" si="16"/>
        <v>Not Applicable</v>
      </c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</row>
    <row r="141" spans="1:33" ht="18.75" customHeight="1" x14ac:dyDescent="0.3">
      <c r="A141" s="11" t="s">
        <v>680</v>
      </c>
      <c r="B141" s="11" t="s">
        <v>205</v>
      </c>
      <c r="C141" s="11" t="s">
        <v>681</v>
      </c>
      <c r="D141" s="11" t="s">
        <v>682</v>
      </c>
      <c r="E141" s="12">
        <v>36166</v>
      </c>
      <c r="F141" s="12">
        <v>40579</v>
      </c>
      <c r="G141" s="11">
        <v>6</v>
      </c>
      <c r="H141" s="11" t="s">
        <v>54</v>
      </c>
      <c r="I141" s="11" t="s">
        <v>55</v>
      </c>
      <c r="J141" s="11" t="s">
        <v>629</v>
      </c>
      <c r="K141" s="11" t="s">
        <v>82</v>
      </c>
      <c r="L141" s="11" t="s">
        <v>83</v>
      </c>
      <c r="M141" s="11" t="s">
        <v>57</v>
      </c>
      <c r="N141" s="11" t="s">
        <v>113</v>
      </c>
      <c r="O141" s="11" t="s">
        <v>49</v>
      </c>
      <c r="P141" s="13">
        <v>99801.9</v>
      </c>
      <c r="Q141" s="11" t="str">
        <v>Not Terminated</v>
      </c>
      <c r="R141" s="14" t="str">
        <v>0%</v>
      </c>
      <c r="S141" s="17" t="str">
        <f t="shared" si="15"/>
        <v>High</v>
      </c>
      <c r="T141" s="11" t="str">
        <f t="shared" si="14"/>
        <v>NOT WORK FROM HOME</v>
      </c>
      <c r="U141" s="11" t="str">
        <f t="shared" si="13"/>
        <v>NOT WORK FROM HOME</v>
      </c>
      <c r="V141" s="15" t="str">
        <f t="shared" si="16"/>
        <v>Not Applicable</v>
      </c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</row>
    <row r="142" spans="1:33" ht="18.75" customHeight="1" x14ac:dyDescent="0.3">
      <c r="A142" s="11" t="s">
        <v>683</v>
      </c>
      <c r="B142" s="11" t="s">
        <v>684</v>
      </c>
      <c r="C142" s="11" t="s">
        <v>685</v>
      </c>
      <c r="D142" s="11" t="s">
        <v>686</v>
      </c>
      <c r="E142" s="12">
        <v>36256</v>
      </c>
      <c r="F142" s="12">
        <v>44350</v>
      </c>
      <c r="G142" s="11">
        <v>5</v>
      </c>
      <c r="H142" s="11" t="s">
        <v>181</v>
      </c>
      <c r="I142" s="11" t="s">
        <v>182</v>
      </c>
      <c r="J142" s="11" t="s">
        <v>687</v>
      </c>
      <c r="K142" s="11" t="s">
        <v>46</v>
      </c>
      <c r="L142" s="11" t="s">
        <v>47</v>
      </c>
      <c r="M142" s="11" t="s">
        <v>57</v>
      </c>
      <c r="N142" s="11" t="s">
        <v>58</v>
      </c>
      <c r="O142" s="11" t="s">
        <v>59</v>
      </c>
      <c r="P142" s="13">
        <v>117266.85</v>
      </c>
      <c r="Q142" s="11" t="str">
        <v>Not Terminated</v>
      </c>
      <c r="R142" s="14" t="str">
        <v>0%</v>
      </c>
      <c r="S142" s="17" t="str">
        <f t="shared" si="15"/>
        <v>High</v>
      </c>
      <c r="T142" s="11" t="str">
        <f t="shared" si="14"/>
        <v>NOT WORK FROM HOME</v>
      </c>
      <c r="U142" s="11" t="str">
        <f t="shared" si="13"/>
        <v>WORK FROM HOME</v>
      </c>
      <c r="V142" s="15" t="str">
        <f t="shared" si="16"/>
        <v>12%</v>
      </c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</row>
    <row r="143" spans="1:33" ht="18.75" customHeight="1" x14ac:dyDescent="0.3">
      <c r="A143" s="11" t="s">
        <v>688</v>
      </c>
      <c r="B143" s="11" t="s">
        <v>684</v>
      </c>
      <c r="C143" s="11" t="s">
        <v>685</v>
      </c>
      <c r="D143" s="11" t="s">
        <v>689</v>
      </c>
      <c r="E143" s="12">
        <v>36225</v>
      </c>
      <c r="F143" s="12">
        <v>40517</v>
      </c>
      <c r="G143" s="11">
        <v>8</v>
      </c>
      <c r="H143" s="11" t="s">
        <v>96</v>
      </c>
      <c r="I143" s="11" t="s">
        <v>97</v>
      </c>
      <c r="J143" s="11" t="s">
        <v>690</v>
      </c>
      <c r="K143" s="11" t="s">
        <v>106</v>
      </c>
      <c r="L143" s="11" t="s">
        <v>107</v>
      </c>
      <c r="M143" s="11" t="s">
        <v>161</v>
      </c>
      <c r="N143" s="11" t="s">
        <v>113</v>
      </c>
      <c r="O143" s="11" t="s">
        <v>59</v>
      </c>
      <c r="P143" s="13">
        <v>82194.66</v>
      </c>
      <c r="Q143" s="11" t="str">
        <v>Not Terminated</v>
      </c>
      <c r="R143" s="14" t="str">
        <v>0%</v>
      </c>
      <c r="S143" s="17" t="str">
        <f t="shared" si="15"/>
        <v>High</v>
      </c>
      <c r="T143" s="11" t="str">
        <f t="shared" si="14"/>
        <v>NOT WORK FROM HOME</v>
      </c>
      <c r="U143" s="11" t="str">
        <f t="shared" si="13"/>
        <v>NOT WORK FROM HOME</v>
      </c>
      <c r="V143" s="15" t="str">
        <f t="shared" si="16"/>
        <v>Not Applicable</v>
      </c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</row>
    <row r="144" spans="1:33" ht="18.75" customHeight="1" x14ac:dyDescent="0.3">
      <c r="A144" s="11" t="s">
        <v>691</v>
      </c>
      <c r="B144" s="11" t="s">
        <v>692</v>
      </c>
      <c r="C144" s="11" t="s">
        <v>685</v>
      </c>
      <c r="D144" s="11" t="s">
        <v>693</v>
      </c>
      <c r="E144" s="12">
        <v>36197</v>
      </c>
      <c r="F144" s="12">
        <v>40548</v>
      </c>
      <c r="G144" s="11">
        <v>7</v>
      </c>
      <c r="H144" s="11" t="s">
        <v>43</v>
      </c>
      <c r="I144" s="11" t="s">
        <v>44</v>
      </c>
      <c r="J144" s="11" t="s">
        <v>694</v>
      </c>
      <c r="K144" s="11" t="s">
        <v>82</v>
      </c>
      <c r="L144" s="11" t="s">
        <v>83</v>
      </c>
      <c r="M144" s="11" t="s">
        <v>57</v>
      </c>
      <c r="N144" s="11" t="s">
        <v>5</v>
      </c>
      <c r="O144" s="11" t="s">
        <v>59</v>
      </c>
      <c r="P144" s="13">
        <v>62942.67</v>
      </c>
      <c r="Q144" s="11" t="str">
        <v>Terminated</v>
      </c>
      <c r="R144" s="14" t="str">
        <v>0%</v>
      </c>
      <c r="S144" s="17" t="str">
        <f t="shared" si="15"/>
        <v>Mid</v>
      </c>
      <c r="T144" s="11" t="str">
        <f t="shared" si="14"/>
        <v>NOT WORK FROM HOME</v>
      </c>
      <c r="U144" s="11" t="str">
        <f t="shared" si="13"/>
        <v>NOT WORK FROM HOME</v>
      </c>
      <c r="V144" s="15" t="str">
        <f t="shared" si="16"/>
        <v>Not Applicable</v>
      </c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</row>
    <row r="145" spans="1:33" ht="18.75" customHeight="1" x14ac:dyDescent="0.3">
      <c r="A145" s="11" t="s">
        <v>695</v>
      </c>
      <c r="B145" s="11" t="s">
        <v>551</v>
      </c>
      <c r="C145" s="11" t="s">
        <v>696</v>
      </c>
      <c r="D145" s="11" t="s">
        <v>697</v>
      </c>
      <c r="E145" s="12">
        <v>36286</v>
      </c>
      <c r="F145" s="12">
        <v>44348</v>
      </c>
      <c r="G145" s="11">
        <v>6</v>
      </c>
      <c r="H145" s="11" t="s">
        <v>54</v>
      </c>
      <c r="I145" s="11" t="s">
        <v>55</v>
      </c>
      <c r="J145" s="11" t="s">
        <v>698</v>
      </c>
      <c r="K145" s="11" t="s">
        <v>82</v>
      </c>
      <c r="L145" s="11" t="s">
        <v>83</v>
      </c>
      <c r="M145" s="11" t="s">
        <v>167</v>
      </c>
      <c r="N145" s="11" t="s">
        <v>8</v>
      </c>
      <c r="O145" s="11" t="s">
        <v>49</v>
      </c>
      <c r="P145" s="13">
        <v>132444.45000000001</v>
      </c>
      <c r="Q145" s="11" t="str">
        <v>Not Terminated</v>
      </c>
      <c r="R145" s="14" t="str">
        <v>5%</v>
      </c>
      <c r="S145" s="17" t="str">
        <f t="shared" si="15"/>
        <v>High</v>
      </c>
      <c r="T145" s="11" t="str">
        <f t="shared" si="14"/>
        <v>NOT WORK FROM HOME</v>
      </c>
      <c r="U145" s="11" t="str">
        <f t="shared" si="13"/>
        <v>NOT WORK FROM HOME</v>
      </c>
      <c r="V145" s="15" t="str">
        <f t="shared" si="16"/>
        <v>15%</v>
      </c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</row>
    <row r="146" spans="1:33" ht="18.75" customHeight="1" x14ac:dyDescent="0.3">
      <c r="A146" s="11" t="s">
        <v>699</v>
      </c>
      <c r="B146" s="11" t="s">
        <v>700</v>
      </c>
      <c r="C146" s="11" t="s">
        <v>701</v>
      </c>
      <c r="D146" s="11" t="s">
        <v>702</v>
      </c>
      <c r="E146" s="12">
        <v>36317</v>
      </c>
      <c r="F146" s="12">
        <v>44352</v>
      </c>
      <c r="G146" s="11">
        <v>7</v>
      </c>
      <c r="H146" s="11" t="s">
        <v>54</v>
      </c>
      <c r="I146" s="11" t="s">
        <v>55</v>
      </c>
      <c r="J146" s="11" t="s">
        <v>703</v>
      </c>
      <c r="K146" s="11" t="s">
        <v>99</v>
      </c>
      <c r="L146" s="11" t="s">
        <v>100</v>
      </c>
      <c r="M146" s="11" t="s">
        <v>84</v>
      </c>
      <c r="N146" s="11" t="s">
        <v>85</v>
      </c>
      <c r="O146" s="11" t="s">
        <v>49</v>
      </c>
      <c r="P146" s="13">
        <v>104584.68</v>
      </c>
      <c r="Q146" s="11" t="str">
        <v>Not Terminated</v>
      </c>
      <c r="R146" s="14" t="str">
        <v>0%</v>
      </c>
      <c r="S146" s="17" t="str">
        <f t="shared" si="15"/>
        <v>High</v>
      </c>
      <c r="T146" s="11" t="str">
        <f t="shared" si="14"/>
        <v>NOT WORK FROM HOME</v>
      </c>
      <c r="U146" s="11" t="str">
        <f t="shared" si="13"/>
        <v>NOT WORK FROM HOME</v>
      </c>
      <c r="V146" s="15" t="str">
        <f t="shared" si="16"/>
        <v>Not Applicable</v>
      </c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</row>
    <row r="147" spans="1:33" ht="18.75" customHeight="1" x14ac:dyDescent="0.3">
      <c r="A147" s="11" t="s">
        <v>704</v>
      </c>
      <c r="B147" s="11" t="s">
        <v>705</v>
      </c>
      <c r="C147" s="11" t="s">
        <v>706</v>
      </c>
      <c r="D147" s="11" t="s">
        <v>707</v>
      </c>
      <c r="E147" s="12">
        <v>36347</v>
      </c>
      <c r="F147" s="12">
        <v>44352</v>
      </c>
      <c r="G147" s="11">
        <v>8</v>
      </c>
      <c r="H147" s="11" t="s">
        <v>96</v>
      </c>
      <c r="I147" s="11" t="s">
        <v>97</v>
      </c>
      <c r="J147" s="11" t="s">
        <v>708</v>
      </c>
      <c r="K147" s="11" t="s">
        <v>66</v>
      </c>
      <c r="L147" s="11" t="s">
        <v>67</v>
      </c>
      <c r="M147" s="11" t="s">
        <v>84</v>
      </c>
      <c r="N147" s="11" t="s">
        <v>85</v>
      </c>
      <c r="O147" s="11" t="s">
        <v>49</v>
      </c>
      <c r="P147" s="13">
        <v>64116.18</v>
      </c>
      <c r="Q147" s="11" t="str">
        <v>Not Terminated</v>
      </c>
      <c r="R147" s="14" t="str">
        <v>0%</v>
      </c>
      <c r="S147" s="17" t="str">
        <f t="shared" si="15"/>
        <v>Mid</v>
      </c>
      <c r="T147" s="11" t="str">
        <f t="shared" si="14"/>
        <v>NOT WORK FROM HOME</v>
      </c>
      <c r="U147" s="11" t="str">
        <f t="shared" si="13"/>
        <v>WORK FROM HOME</v>
      </c>
      <c r="V147" s="15" t="str">
        <f t="shared" si="16"/>
        <v>Not Applicable</v>
      </c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</row>
    <row r="148" spans="1:33" ht="18.75" customHeight="1" x14ac:dyDescent="0.3">
      <c r="A148" s="11" t="s">
        <v>709</v>
      </c>
      <c r="B148" s="11" t="s">
        <v>223</v>
      </c>
      <c r="C148" s="11" t="s">
        <v>710</v>
      </c>
      <c r="D148" s="11" t="s">
        <v>707</v>
      </c>
      <c r="E148" s="12">
        <v>36378</v>
      </c>
      <c r="F148" s="12">
        <v>44352</v>
      </c>
      <c r="G148" s="11">
        <v>6</v>
      </c>
      <c r="H148" s="11" t="s">
        <v>96</v>
      </c>
      <c r="I148" s="11" t="s">
        <v>97</v>
      </c>
      <c r="J148" s="11" t="s">
        <v>711</v>
      </c>
      <c r="K148" s="11" t="s">
        <v>106</v>
      </c>
      <c r="L148" s="11" t="s">
        <v>107</v>
      </c>
      <c r="M148" s="11" t="s">
        <v>90</v>
      </c>
      <c r="N148" s="11" t="s">
        <v>85</v>
      </c>
      <c r="O148" s="11" t="s">
        <v>49</v>
      </c>
      <c r="P148" s="13">
        <v>27693</v>
      </c>
      <c r="Q148" s="11" t="str">
        <v>Not Terminated</v>
      </c>
      <c r="R148" s="14" t="str">
        <v>0%</v>
      </c>
      <c r="S148" s="17" t="str">
        <f t="shared" si="15"/>
        <v>Low</v>
      </c>
      <c r="T148" s="11" t="str">
        <f t="shared" si="14"/>
        <v>NOT WORK FROM HOME</v>
      </c>
      <c r="U148" s="11" t="str">
        <f t="shared" si="13"/>
        <v>NOT WORK FROM HOME</v>
      </c>
      <c r="V148" s="15" t="str">
        <f t="shared" si="16"/>
        <v>Not Applicable</v>
      </c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</row>
    <row r="149" spans="1:33" ht="18.75" customHeight="1" x14ac:dyDescent="0.3">
      <c r="A149" s="11" t="s">
        <v>712</v>
      </c>
      <c r="B149" s="11" t="s">
        <v>52</v>
      </c>
      <c r="C149" s="11" t="s">
        <v>713</v>
      </c>
      <c r="D149" s="11" t="s">
        <v>714</v>
      </c>
      <c r="E149" s="12">
        <v>36409</v>
      </c>
      <c r="F149" s="12">
        <v>44352</v>
      </c>
      <c r="G149" s="11">
        <v>7</v>
      </c>
      <c r="H149" s="11" t="s">
        <v>96</v>
      </c>
      <c r="I149" s="11" t="s">
        <v>97</v>
      </c>
      <c r="J149" s="11" t="s">
        <v>715</v>
      </c>
      <c r="K149" s="11" t="s">
        <v>46</v>
      </c>
      <c r="L149" s="11" t="s">
        <v>47</v>
      </c>
      <c r="M149" s="11" t="s">
        <v>136</v>
      </c>
      <c r="N149" s="11" t="s">
        <v>91</v>
      </c>
      <c r="O149" s="11" t="s">
        <v>49</v>
      </c>
      <c r="P149" s="13">
        <v>111855.24</v>
      </c>
      <c r="Q149" s="11" t="str">
        <v>Not Terminated</v>
      </c>
      <c r="R149" s="14" t="str">
        <v>0%</v>
      </c>
      <c r="S149" s="17" t="str">
        <f t="shared" si="15"/>
        <v>High</v>
      </c>
      <c r="T149" s="11" t="str">
        <f t="shared" si="14"/>
        <v>NOT WORK FROM HOME</v>
      </c>
      <c r="U149" s="11" t="str">
        <f t="shared" si="13"/>
        <v>WORK FROM HOME</v>
      </c>
      <c r="V149" s="15" t="str">
        <f t="shared" si="16"/>
        <v>10%</v>
      </c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</row>
    <row r="150" spans="1:33" ht="18.75" customHeight="1" x14ac:dyDescent="0.3">
      <c r="A150" s="11" t="s">
        <v>716</v>
      </c>
      <c r="B150" s="11" t="s">
        <v>717</v>
      </c>
      <c r="C150" s="11" t="s">
        <v>718</v>
      </c>
      <c r="D150" s="11" t="s">
        <v>719</v>
      </c>
      <c r="E150" s="12">
        <v>36439</v>
      </c>
      <c r="F150" s="12">
        <v>44349</v>
      </c>
      <c r="G150" s="11">
        <v>8</v>
      </c>
      <c r="H150" s="11" t="s">
        <v>63</v>
      </c>
      <c r="I150" s="11" t="s">
        <v>64</v>
      </c>
      <c r="J150" s="11" t="s">
        <v>720</v>
      </c>
      <c r="K150" s="11" t="s">
        <v>66</v>
      </c>
      <c r="L150" s="11" t="s">
        <v>67</v>
      </c>
      <c r="M150" s="11" t="s">
        <v>57</v>
      </c>
      <c r="N150" s="11" t="s">
        <v>85</v>
      </c>
      <c r="O150" s="11" t="s">
        <v>59</v>
      </c>
      <c r="P150" s="13" t="s">
        <v>226</v>
      </c>
      <c r="Q150" s="11" t="str">
        <v>Not Terminated</v>
      </c>
      <c r="R150" s="14" t="str">
        <v>0%</v>
      </c>
      <c r="S150" s="17" t="str">
        <f t="shared" si="15"/>
        <v xml:space="preserve"> </v>
      </c>
      <c r="T150" s="11" t="str">
        <f t="shared" si="14"/>
        <v>WORK FROM HOME</v>
      </c>
      <c r="U150" s="11" t="str">
        <f t="shared" ref="U150" si="17">IF(OR(L150="HR",L150="FINANCE"), "WORK FROM HOME", "NOT WORK FROM HOME")</f>
        <v>WORK FROM HOME</v>
      </c>
      <c r="V150" s="15" t="str">
        <f t="shared" si="16"/>
        <v>Not Applicable</v>
      </c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</row>
    <row r="151" spans="1:33" ht="14.25" customHeight="1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</row>
    <row r="152" spans="1:33" ht="14.25" customHeight="1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</row>
    <row r="153" spans="1:33" ht="14.25" customHeight="1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</row>
    <row r="154" spans="1:33" ht="14.25" customHeight="1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</row>
    <row r="155" spans="1:33" ht="14.25" customHeight="1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</row>
    <row r="156" spans="1:33" ht="14.25" customHeight="1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</row>
    <row r="157" spans="1:33" ht="14.25" customHeight="1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</row>
    <row r="158" spans="1:33" ht="14.25" customHeight="1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</row>
    <row r="159" spans="1:33" ht="14.25" customHeight="1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</row>
    <row r="160" spans="1:33" ht="14.25" customHeight="1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</row>
    <row r="161" spans="1:33" ht="14.25" customHeight="1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</row>
    <row r="162" spans="1:33" ht="14.25" customHeight="1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</row>
    <row r="163" spans="1:33" ht="14.25" customHeight="1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</row>
    <row r="164" spans="1:33" ht="14.25" customHeight="1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</row>
    <row r="165" spans="1:33" ht="14.25" customHeight="1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</row>
    <row r="166" spans="1:33" ht="14.25" customHeight="1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</row>
    <row r="167" spans="1:33" ht="14.25" customHeight="1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</row>
    <row r="168" spans="1:33" ht="14.25" customHeight="1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</row>
    <row r="169" spans="1:33" ht="14.25" customHeight="1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</row>
    <row r="170" spans="1:33" ht="14.25" customHeight="1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</row>
    <row r="171" spans="1:33" ht="14.25" customHeight="1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</row>
    <row r="172" spans="1:33" ht="14.25" customHeight="1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</row>
    <row r="173" spans="1:33" ht="14.25" customHeight="1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</row>
    <row r="174" spans="1:33" ht="14.25" customHeight="1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</row>
    <row r="175" spans="1:33" ht="14.25" customHeight="1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</row>
    <row r="176" spans="1:33" ht="14.25" customHeight="1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</row>
    <row r="177" spans="1:33" ht="14.25" customHeight="1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</row>
    <row r="178" spans="1:33" ht="14.25" customHeight="1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</row>
    <row r="179" spans="1:33" ht="14.25" customHeight="1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</row>
    <row r="180" spans="1:33" ht="14.25" customHeight="1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</row>
    <row r="181" spans="1:33" ht="14.25" customHeight="1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</row>
    <row r="182" spans="1:33" ht="14.25" customHeight="1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</row>
    <row r="183" spans="1:33" ht="14.25" customHeight="1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</row>
    <row r="184" spans="1:33" ht="14.25" customHeight="1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</row>
    <row r="185" spans="1:33" ht="14.25" customHeight="1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</row>
    <row r="186" spans="1:33" ht="14.25" customHeight="1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</row>
    <row r="187" spans="1:33" ht="14.25" customHeight="1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</row>
    <row r="188" spans="1:33" ht="14.25" customHeight="1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</row>
    <row r="189" spans="1:33" ht="14.25" customHeight="1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</row>
    <row r="190" spans="1:33" ht="14.25" customHeight="1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</row>
    <row r="191" spans="1:33" ht="14.25" customHeight="1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</row>
    <row r="192" spans="1:33" ht="14.25" customHeight="1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</row>
    <row r="193" spans="1:33" ht="14.25" customHeight="1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</row>
    <row r="194" spans="1:33" ht="14.25" customHeight="1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</row>
    <row r="195" spans="1:33" ht="14.25" customHeight="1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</row>
    <row r="196" spans="1:33" ht="14.25" customHeight="1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</row>
    <row r="197" spans="1:33" ht="14.25" customHeight="1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</row>
    <row r="198" spans="1:33" ht="14.25" customHeight="1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</row>
    <row r="199" spans="1:33" ht="14.25" customHeight="1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</row>
    <row r="200" spans="1:33" ht="14.25" customHeight="1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</row>
    <row r="201" spans="1:33" ht="14.25" customHeight="1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</row>
    <row r="202" spans="1:33" ht="14.25" customHeight="1" x14ac:dyDescent="0.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</row>
    <row r="203" spans="1:33" ht="14.25" customHeight="1" x14ac:dyDescent="0.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</row>
    <row r="204" spans="1:33" ht="14.25" customHeight="1" x14ac:dyDescent="0.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</row>
    <row r="205" spans="1:33" ht="14.25" customHeight="1" x14ac:dyDescent="0.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</row>
    <row r="206" spans="1:33" ht="14.25" customHeight="1" x14ac:dyDescent="0.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</row>
    <row r="207" spans="1:33" ht="14.25" customHeight="1" x14ac:dyDescent="0.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</row>
    <row r="208" spans="1:33" ht="14.25" customHeight="1" x14ac:dyDescent="0.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</row>
    <row r="209" spans="1:33" ht="14.25" customHeight="1" x14ac:dyDescent="0.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</row>
    <row r="210" spans="1:33" ht="14.25" customHeight="1" x14ac:dyDescent="0.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</row>
    <row r="211" spans="1:33" ht="14.25" customHeight="1" x14ac:dyDescent="0.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</row>
    <row r="212" spans="1:33" ht="14.25" customHeight="1" x14ac:dyDescent="0.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</row>
    <row r="213" spans="1:33" ht="14.25" customHeight="1" x14ac:dyDescent="0.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</row>
    <row r="214" spans="1:33" ht="14.25" customHeight="1" x14ac:dyDescent="0.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</row>
    <row r="215" spans="1:33" ht="14.25" customHeight="1" x14ac:dyDescent="0.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</row>
    <row r="216" spans="1:33" ht="14.25" customHeight="1" x14ac:dyDescent="0.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</row>
    <row r="217" spans="1:33" ht="14.25" customHeight="1" x14ac:dyDescent="0.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</row>
    <row r="218" spans="1:33" ht="14.25" customHeight="1" x14ac:dyDescent="0.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</row>
    <row r="219" spans="1:33" ht="14.25" customHeight="1" x14ac:dyDescent="0.3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</row>
    <row r="220" spans="1:33" ht="14.25" customHeight="1" x14ac:dyDescent="0.3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</row>
    <row r="221" spans="1:33" ht="14.25" customHeight="1" x14ac:dyDescent="0.3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</row>
    <row r="222" spans="1:33" ht="14.25" customHeight="1" x14ac:dyDescent="0.3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</row>
    <row r="223" spans="1:33" ht="14.25" customHeight="1" x14ac:dyDescent="0.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</row>
    <row r="224" spans="1:33" ht="14.25" customHeight="1" x14ac:dyDescent="0.3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</row>
    <row r="225" spans="1:33" ht="14.25" customHeight="1" x14ac:dyDescent="0.3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</row>
    <row r="226" spans="1:33" ht="14.25" customHeight="1" x14ac:dyDescent="0.3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</row>
    <row r="227" spans="1:33" ht="14.25" customHeight="1" x14ac:dyDescent="0.3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</row>
    <row r="228" spans="1:33" ht="14.25" customHeight="1" x14ac:dyDescent="0.3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</row>
    <row r="229" spans="1:33" ht="14.25" customHeight="1" x14ac:dyDescent="0.3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</row>
    <row r="230" spans="1:33" ht="14.25" customHeight="1" x14ac:dyDescent="0.3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</row>
    <row r="231" spans="1:33" ht="14.25" customHeight="1" x14ac:dyDescent="0.3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</row>
    <row r="232" spans="1:33" ht="14.25" customHeight="1" x14ac:dyDescent="0.3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</row>
    <row r="233" spans="1:33" ht="14.25" customHeight="1" x14ac:dyDescent="0.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</row>
    <row r="234" spans="1:33" ht="14.25" customHeight="1" x14ac:dyDescent="0.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</row>
    <row r="235" spans="1:33" ht="14.25" customHeight="1" x14ac:dyDescent="0.3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</row>
    <row r="236" spans="1:33" ht="14.25" customHeight="1" x14ac:dyDescent="0.3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</row>
    <row r="237" spans="1:33" ht="14.25" customHeight="1" x14ac:dyDescent="0.3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</row>
    <row r="238" spans="1:33" ht="14.25" customHeight="1" x14ac:dyDescent="0.3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</row>
    <row r="239" spans="1:33" ht="14.25" customHeight="1" x14ac:dyDescent="0.3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</row>
    <row r="240" spans="1:33" ht="14.25" customHeight="1" x14ac:dyDescent="0.3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</row>
    <row r="241" spans="1:33" ht="14.25" customHeight="1" x14ac:dyDescent="0.3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</row>
    <row r="242" spans="1:33" ht="14.25" customHeight="1" x14ac:dyDescent="0.3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</row>
    <row r="243" spans="1:33" ht="14.25" customHeight="1" x14ac:dyDescent="0.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</row>
    <row r="244" spans="1:33" ht="14.25" customHeight="1" x14ac:dyDescent="0.3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</row>
    <row r="245" spans="1:33" ht="14.25" customHeight="1" x14ac:dyDescent="0.3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</row>
    <row r="246" spans="1:33" ht="14.25" customHeight="1" x14ac:dyDescent="0.3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</row>
    <row r="247" spans="1:33" ht="14.25" customHeight="1" x14ac:dyDescent="0.3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</row>
    <row r="248" spans="1:33" ht="14.25" customHeight="1" x14ac:dyDescent="0.3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</row>
    <row r="249" spans="1:33" ht="14.25" customHeight="1" x14ac:dyDescent="0.3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</row>
    <row r="250" spans="1:33" ht="14.25" customHeight="1" x14ac:dyDescent="0.3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</row>
    <row r="251" spans="1:33" ht="14.25" customHeight="1" x14ac:dyDescent="0.3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</row>
    <row r="252" spans="1:33" ht="14.25" customHeight="1" x14ac:dyDescent="0.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</row>
    <row r="253" spans="1:33" ht="14.25" customHeight="1" x14ac:dyDescent="0.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</row>
    <row r="254" spans="1:33" ht="14.25" customHeight="1" x14ac:dyDescent="0.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</row>
    <row r="255" spans="1:33" ht="14.25" customHeight="1" x14ac:dyDescent="0.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</row>
    <row r="256" spans="1:33" ht="14.25" customHeight="1" x14ac:dyDescent="0.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</row>
    <row r="257" spans="1:33" ht="14.25" customHeight="1" x14ac:dyDescent="0.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</row>
    <row r="258" spans="1:33" ht="14.25" customHeight="1" x14ac:dyDescent="0.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</row>
    <row r="259" spans="1:33" ht="14.25" customHeight="1" x14ac:dyDescent="0.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</row>
    <row r="260" spans="1:33" ht="14.25" customHeight="1" x14ac:dyDescent="0.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</row>
    <row r="261" spans="1:33" ht="14.25" customHeight="1" x14ac:dyDescent="0.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</row>
    <row r="262" spans="1:33" ht="14.25" customHeight="1" x14ac:dyDescent="0.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</row>
    <row r="263" spans="1:33" ht="14.25" customHeight="1" x14ac:dyDescent="0.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</row>
    <row r="264" spans="1:33" ht="14.25" customHeight="1" x14ac:dyDescent="0.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</row>
    <row r="265" spans="1:33" ht="14.25" customHeight="1" x14ac:dyDescent="0.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</row>
    <row r="266" spans="1:33" ht="14.25" customHeight="1" x14ac:dyDescent="0.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</row>
    <row r="267" spans="1:33" ht="14.25" customHeight="1" x14ac:dyDescent="0.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</row>
    <row r="268" spans="1:33" ht="14.25" customHeight="1" x14ac:dyDescent="0.3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</row>
    <row r="269" spans="1:33" ht="14.25" customHeight="1" x14ac:dyDescent="0.3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</row>
    <row r="270" spans="1:33" ht="14.25" customHeight="1" x14ac:dyDescent="0.3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</row>
    <row r="271" spans="1:33" ht="14.25" customHeight="1" x14ac:dyDescent="0.3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</row>
    <row r="272" spans="1:33" ht="14.25" customHeight="1" x14ac:dyDescent="0.3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</row>
    <row r="273" spans="1:33" ht="14.25" customHeight="1" x14ac:dyDescent="0.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</row>
    <row r="274" spans="1:33" ht="14.25" customHeight="1" x14ac:dyDescent="0.3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</row>
    <row r="275" spans="1:33" ht="14.25" customHeight="1" x14ac:dyDescent="0.3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</row>
    <row r="276" spans="1:33" ht="14.25" customHeight="1" x14ac:dyDescent="0.3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</row>
    <row r="277" spans="1:33" ht="14.25" customHeight="1" x14ac:dyDescent="0.3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</row>
    <row r="278" spans="1:33" ht="14.25" customHeight="1" x14ac:dyDescent="0.3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</row>
    <row r="279" spans="1:33" ht="14.25" customHeight="1" x14ac:dyDescent="0.3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</row>
    <row r="280" spans="1:33" ht="14.25" customHeight="1" x14ac:dyDescent="0.3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</row>
    <row r="281" spans="1:33" ht="14.25" customHeight="1" x14ac:dyDescent="0.3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</row>
    <row r="282" spans="1:33" ht="14.25" customHeight="1" x14ac:dyDescent="0.3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</row>
    <row r="283" spans="1:33" ht="14.25" customHeight="1" x14ac:dyDescent="0.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</row>
    <row r="284" spans="1:33" ht="14.25" customHeight="1" x14ac:dyDescent="0.3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</row>
    <row r="285" spans="1:33" ht="14.25" customHeight="1" x14ac:dyDescent="0.3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</row>
    <row r="286" spans="1:33" ht="14.25" customHeight="1" x14ac:dyDescent="0.3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</row>
    <row r="287" spans="1:33" ht="14.25" customHeight="1" x14ac:dyDescent="0.3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</row>
    <row r="288" spans="1:33" ht="14.25" customHeight="1" x14ac:dyDescent="0.3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</row>
    <row r="289" spans="1:33" ht="14.25" customHeight="1" x14ac:dyDescent="0.3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</row>
    <row r="290" spans="1:33" ht="14.25" customHeight="1" x14ac:dyDescent="0.3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</row>
    <row r="291" spans="1:33" ht="14.25" customHeight="1" x14ac:dyDescent="0.3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</row>
    <row r="292" spans="1:33" ht="14.25" customHeight="1" x14ac:dyDescent="0.3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</row>
    <row r="293" spans="1:33" ht="14.25" customHeight="1" x14ac:dyDescent="0.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</row>
    <row r="294" spans="1:33" ht="14.25" customHeight="1" x14ac:dyDescent="0.3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</row>
    <row r="295" spans="1:33" ht="14.25" customHeight="1" x14ac:dyDescent="0.3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</row>
    <row r="296" spans="1:33" ht="14.25" customHeight="1" x14ac:dyDescent="0.3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</row>
    <row r="297" spans="1:33" ht="14.25" customHeight="1" x14ac:dyDescent="0.3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</row>
    <row r="298" spans="1:33" ht="14.25" customHeight="1" x14ac:dyDescent="0.3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</row>
    <row r="299" spans="1:33" ht="14.25" customHeight="1" x14ac:dyDescent="0.3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</row>
    <row r="300" spans="1:33" ht="14.25" customHeight="1" x14ac:dyDescent="0.3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</row>
    <row r="301" spans="1:33" ht="14.25" customHeight="1" x14ac:dyDescent="0.3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</row>
    <row r="302" spans="1:33" ht="14.25" customHeight="1" x14ac:dyDescent="0.3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</row>
    <row r="303" spans="1:33" ht="14.25" customHeight="1" x14ac:dyDescent="0.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</row>
    <row r="304" spans="1:33" ht="14.25" customHeight="1" x14ac:dyDescent="0.3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</row>
    <row r="305" spans="1:33" ht="14.25" customHeight="1" x14ac:dyDescent="0.3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</row>
    <row r="306" spans="1:33" ht="14.25" customHeight="1" x14ac:dyDescent="0.3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</row>
    <row r="307" spans="1:33" ht="14.25" customHeight="1" x14ac:dyDescent="0.3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</row>
    <row r="308" spans="1:33" ht="14.25" customHeight="1" x14ac:dyDescent="0.3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</row>
    <row r="309" spans="1:33" ht="14.25" customHeight="1" x14ac:dyDescent="0.3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</row>
    <row r="310" spans="1:33" ht="14.25" customHeight="1" x14ac:dyDescent="0.3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</row>
    <row r="311" spans="1:33" ht="14.25" customHeight="1" x14ac:dyDescent="0.3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</row>
    <row r="312" spans="1:33" ht="14.25" customHeight="1" x14ac:dyDescent="0.3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</row>
    <row r="313" spans="1:33" ht="14.25" customHeight="1" x14ac:dyDescent="0.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</row>
    <row r="314" spans="1:33" ht="14.25" customHeight="1" x14ac:dyDescent="0.3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</row>
    <row r="315" spans="1:33" ht="14.25" customHeight="1" x14ac:dyDescent="0.3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</row>
    <row r="316" spans="1:33" ht="14.25" customHeight="1" x14ac:dyDescent="0.3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</row>
    <row r="317" spans="1:33" ht="14.25" customHeight="1" x14ac:dyDescent="0.3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</row>
    <row r="318" spans="1:33" ht="14.25" customHeight="1" x14ac:dyDescent="0.3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</row>
    <row r="319" spans="1:33" ht="14.25" customHeight="1" x14ac:dyDescent="0.3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</row>
    <row r="320" spans="1:33" ht="14.25" customHeight="1" x14ac:dyDescent="0.3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</row>
    <row r="321" spans="1:33" ht="14.25" customHeight="1" x14ac:dyDescent="0.3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</row>
    <row r="322" spans="1:33" ht="14.25" customHeight="1" x14ac:dyDescent="0.3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</row>
    <row r="323" spans="1:33" ht="14.25" customHeight="1" x14ac:dyDescent="0.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</row>
    <row r="324" spans="1:33" ht="14.25" customHeight="1" x14ac:dyDescent="0.3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</row>
    <row r="325" spans="1:33" ht="14.25" customHeight="1" x14ac:dyDescent="0.3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</row>
    <row r="326" spans="1:33" ht="14.25" customHeight="1" x14ac:dyDescent="0.3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</row>
    <row r="327" spans="1:33" ht="14.25" customHeight="1" x14ac:dyDescent="0.3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</row>
    <row r="328" spans="1:33" ht="14.25" customHeight="1" x14ac:dyDescent="0.3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</row>
    <row r="329" spans="1:33" ht="14.25" customHeight="1" x14ac:dyDescent="0.3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</row>
    <row r="330" spans="1:33" ht="14.25" customHeight="1" x14ac:dyDescent="0.3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</row>
    <row r="331" spans="1:33" ht="14.25" customHeight="1" x14ac:dyDescent="0.3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</row>
    <row r="332" spans="1:33" ht="14.25" customHeight="1" x14ac:dyDescent="0.3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</row>
    <row r="333" spans="1:33" ht="14.25" customHeight="1" x14ac:dyDescent="0.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</row>
    <row r="334" spans="1:33" ht="14.25" customHeight="1" x14ac:dyDescent="0.3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</row>
    <row r="335" spans="1:33" ht="14.25" customHeight="1" x14ac:dyDescent="0.3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</row>
    <row r="336" spans="1:33" ht="14.25" customHeight="1" x14ac:dyDescent="0.3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</row>
    <row r="337" spans="1:33" ht="14.25" customHeight="1" x14ac:dyDescent="0.3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</row>
    <row r="338" spans="1:33" ht="14.25" customHeight="1" x14ac:dyDescent="0.3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</row>
    <row r="339" spans="1:33" ht="14.25" customHeight="1" x14ac:dyDescent="0.3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</row>
    <row r="340" spans="1:33" ht="14.25" customHeight="1" x14ac:dyDescent="0.3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</row>
    <row r="341" spans="1:33" ht="14.25" customHeight="1" x14ac:dyDescent="0.3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</row>
    <row r="342" spans="1:33" ht="14.25" customHeight="1" x14ac:dyDescent="0.3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</row>
    <row r="343" spans="1:33" ht="14.25" customHeight="1" x14ac:dyDescent="0.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</row>
    <row r="344" spans="1:33" ht="14.25" customHeight="1" x14ac:dyDescent="0.3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</row>
    <row r="345" spans="1:33" ht="14.25" customHeight="1" x14ac:dyDescent="0.3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</row>
    <row r="346" spans="1:33" ht="14.25" customHeight="1" x14ac:dyDescent="0.3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</row>
    <row r="347" spans="1:33" ht="14.25" customHeight="1" x14ac:dyDescent="0.3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</row>
    <row r="348" spans="1:33" ht="14.25" customHeight="1" x14ac:dyDescent="0.3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</row>
    <row r="349" spans="1:33" ht="14.25" customHeight="1" x14ac:dyDescent="0.3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</row>
    <row r="350" spans="1:33" ht="14.25" customHeight="1" x14ac:dyDescent="0.3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</row>
    <row r="351" spans="1:33" ht="14.25" customHeight="1" x14ac:dyDescent="0.3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</row>
    <row r="352" spans="1:33" ht="14.25" customHeight="1" x14ac:dyDescent="0.3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</row>
    <row r="353" spans="1:33" ht="14.25" customHeight="1" x14ac:dyDescent="0.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</row>
    <row r="354" spans="1:33" ht="14.25" customHeight="1" x14ac:dyDescent="0.3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</row>
    <row r="355" spans="1:33" ht="14.25" customHeight="1" x14ac:dyDescent="0.3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</row>
    <row r="356" spans="1:33" ht="14.25" customHeight="1" x14ac:dyDescent="0.3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</row>
    <row r="357" spans="1:33" ht="14.25" customHeight="1" x14ac:dyDescent="0.3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</row>
    <row r="358" spans="1:33" ht="14.25" customHeight="1" x14ac:dyDescent="0.3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</row>
    <row r="359" spans="1:33" ht="14.25" customHeight="1" x14ac:dyDescent="0.3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</row>
    <row r="360" spans="1:33" ht="14.25" customHeight="1" x14ac:dyDescent="0.3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</row>
    <row r="361" spans="1:33" ht="14.25" customHeight="1" x14ac:dyDescent="0.3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</row>
    <row r="362" spans="1:33" ht="14.25" customHeight="1" x14ac:dyDescent="0.3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</row>
    <row r="363" spans="1:33" ht="14.25" customHeight="1" x14ac:dyDescent="0.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</row>
    <row r="364" spans="1:33" ht="14.25" customHeight="1" x14ac:dyDescent="0.3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</row>
    <row r="365" spans="1:33" ht="14.25" customHeight="1" x14ac:dyDescent="0.3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</row>
    <row r="366" spans="1:33" ht="14.25" customHeight="1" x14ac:dyDescent="0.3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</row>
    <row r="367" spans="1:33" ht="14.25" customHeight="1" x14ac:dyDescent="0.3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</row>
    <row r="368" spans="1:33" ht="14.25" customHeight="1" x14ac:dyDescent="0.3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</row>
    <row r="369" spans="1:33" ht="14.25" customHeight="1" x14ac:dyDescent="0.3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</row>
    <row r="370" spans="1:33" ht="14.25" customHeight="1" x14ac:dyDescent="0.3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</row>
    <row r="371" spans="1:33" ht="14.25" customHeight="1" x14ac:dyDescent="0.3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</row>
    <row r="372" spans="1:33" ht="14.25" customHeight="1" x14ac:dyDescent="0.3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</row>
    <row r="373" spans="1:33" ht="14.25" customHeight="1" x14ac:dyDescent="0.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</row>
    <row r="374" spans="1:33" ht="14.25" customHeight="1" x14ac:dyDescent="0.3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</row>
    <row r="375" spans="1:33" ht="14.25" customHeight="1" x14ac:dyDescent="0.3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</row>
    <row r="376" spans="1:33" ht="14.25" customHeight="1" x14ac:dyDescent="0.3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</row>
    <row r="377" spans="1:33" ht="14.25" customHeight="1" x14ac:dyDescent="0.3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</row>
    <row r="378" spans="1:33" ht="14.25" customHeight="1" x14ac:dyDescent="0.3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</row>
    <row r="379" spans="1:33" ht="14.25" customHeight="1" x14ac:dyDescent="0.3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</row>
    <row r="380" spans="1:33" ht="14.25" customHeight="1" x14ac:dyDescent="0.3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</row>
    <row r="381" spans="1:33" ht="14.25" customHeight="1" x14ac:dyDescent="0.3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</row>
    <row r="382" spans="1:33" ht="14.25" customHeight="1" x14ac:dyDescent="0.3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</row>
    <row r="383" spans="1:33" ht="14.25" customHeight="1" x14ac:dyDescent="0.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</row>
    <row r="384" spans="1:33" ht="14.25" customHeight="1" x14ac:dyDescent="0.3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</row>
    <row r="385" spans="1:33" ht="14.25" customHeight="1" x14ac:dyDescent="0.3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</row>
    <row r="386" spans="1:33" ht="14.25" customHeight="1" x14ac:dyDescent="0.3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</row>
    <row r="387" spans="1:33" ht="14.25" customHeight="1" x14ac:dyDescent="0.3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</row>
    <row r="388" spans="1:33" ht="14.25" customHeight="1" x14ac:dyDescent="0.3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</row>
    <row r="389" spans="1:33" ht="14.25" customHeight="1" x14ac:dyDescent="0.3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</row>
    <row r="390" spans="1:33" ht="14.25" customHeight="1" x14ac:dyDescent="0.3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</row>
    <row r="391" spans="1:33" ht="14.25" customHeight="1" x14ac:dyDescent="0.3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</row>
    <row r="392" spans="1:33" ht="14.25" customHeight="1" x14ac:dyDescent="0.3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</row>
    <row r="393" spans="1:33" ht="14.25" customHeight="1" x14ac:dyDescent="0.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</row>
    <row r="394" spans="1:33" ht="14.25" customHeight="1" x14ac:dyDescent="0.3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</row>
    <row r="395" spans="1:33" ht="14.25" customHeight="1" x14ac:dyDescent="0.3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</row>
    <row r="396" spans="1:33" ht="14.25" customHeight="1" x14ac:dyDescent="0.3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</row>
    <row r="397" spans="1:33" ht="14.25" customHeight="1" x14ac:dyDescent="0.3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</row>
    <row r="398" spans="1:33" ht="14.25" customHeight="1" x14ac:dyDescent="0.3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</row>
    <row r="399" spans="1:33" ht="14.25" customHeight="1" x14ac:dyDescent="0.3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</row>
    <row r="400" spans="1:33" ht="14.25" customHeight="1" x14ac:dyDescent="0.3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</row>
    <row r="401" spans="1:33" ht="14.25" customHeight="1" x14ac:dyDescent="0.3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</row>
    <row r="402" spans="1:33" ht="14.25" customHeight="1" x14ac:dyDescent="0.3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</row>
    <row r="403" spans="1:33" ht="14.25" customHeight="1" x14ac:dyDescent="0.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</row>
    <row r="404" spans="1:33" ht="14.25" customHeight="1" x14ac:dyDescent="0.3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</row>
    <row r="405" spans="1:33" ht="14.25" customHeight="1" x14ac:dyDescent="0.3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</row>
    <row r="406" spans="1:33" ht="14.25" customHeight="1" x14ac:dyDescent="0.3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</row>
    <row r="407" spans="1:33" ht="14.25" customHeight="1" x14ac:dyDescent="0.3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</row>
    <row r="408" spans="1:33" ht="14.25" customHeight="1" x14ac:dyDescent="0.3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</row>
    <row r="409" spans="1:33" ht="14.25" customHeight="1" x14ac:dyDescent="0.3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</row>
    <row r="410" spans="1:33" ht="14.25" customHeight="1" x14ac:dyDescent="0.3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</row>
    <row r="411" spans="1:33" ht="14.25" customHeight="1" x14ac:dyDescent="0.3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</row>
    <row r="412" spans="1:33" ht="14.25" customHeight="1" x14ac:dyDescent="0.3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</row>
    <row r="413" spans="1:33" ht="14.25" customHeight="1" x14ac:dyDescent="0.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</row>
    <row r="414" spans="1:33" ht="14.25" customHeight="1" x14ac:dyDescent="0.3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</row>
    <row r="415" spans="1:33" ht="14.25" customHeight="1" x14ac:dyDescent="0.3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</row>
    <row r="416" spans="1:33" ht="14.25" customHeight="1" x14ac:dyDescent="0.3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</row>
    <row r="417" spans="1:33" ht="14.25" customHeight="1" x14ac:dyDescent="0.3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</row>
    <row r="418" spans="1:33" ht="14.25" customHeight="1" x14ac:dyDescent="0.3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</row>
    <row r="419" spans="1:33" ht="14.25" customHeight="1" x14ac:dyDescent="0.3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</row>
    <row r="420" spans="1:33" ht="14.25" customHeight="1" x14ac:dyDescent="0.3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</row>
    <row r="421" spans="1:33" ht="14.25" customHeight="1" x14ac:dyDescent="0.3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</row>
    <row r="422" spans="1:33" ht="14.25" customHeight="1" x14ac:dyDescent="0.3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</row>
    <row r="423" spans="1:33" ht="14.25" customHeight="1" x14ac:dyDescent="0.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</row>
    <row r="424" spans="1:33" ht="14.25" customHeight="1" x14ac:dyDescent="0.3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</row>
    <row r="425" spans="1:33" ht="14.25" customHeight="1" x14ac:dyDescent="0.3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</row>
    <row r="426" spans="1:33" ht="14.25" customHeight="1" x14ac:dyDescent="0.3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</row>
    <row r="427" spans="1:33" ht="14.25" customHeight="1" x14ac:dyDescent="0.3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</row>
    <row r="428" spans="1:33" ht="14.25" customHeight="1" x14ac:dyDescent="0.3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</row>
    <row r="429" spans="1:33" ht="14.25" customHeight="1" x14ac:dyDescent="0.3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</row>
    <row r="430" spans="1:33" ht="14.25" customHeight="1" x14ac:dyDescent="0.3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</row>
    <row r="431" spans="1:33" ht="14.25" customHeight="1" x14ac:dyDescent="0.3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</row>
    <row r="432" spans="1:33" ht="14.25" customHeight="1" x14ac:dyDescent="0.3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</row>
    <row r="433" spans="1:33" ht="14.25" customHeight="1" x14ac:dyDescent="0.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</row>
    <row r="434" spans="1:33" ht="14.25" customHeight="1" x14ac:dyDescent="0.3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</row>
    <row r="435" spans="1:33" ht="14.25" customHeight="1" x14ac:dyDescent="0.3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</row>
    <row r="436" spans="1:33" ht="14.25" customHeight="1" x14ac:dyDescent="0.3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</row>
    <row r="437" spans="1:33" ht="14.25" customHeight="1" x14ac:dyDescent="0.3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</row>
    <row r="438" spans="1:33" ht="14.25" customHeight="1" x14ac:dyDescent="0.3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</row>
    <row r="439" spans="1:33" ht="14.25" customHeight="1" x14ac:dyDescent="0.3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</row>
    <row r="440" spans="1:33" ht="14.25" customHeight="1" x14ac:dyDescent="0.3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</row>
    <row r="441" spans="1:33" ht="14.25" customHeight="1" x14ac:dyDescent="0.3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</row>
    <row r="442" spans="1:33" ht="14.25" customHeight="1" x14ac:dyDescent="0.3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</row>
    <row r="443" spans="1:33" ht="14.25" customHeight="1" x14ac:dyDescent="0.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</row>
    <row r="444" spans="1:33" ht="14.25" customHeight="1" x14ac:dyDescent="0.3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</row>
    <row r="445" spans="1:33" ht="14.25" customHeight="1" x14ac:dyDescent="0.3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</row>
    <row r="446" spans="1:33" ht="14.25" customHeight="1" x14ac:dyDescent="0.3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</row>
    <row r="447" spans="1:33" ht="14.25" customHeight="1" x14ac:dyDescent="0.3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</row>
    <row r="448" spans="1:33" ht="14.25" customHeight="1" x14ac:dyDescent="0.3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</row>
    <row r="449" spans="1:33" ht="14.25" customHeight="1" x14ac:dyDescent="0.3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</row>
    <row r="450" spans="1:33" ht="14.25" customHeight="1" x14ac:dyDescent="0.3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</row>
    <row r="451" spans="1:33" ht="14.25" customHeight="1" x14ac:dyDescent="0.3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</row>
    <row r="452" spans="1:33" ht="14.25" customHeight="1" x14ac:dyDescent="0.3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</row>
    <row r="453" spans="1:33" ht="14.25" customHeight="1" x14ac:dyDescent="0.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</row>
    <row r="454" spans="1:33" ht="14.25" customHeight="1" x14ac:dyDescent="0.3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</row>
    <row r="455" spans="1:33" ht="14.25" customHeight="1" x14ac:dyDescent="0.3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</row>
    <row r="456" spans="1:33" ht="14.25" customHeight="1" x14ac:dyDescent="0.3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</row>
    <row r="457" spans="1:33" ht="14.25" customHeight="1" x14ac:dyDescent="0.3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</row>
    <row r="458" spans="1:33" ht="14.25" customHeight="1" x14ac:dyDescent="0.3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</row>
    <row r="459" spans="1:33" ht="14.25" customHeight="1" x14ac:dyDescent="0.3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</row>
    <row r="460" spans="1:33" ht="14.25" customHeight="1" x14ac:dyDescent="0.3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</row>
    <row r="461" spans="1:33" ht="14.25" customHeight="1" x14ac:dyDescent="0.3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</row>
    <row r="462" spans="1:33" ht="14.25" customHeight="1" x14ac:dyDescent="0.3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</row>
    <row r="463" spans="1:33" ht="14.25" customHeight="1" x14ac:dyDescent="0.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</row>
    <row r="464" spans="1:33" ht="14.25" customHeight="1" x14ac:dyDescent="0.3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</row>
    <row r="465" spans="1:33" ht="14.25" customHeight="1" x14ac:dyDescent="0.3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</row>
    <row r="466" spans="1:33" ht="14.25" customHeight="1" x14ac:dyDescent="0.3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</row>
    <row r="467" spans="1:33" ht="14.25" customHeight="1" x14ac:dyDescent="0.3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</row>
    <row r="468" spans="1:33" ht="14.25" customHeight="1" x14ac:dyDescent="0.3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</row>
    <row r="469" spans="1:33" ht="14.25" customHeight="1" x14ac:dyDescent="0.3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</row>
    <row r="470" spans="1:33" ht="14.25" customHeight="1" x14ac:dyDescent="0.3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</row>
    <row r="471" spans="1:33" ht="14.25" customHeight="1" x14ac:dyDescent="0.3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</row>
    <row r="472" spans="1:33" ht="14.25" customHeight="1" x14ac:dyDescent="0.3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</row>
    <row r="473" spans="1:33" ht="14.25" customHeight="1" x14ac:dyDescent="0.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</row>
    <row r="474" spans="1:33" ht="14.25" customHeight="1" x14ac:dyDescent="0.3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</row>
    <row r="475" spans="1:33" ht="14.25" customHeight="1" x14ac:dyDescent="0.3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</row>
    <row r="476" spans="1:33" ht="14.25" customHeight="1" x14ac:dyDescent="0.3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</row>
    <row r="477" spans="1:33" ht="14.25" customHeight="1" x14ac:dyDescent="0.3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</row>
    <row r="478" spans="1:33" ht="14.25" customHeight="1" x14ac:dyDescent="0.3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</row>
    <row r="479" spans="1:33" ht="14.25" customHeight="1" x14ac:dyDescent="0.3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</row>
    <row r="480" spans="1:33" ht="14.25" customHeight="1" x14ac:dyDescent="0.3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</row>
    <row r="481" spans="1:33" ht="14.25" customHeight="1" x14ac:dyDescent="0.3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</row>
    <row r="482" spans="1:33" ht="14.25" customHeight="1" x14ac:dyDescent="0.3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</row>
    <row r="483" spans="1:33" ht="14.25" customHeight="1" x14ac:dyDescent="0.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</row>
    <row r="484" spans="1:33" ht="14.25" customHeight="1" x14ac:dyDescent="0.3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</row>
    <row r="485" spans="1:33" ht="14.25" customHeight="1" x14ac:dyDescent="0.3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</row>
    <row r="486" spans="1:33" ht="14.25" customHeight="1" x14ac:dyDescent="0.3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</row>
    <row r="487" spans="1:33" ht="14.25" customHeight="1" x14ac:dyDescent="0.3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</row>
    <row r="488" spans="1:33" ht="14.25" customHeight="1" x14ac:dyDescent="0.3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</row>
    <row r="489" spans="1:33" ht="14.25" customHeight="1" x14ac:dyDescent="0.3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</row>
    <row r="490" spans="1:33" ht="14.25" customHeight="1" x14ac:dyDescent="0.3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</row>
    <row r="491" spans="1:33" ht="14.25" customHeight="1" x14ac:dyDescent="0.3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</row>
    <row r="492" spans="1:33" ht="14.25" customHeight="1" x14ac:dyDescent="0.3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</row>
    <row r="493" spans="1:33" ht="14.25" customHeight="1" x14ac:dyDescent="0.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</row>
    <row r="494" spans="1:33" ht="14.25" customHeight="1" x14ac:dyDescent="0.3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</row>
    <row r="495" spans="1:33" ht="14.25" customHeight="1" x14ac:dyDescent="0.3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</row>
    <row r="496" spans="1:33" ht="14.25" customHeight="1" x14ac:dyDescent="0.3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</row>
    <row r="497" spans="1:33" ht="14.25" customHeight="1" x14ac:dyDescent="0.3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</row>
    <row r="498" spans="1:33" ht="14.25" customHeight="1" x14ac:dyDescent="0.3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</row>
    <row r="499" spans="1:33" ht="14.25" customHeight="1" x14ac:dyDescent="0.3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</row>
    <row r="500" spans="1:33" ht="14.25" customHeight="1" x14ac:dyDescent="0.3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</row>
    <row r="501" spans="1:33" ht="14.25" customHeight="1" x14ac:dyDescent="0.3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</row>
    <row r="502" spans="1:33" ht="14.25" customHeight="1" x14ac:dyDescent="0.3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</row>
    <row r="503" spans="1:33" ht="14.25" customHeight="1" x14ac:dyDescent="0.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</row>
    <row r="504" spans="1:33" ht="14.25" customHeight="1" x14ac:dyDescent="0.3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</row>
    <row r="505" spans="1:33" ht="14.25" customHeight="1" x14ac:dyDescent="0.3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</row>
    <row r="506" spans="1:33" ht="14.25" customHeight="1" x14ac:dyDescent="0.3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</row>
    <row r="507" spans="1:33" ht="14.25" customHeight="1" x14ac:dyDescent="0.3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</row>
    <row r="508" spans="1:33" ht="14.25" customHeight="1" x14ac:dyDescent="0.3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</row>
    <row r="509" spans="1:33" ht="14.25" customHeight="1" x14ac:dyDescent="0.3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</row>
    <row r="510" spans="1:33" ht="14.25" customHeight="1" x14ac:dyDescent="0.3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</row>
    <row r="511" spans="1:33" ht="14.25" customHeight="1" x14ac:dyDescent="0.3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</row>
    <row r="512" spans="1:33" ht="14.25" customHeight="1" x14ac:dyDescent="0.3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</row>
    <row r="513" spans="1:33" ht="14.25" customHeight="1" x14ac:dyDescent="0.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</row>
    <row r="514" spans="1:33" ht="14.25" customHeight="1" x14ac:dyDescent="0.3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</row>
    <row r="515" spans="1:33" ht="14.25" customHeight="1" x14ac:dyDescent="0.3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</row>
    <row r="516" spans="1:33" ht="14.25" customHeight="1" x14ac:dyDescent="0.3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</row>
    <row r="517" spans="1:33" ht="14.25" customHeight="1" x14ac:dyDescent="0.3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</row>
    <row r="518" spans="1:33" ht="14.25" customHeight="1" x14ac:dyDescent="0.3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</row>
    <row r="519" spans="1:33" ht="14.25" customHeight="1" x14ac:dyDescent="0.3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</row>
    <row r="520" spans="1:33" ht="14.25" customHeight="1" x14ac:dyDescent="0.3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</row>
    <row r="521" spans="1:33" ht="14.25" customHeight="1" x14ac:dyDescent="0.3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</row>
    <row r="522" spans="1:33" ht="14.25" customHeight="1" x14ac:dyDescent="0.3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</row>
    <row r="523" spans="1:33" ht="14.25" customHeight="1" x14ac:dyDescent="0.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</row>
    <row r="524" spans="1:33" ht="14.25" customHeight="1" x14ac:dyDescent="0.3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</row>
    <row r="525" spans="1:33" ht="14.25" customHeight="1" x14ac:dyDescent="0.3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</row>
    <row r="526" spans="1:33" ht="14.25" customHeight="1" x14ac:dyDescent="0.3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</row>
    <row r="527" spans="1:33" ht="14.25" customHeight="1" x14ac:dyDescent="0.3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</row>
    <row r="528" spans="1:33" ht="14.25" customHeight="1" x14ac:dyDescent="0.3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</row>
    <row r="529" spans="1:33" ht="14.25" customHeight="1" x14ac:dyDescent="0.3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</row>
    <row r="530" spans="1:33" ht="14.25" customHeight="1" x14ac:dyDescent="0.3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</row>
    <row r="531" spans="1:33" ht="14.25" customHeight="1" x14ac:dyDescent="0.3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</row>
    <row r="532" spans="1:33" ht="14.25" customHeight="1" x14ac:dyDescent="0.3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</row>
    <row r="533" spans="1:33" ht="14.25" customHeight="1" x14ac:dyDescent="0.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</row>
    <row r="534" spans="1:33" ht="14.25" customHeight="1" x14ac:dyDescent="0.3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</row>
    <row r="535" spans="1:33" ht="14.25" customHeight="1" x14ac:dyDescent="0.3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</row>
    <row r="536" spans="1:33" ht="14.25" customHeight="1" x14ac:dyDescent="0.3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</row>
    <row r="537" spans="1:33" ht="14.25" customHeight="1" x14ac:dyDescent="0.3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</row>
    <row r="538" spans="1:33" ht="14.25" customHeight="1" x14ac:dyDescent="0.3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</row>
    <row r="539" spans="1:33" ht="14.25" customHeight="1" x14ac:dyDescent="0.3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</row>
    <row r="540" spans="1:33" ht="14.25" customHeight="1" x14ac:dyDescent="0.3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</row>
    <row r="541" spans="1:33" ht="14.25" customHeight="1" x14ac:dyDescent="0.3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</row>
    <row r="542" spans="1:33" ht="14.25" customHeight="1" x14ac:dyDescent="0.3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</row>
    <row r="543" spans="1:33" ht="14.25" customHeight="1" x14ac:dyDescent="0.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</row>
    <row r="544" spans="1:33" ht="14.25" customHeight="1" x14ac:dyDescent="0.3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</row>
    <row r="545" spans="1:33" ht="14.25" customHeight="1" x14ac:dyDescent="0.3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</row>
    <row r="546" spans="1:33" ht="14.25" customHeight="1" x14ac:dyDescent="0.3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</row>
    <row r="547" spans="1:33" ht="14.25" customHeight="1" x14ac:dyDescent="0.3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</row>
    <row r="548" spans="1:33" ht="14.25" customHeight="1" x14ac:dyDescent="0.3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</row>
    <row r="549" spans="1:33" ht="14.25" customHeight="1" x14ac:dyDescent="0.3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</row>
    <row r="550" spans="1:33" ht="14.25" customHeight="1" x14ac:dyDescent="0.3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</row>
    <row r="551" spans="1:33" ht="14.25" customHeight="1" x14ac:dyDescent="0.3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</row>
    <row r="552" spans="1:33" ht="14.25" customHeight="1" x14ac:dyDescent="0.3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</row>
    <row r="553" spans="1:33" ht="14.25" customHeight="1" x14ac:dyDescent="0.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</row>
    <row r="554" spans="1:33" ht="14.25" customHeight="1" x14ac:dyDescent="0.3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</row>
    <row r="555" spans="1:33" ht="14.25" customHeight="1" x14ac:dyDescent="0.3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</row>
    <row r="556" spans="1:33" ht="14.25" customHeight="1" x14ac:dyDescent="0.3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</row>
    <row r="557" spans="1:33" ht="14.25" customHeight="1" x14ac:dyDescent="0.3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</row>
    <row r="558" spans="1:33" ht="14.25" customHeight="1" x14ac:dyDescent="0.3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</row>
    <row r="559" spans="1:33" ht="14.25" customHeight="1" x14ac:dyDescent="0.3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</row>
    <row r="560" spans="1:33" ht="14.25" customHeight="1" x14ac:dyDescent="0.3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</row>
    <row r="561" spans="1:33" ht="14.25" customHeight="1" x14ac:dyDescent="0.3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</row>
    <row r="562" spans="1:33" ht="14.25" customHeight="1" x14ac:dyDescent="0.3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</row>
    <row r="563" spans="1:33" ht="14.25" customHeight="1" x14ac:dyDescent="0.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</row>
    <row r="564" spans="1:33" ht="14.25" customHeight="1" x14ac:dyDescent="0.3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</row>
    <row r="565" spans="1:33" ht="14.25" customHeight="1" x14ac:dyDescent="0.3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</row>
    <row r="566" spans="1:33" ht="14.25" customHeight="1" x14ac:dyDescent="0.3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</row>
    <row r="567" spans="1:33" ht="14.25" customHeight="1" x14ac:dyDescent="0.3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</row>
    <row r="568" spans="1:33" ht="14.25" customHeight="1" x14ac:dyDescent="0.3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</row>
    <row r="569" spans="1:33" ht="14.25" customHeight="1" x14ac:dyDescent="0.3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</row>
    <row r="570" spans="1:33" ht="14.25" customHeight="1" x14ac:dyDescent="0.3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</row>
    <row r="571" spans="1:33" ht="14.25" customHeight="1" x14ac:dyDescent="0.3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</row>
    <row r="572" spans="1:33" ht="14.25" customHeight="1" x14ac:dyDescent="0.3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</row>
    <row r="573" spans="1:33" ht="14.25" customHeight="1" x14ac:dyDescent="0.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</row>
    <row r="574" spans="1:33" ht="14.25" customHeight="1" x14ac:dyDescent="0.3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</row>
    <row r="575" spans="1:33" ht="14.25" customHeight="1" x14ac:dyDescent="0.3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</row>
    <row r="576" spans="1:33" ht="14.25" customHeight="1" x14ac:dyDescent="0.3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</row>
    <row r="577" spans="1:33" ht="14.25" customHeight="1" x14ac:dyDescent="0.3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</row>
    <row r="578" spans="1:33" ht="14.25" customHeight="1" x14ac:dyDescent="0.3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</row>
    <row r="579" spans="1:33" ht="14.25" customHeight="1" x14ac:dyDescent="0.3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</row>
    <row r="580" spans="1:33" ht="14.25" customHeight="1" x14ac:dyDescent="0.3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</row>
    <row r="581" spans="1:33" ht="14.25" customHeight="1" x14ac:dyDescent="0.3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</row>
    <row r="582" spans="1:33" ht="14.25" customHeight="1" x14ac:dyDescent="0.3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</row>
    <row r="583" spans="1:33" ht="14.25" customHeight="1" x14ac:dyDescent="0.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</row>
    <row r="584" spans="1:33" ht="14.25" customHeight="1" x14ac:dyDescent="0.3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</row>
    <row r="585" spans="1:33" ht="14.25" customHeight="1" x14ac:dyDescent="0.3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</row>
    <row r="586" spans="1:33" ht="14.25" customHeight="1" x14ac:dyDescent="0.3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</row>
    <row r="587" spans="1:33" ht="14.25" customHeight="1" x14ac:dyDescent="0.3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</row>
    <row r="588" spans="1:33" ht="14.25" customHeight="1" x14ac:dyDescent="0.3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</row>
    <row r="589" spans="1:33" ht="14.25" customHeight="1" x14ac:dyDescent="0.3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</row>
    <row r="590" spans="1:33" ht="14.25" customHeight="1" x14ac:dyDescent="0.3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</row>
    <row r="591" spans="1:33" ht="14.25" customHeight="1" x14ac:dyDescent="0.3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</row>
    <row r="592" spans="1:33" ht="14.25" customHeight="1" x14ac:dyDescent="0.3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</row>
    <row r="593" spans="1:33" ht="14.25" customHeight="1" x14ac:dyDescent="0.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</row>
    <row r="594" spans="1:33" ht="14.25" customHeight="1" x14ac:dyDescent="0.3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</row>
    <row r="595" spans="1:33" ht="14.25" customHeight="1" x14ac:dyDescent="0.3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</row>
    <row r="596" spans="1:33" ht="14.25" customHeight="1" x14ac:dyDescent="0.3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</row>
    <row r="597" spans="1:33" ht="14.25" customHeight="1" x14ac:dyDescent="0.3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</row>
    <row r="598" spans="1:33" ht="14.25" customHeight="1" x14ac:dyDescent="0.3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</row>
    <row r="599" spans="1:33" ht="14.25" customHeight="1" x14ac:dyDescent="0.3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</row>
    <row r="600" spans="1:33" ht="14.25" customHeight="1" x14ac:dyDescent="0.3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</row>
    <row r="601" spans="1:33" ht="14.25" customHeight="1" x14ac:dyDescent="0.3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</row>
    <row r="602" spans="1:33" ht="14.25" customHeight="1" x14ac:dyDescent="0.3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</row>
    <row r="603" spans="1:33" ht="14.25" customHeight="1" x14ac:dyDescent="0.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</row>
    <row r="604" spans="1:33" ht="14.25" customHeight="1" x14ac:dyDescent="0.3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</row>
    <row r="605" spans="1:33" ht="14.25" customHeight="1" x14ac:dyDescent="0.3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</row>
    <row r="606" spans="1:33" ht="14.25" customHeight="1" x14ac:dyDescent="0.3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</row>
    <row r="607" spans="1:33" ht="14.25" customHeight="1" x14ac:dyDescent="0.3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</row>
    <row r="608" spans="1:33" ht="14.25" customHeight="1" x14ac:dyDescent="0.3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</row>
    <row r="609" spans="1:33" ht="14.25" customHeight="1" x14ac:dyDescent="0.3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</row>
    <row r="610" spans="1:33" ht="14.25" customHeight="1" x14ac:dyDescent="0.3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</row>
    <row r="611" spans="1:33" ht="14.25" customHeight="1" x14ac:dyDescent="0.3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</row>
    <row r="612" spans="1:33" ht="14.25" customHeight="1" x14ac:dyDescent="0.3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</row>
    <row r="613" spans="1:33" ht="14.25" customHeight="1" x14ac:dyDescent="0.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</row>
    <row r="614" spans="1:33" ht="14.25" customHeight="1" x14ac:dyDescent="0.3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</row>
    <row r="615" spans="1:33" ht="14.25" customHeight="1" x14ac:dyDescent="0.3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</row>
    <row r="616" spans="1:33" ht="14.25" customHeight="1" x14ac:dyDescent="0.3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</row>
    <row r="617" spans="1:33" ht="14.25" customHeight="1" x14ac:dyDescent="0.3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</row>
    <row r="618" spans="1:33" ht="14.25" customHeight="1" x14ac:dyDescent="0.3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</row>
    <row r="619" spans="1:33" ht="14.25" customHeight="1" x14ac:dyDescent="0.3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</row>
    <row r="620" spans="1:33" ht="14.25" customHeight="1" x14ac:dyDescent="0.3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</row>
    <row r="621" spans="1:33" ht="14.25" customHeight="1" x14ac:dyDescent="0.3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</row>
    <row r="622" spans="1:33" ht="14.25" customHeight="1" x14ac:dyDescent="0.3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</row>
    <row r="623" spans="1:33" ht="14.25" customHeight="1" x14ac:dyDescent="0.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</row>
    <row r="624" spans="1:33" ht="14.25" customHeight="1" x14ac:dyDescent="0.3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</row>
    <row r="625" spans="1:33" ht="14.25" customHeight="1" x14ac:dyDescent="0.3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</row>
    <row r="626" spans="1:33" ht="14.25" customHeight="1" x14ac:dyDescent="0.3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</row>
    <row r="627" spans="1:33" ht="14.25" customHeight="1" x14ac:dyDescent="0.3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</row>
    <row r="628" spans="1:33" ht="14.25" customHeight="1" x14ac:dyDescent="0.3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</row>
    <row r="629" spans="1:33" ht="14.25" customHeight="1" x14ac:dyDescent="0.3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</row>
    <row r="630" spans="1:33" ht="14.25" customHeight="1" x14ac:dyDescent="0.3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</row>
    <row r="631" spans="1:33" ht="14.25" customHeight="1" x14ac:dyDescent="0.3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</row>
    <row r="632" spans="1:33" ht="14.25" customHeight="1" x14ac:dyDescent="0.3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</row>
    <row r="633" spans="1:33" ht="14.25" customHeight="1" x14ac:dyDescent="0.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</row>
    <row r="634" spans="1:33" ht="14.25" customHeight="1" x14ac:dyDescent="0.3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</row>
    <row r="635" spans="1:33" ht="14.25" customHeight="1" x14ac:dyDescent="0.3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</row>
    <row r="636" spans="1:33" ht="14.25" customHeight="1" x14ac:dyDescent="0.3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</row>
    <row r="637" spans="1:33" ht="14.25" customHeight="1" x14ac:dyDescent="0.3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</row>
    <row r="638" spans="1:33" ht="14.25" customHeight="1" x14ac:dyDescent="0.3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</row>
    <row r="639" spans="1:33" ht="14.25" customHeight="1" x14ac:dyDescent="0.3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</row>
    <row r="640" spans="1:33" ht="14.25" customHeight="1" x14ac:dyDescent="0.3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</row>
    <row r="641" spans="1:33" ht="14.25" customHeight="1" x14ac:dyDescent="0.3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</row>
    <row r="642" spans="1:33" ht="14.25" customHeight="1" x14ac:dyDescent="0.3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</row>
    <row r="643" spans="1:33" ht="14.25" customHeight="1" x14ac:dyDescent="0.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</row>
    <row r="644" spans="1:33" ht="14.25" customHeight="1" x14ac:dyDescent="0.3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</row>
    <row r="645" spans="1:33" ht="14.25" customHeight="1" x14ac:dyDescent="0.3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</row>
    <row r="646" spans="1:33" ht="14.25" customHeight="1" x14ac:dyDescent="0.3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</row>
    <row r="647" spans="1:33" ht="14.25" customHeight="1" x14ac:dyDescent="0.3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</row>
    <row r="648" spans="1:33" ht="14.25" customHeight="1" x14ac:dyDescent="0.3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</row>
    <row r="649" spans="1:33" ht="14.25" customHeight="1" x14ac:dyDescent="0.3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</row>
    <row r="650" spans="1:33" ht="14.25" customHeight="1" x14ac:dyDescent="0.3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</row>
    <row r="651" spans="1:33" ht="14.25" customHeight="1" x14ac:dyDescent="0.3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</row>
    <row r="652" spans="1:33" ht="14.25" customHeight="1" x14ac:dyDescent="0.3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</row>
    <row r="653" spans="1:33" ht="14.25" customHeight="1" x14ac:dyDescent="0.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</row>
    <row r="654" spans="1:33" ht="14.25" customHeight="1" x14ac:dyDescent="0.3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</row>
    <row r="655" spans="1:33" ht="14.25" customHeight="1" x14ac:dyDescent="0.3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</row>
    <row r="656" spans="1:33" ht="14.25" customHeight="1" x14ac:dyDescent="0.3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</row>
    <row r="657" spans="1:33" ht="14.25" customHeight="1" x14ac:dyDescent="0.3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</row>
    <row r="658" spans="1:33" ht="14.25" customHeight="1" x14ac:dyDescent="0.3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</row>
    <row r="659" spans="1:33" ht="14.25" customHeight="1" x14ac:dyDescent="0.3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</row>
    <row r="660" spans="1:33" ht="14.25" customHeight="1" x14ac:dyDescent="0.3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</row>
    <row r="661" spans="1:33" ht="14.25" customHeight="1" x14ac:dyDescent="0.3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</row>
    <row r="662" spans="1:33" ht="14.25" customHeight="1" x14ac:dyDescent="0.3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</row>
    <row r="663" spans="1:33" ht="14.25" customHeight="1" x14ac:dyDescent="0.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</row>
    <row r="664" spans="1:33" ht="14.25" customHeight="1" x14ac:dyDescent="0.3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</row>
    <row r="665" spans="1:33" ht="14.25" customHeight="1" x14ac:dyDescent="0.3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</row>
    <row r="666" spans="1:33" ht="14.25" customHeight="1" x14ac:dyDescent="0.3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</row>
    <row r="667" spans="1:33" ht="14.25" customHeight="1" x14ac:dyDescent="0.3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</row>
    <row r="668" spans="1:33" ht="14.25" customHeight="1" x14ac:dyDescent="0.3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</row>
    <row r="669" spans="1:33" ht="14.25" customHeight="1" x14ac:dyDescent="0.3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</row>
    <row r="670" spans="1:33" ht="14.25" customHeight="1" x14ac:dyDescent="0.3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</row>
    <row r="671" spans="1:33" ht="14.25" customHeight="1" x14ac:dyDescent="0.3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</row>
    <row r="672" spans="1:33" ht="14.25" customHeight="1" x14ac:dyDescent="0.3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</row>
    <row r="673" spans="1:33" ht="14.25" customHeight="1" x14ac:dyDescent="0.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</row>
    <row r="674" spans="1:33" ht="14.25" customHeight="1" x14ac:dyDescent="0.3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</row>
    <row r="675" spans="1:33" ht="14.25" customHeight="1" x14ac:dyDescent="0.3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</row>
    <row r="676" spans="1:33" ht="14.25" customHeight="1" x14ac:dyDescent="0.3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</row>
    <row r="677" spans="1:33" ht="14.25" customHeight="1" x14ac:dyDescent="0.3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</row>
    <row r="678" spans="1:33" ht="14.25" customHeight="1" x14ac:dyDescent="0.3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</row>
    <row r="679" spans="1:33" ht="14.25" customHeight="1" x14ac:dyDescent="0.3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</row>
    <row r="680" spans="1:33" ht="14.25" customHeight="1" x14ac:dyDescent="0.3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</row>
    <row r="681" spans="1:33" ht="14.25" customHeight="1" x14ac:dyDescent="0.3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</row>
    <row r="682" spans="1:33" ht="14.25" customHeight="1" x14ac:dyDescent="0.3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</row>
    <row r="683" spans="1:33" ht="14.25" customHeight="1" x14ac:dyDescent="0.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</row>
    <row r="684" spans="1:33" ht="14.25" customHeight="1" x14ac:dyDescent="0.3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</row>
    <row r="685" spans="1:33" ht="14.25" customHeight="1" x14ac:dyDescent="0.3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</row>
    <row r="686" spans="1:33" ht="14.25" customHeight="1" x14ac:dyDescent="0.3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</row>
    <row r="687" spans="1:33" ht="14.25" customHeight="1" x14ac:dyDescent="0.3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</row>
    <row r="688" spans="1:33" ht="14.25" customHeight="1" x14ac:dyDescent="0.3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</row>
    <row r="689" spans="1:33" ht="14.25" customHeight="1" x14ac:dyDescent="0.3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</row>
    <row r="690" spans="1:33" ht="14.25" customHeight="1" x14ac:dyDescent="0.3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</row>
    <row r="691" spans="1:33" ht="14.25" customHeight="1" x14ac:dyDescent="0.3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</row>
    <row r="692" spans="1:33" ht="14.25" customHeight="1" x14ac:dyDescent="0.3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</row>
    <row r="693" spans="1:33" ht="14.25" customHeight="1" x14ac:dyDescent="0.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</row>
    <row r="694" spans="1:33" ht="14.25" customHeight="1" x14ac:dyDescent="0.3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</row>
    <row r="695" spans="1:33" ht="14.25" customHeight="1" x14ac:dyDescent="0.3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</row>
    <row r="696" spans="1:33" ht="14.25" customHeight="1" x14ac:dyDescent="0.3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</row>
    <row r="697" spans="1:33" ht="14.25" customHeight="1" x14ac:dyDescent="0.3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</row>
    <row r="698" spans="1:33" ht="14.25" customHeight="1" x14ac:dyDescent="0.3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</row>
    <row r="699" spans="1:33" ht="14.25" customHeight="1" x14ac:dyDescent="0.3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</row>
    <row r="700" spans="1:33" ht="14.25" customHeight="1" x14ac:dyDescent="0.3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</row>
    <row r="701" spans="1:33" ht="14.25" customHeight="1" x14ac:dyDescent="0.3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</row>
    <row r="702" spans="1:33" ht="14.25" customHeight="1" x14ac:dyDescent="0.3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</row>
    <row r="703" spans="1:33" ht="14.25" customHeight="1" x14ac:dyDescent="0.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</row>
    <row r="704" spans="1:33" ht="14.25" customHeight="1" x14ac:dyDescent="0.3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</row>
    <row r="705" spans="1:33" ht="14.25" customHeight="1" x14ac:dyDescent="0.3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</row>
    <row r="706" spans="1:33" ht="14.25" customHeight="1" x14ac:dyDescent="0.3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</row>
    <row r="707" spans="1:33" ht="14.25" customHeight="1" x14ac:dyDescent="0.3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</row>
    <row r="708" spans="1:33" ht="14.25" customHeight="1" x14ac:dyDescent="0.3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</row>
    <row r="709" spans="1:33" ht="14.25" customHeight="1" x14ac:dyDescent="0.3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</row>
    <row r="710" spans="1:33" ht="14.25" customHeight="1" x14ac:dyDescent="0.3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</row>
    <row r="711" spans="1:33" ht="14.25" customHeight="1" x14ac:dyDescent="0.3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</row>
    <row r="712" spans="1:33" ht="14.25" customHeight="1" x14ac:dyDescent="0.3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</row>
    <row r="713" spans="1:33" ht="14.25" customHeight="1" x14ac:dyDescent="0.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</row>
    <row r="714" spans="1:33" ht="14.25" customHeight="1" x14ac:dyDescent="0.3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</row>
    <row r="715" spans="1:33" ht="14.25" customHeight="1" x14ac:dyDescent="0.3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</row>
    <row r="716" spans="1:33" ht="14.25" customHeight="1" x14ac:dyDescent="0.3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</row>
    <row r="717" spans="1:33" ht="14.25" customHeight="1" x14ac:dyDescent="0.3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</row>
    <row r="718" spans="1:33" ht="14.25" customHeight="1" x14ac:dyDescent="0.3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</row>
    <row r="719" spans="1:33" ht="14.25" customHeight="1" x14ac:dyDescent="0.3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</row>
    <row r="720" spans="1:33" ht="14.25" customHeight="1" x14ac:dyDescent="0.3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</row>
    <row r="721" spans="1:33" ht="14.25" customHeight="1" x14ac:dyDescent="0.3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</row>
    <row r="722" spans="1:33" ht="14.25" customHeight="1" x14ac:dyDescent="0.3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</row>
    <row r="723" spans="1:33" ht="14.25" customHeight="1" x14ac:dyDescent="0.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</row>
    <row r="724" spans="1:33" ht="14.25" customHeight="1" x14ac:dyDescent="0.3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</row>
    <row r="725" spans="1:33" ht="14.25" customHeight="1" x14ac:dyDescent="0.3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</row>
    <row r="726" spans="1:33" ht="14.25" customHeight="1" x14ac:dyDescent="0.3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</row>
    <row r="727" spans="1:33" ht="14.25" customHeight="1" x14ac:dyDescent="0.3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</row>
    <row r="728" spans="1:33" ht="14.25" customHeight="1" x14ac:dyDescent="0.3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</row>
    <row r="729" spans="1:33" ht="14.25" customHeight="1" x14ac:dyDescent="0.3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</row>
    <row r="730" spans="1:33" ht="14.25" customHeight="1" x14ac:dyDescent="0.3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</row>
    <row r="731" spans="1:33" ht="14.25" customHeight="1" x14ac:dyDescent="0.3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</row>
    <row r="732" spans="1:33" ht="14.25" customHeight="1" x14ac:dyDescent="0.3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</row>
    <row r="733" spans="1:33" ht="14.25" customHeight="1" x14ac:dyDescent="0.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</row>
    <row r="734" spans="1:33" ht="14.25" customHeight="1" x14ac:dyDescent="0.3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</row>
    <row r="735" spans="1:33" ht="14.25" customHeight="1" x14ac:dyDescent="0.3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</row>
    <row r="736" spans="1:33" ht="14.25" customHeight="1" x14ac:dyDescent="0.3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</row>
    <row r="737" spans="1:33" ht="14.25" customHeight="1" x14ac:dyDescent="0.3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</row>
    <row r="738" spans="1:33" ht="14.25" customHeight="1" x14ac:dyDescent="0.3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</row>
    <row r="739" spans="1:33" ht="14.25" customHeight="1" x14ac:dyDescent="0.3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</row>
    <row r="740" spans="1:33" ht="14.25" customHeight="1" x14ac:dyDescent="0.3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</row>
    <row r="741" spans="1:33" ht="14.25" customHeight="1" x14ac:dyDescent="0.3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</row>
    <row r="742" spans="1:33" ht="14.25" customHeight="1" x14ac:dyDescent="0.3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</row>
    <row r="743" spans="1:33" ht="14.25" customHeight="1" x14ac:dyDescent="0.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</row>
    <row r="744" spans="1:33" ht="14.25" customHeight="1" x14ac:dyDescent="0.3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</row>
    <row r="745" spans="1:33" ht="14.25" customHeight="1" x14ac:dyDescent="0.3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</row>
    <row r="746" spans="1:33" ht="14.25" customHeight="1" x14ac:dyDescent="0.3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</row>
    <row r="747" spans="1:33" ht="14.25" customHeight="1" x14ac:dyDescent="0.3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</row>
    <row r="748" spans="1:33" ht="14.25" customHeight="1" x14ac:dyDescent="0.3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</row>
    <row r="749" spans="1:33" ht="14.25" customHeight="1" x14ac:dyDescent="0.3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</row>
    <row r="750" spans="1:33" ht="14.25" customHeight="1" x14ac:dyDescent="0.3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</row>
    <row r="751" spans="1:33" ht="14.25" customHeight="1" x14ac:dyDescent="0.3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</row>
    <row r="752" spans="1:33" ht="14.25" customHeight="1" x14ac:dyDescent="0.3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</row>
    <row r="753" spans="1:33" ht="14.25" customHeight="1" x14ac:dyDescent="0.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</row>
    <row r="754" spans="1:33" ht="14.25" customHeight="1" x14ac:dyDescent="0.3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</row>
    <row r="755" spans="1:33" ht="14.25" customHeight="1" x14ac:dyDescent="0.3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</row>
    <row r="756" spans="1:33" ht="14.25" customHeight="1" x14ac:dyDescent="0.3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</row>
    <row r="757" spans="1:33" ht="14.25" customHeight="1" x14ac:dyDescent="0.3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</row>
    <row r="758" spans="1:33" ht="14.25" customHeight="1" x14ac:dyDescent="0.3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</row>
    <row r="759" spans="1:33" ht="14.25" customHeight="1" x14ac:dyDescent="0.3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</row>
    <row r="760" spans="1:33" ht="14.25" customHeight="1" x14ac:dyDescent="0.3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</row>
    <row r="761" spans="1:33" ht="14.25" customHeight="1" x14ac:dyDescent="0.3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</row>
    <row r="762" spans="1:33" ht="14.25" customHeight="1" x14ac:dyDescent="0.3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</row>
    <row r="763" spans="1:33" ht="14.25" customHeight="1" x14ac:dyDescent="0.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</row>
    <row r="764" spans="1:33" ht="14.25" customHeight="1" x14ac:dyDescent="0.3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</row>
    <row r="765" spans="1:33" ht="14.25" customHeight="1" x14ac:dyDescent="0.3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</row>
    <row r="766" spans="1:33" ht="14.25" customHeight="1" x14ac:dyDescent="0.3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</row>
    <row r="767" spans="1:33" ht="14.25" customHeight="1" x14ac:dyDescent="0.3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</row>
    <row r="768" spans="1:33" ht="14.25" customHeight="1" x14ac:dyDescent="0.3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</row>
    <row r="769" spans="1:33" ht="14.25" customHeight="1" x14ac:dyDescent="0.3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</row>
    <row r="770" spans="1:33" ht="14.25" customHeight="1" x14ac:dyDescent="0.3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</row>
    <row r="771" spans="1:33" ht="14.25" customHeight="1" x14ac:dyDescent="0.3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</row>
    <row r="772" spans="1:33" ht="14.25" customHeight="1" x14ac:dyDescent="0.3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</row>
    <row r="773" spans="1:33" ht="14.25" customHeight="1" x14ac:dyDescent="0.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</row>
    <row r="774" spans="1:33" ht="14.25" customHeight="1" x14ac:dyDescent="0.3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</row>
    <row r="775" spans="1:33" ht="14.25" customHeight="1" x14ac:dyDescent="0.3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</row>
    <row r="776" spans="1:33" ht="14.25" customHeight="1" x14ac:dyDescent="0.3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</row>
    <row r="777" spans="1:33" ht="14.25" customHeight="1" x14ac:dyDescent="0.3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</row>
    <row r="778" spans="1:33" ht="14.25" customHeight="1" x14ac:dyDescent="0.3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</row>
    <row r="779" spans="1:33" ht="14.25" customHeight="1" x14ac:dyDescent="0.3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</row>
    <row r="780" spans="1:33" ht="14.25" customHeight="1" x14ac:dyDescent="0.3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</row>
    <row r="781" spans="1:33" ht="14.25" customHeight="1" x14ac:dyDescent="0.3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</row>
    <row r="782" spans="1:33" ht="14.25" customHeight="1" x14ac:dyDescent="0.3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</row>
    <row r="783" spans="1:33" ht="14.25" customHeight="1" x14ac:dyDescent="0.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</row>
    <row r="784" spans="1:33" ht="14.25" customHeight="1" x14ac:dyDescent="0.3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</row>
    <row r="785" spans="1:33" ht="14.25" customHeight="1" x14ac:dyDescent="0.3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</row>
    <row r="786" spans="1:33" ht="14.25" customHeight="1" x14ac:dyDescent="0.3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</row>
    <row r="787" spans="1:33" ht="14.25" customHeight="1" x14ac:dyDescent="0.3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</row>
    <row r="788" spans="1:33" ht="14.25" customHeight="1" x14ac:dyDescent="0.3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</row>
    <row r="789" spans="1:33" ht="14.25" customHeight="1" x14ac:dyDescent="0.3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</row>
    <row r="790" spans="1:33" ht="14.25" customHeight="1" x14ac:dyDescent="0.3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</row>
    <row r="791" spans="1:33" ht="14.25" customHeight="1" x14ac:dyDescent="0.3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</row>
    <row r="792" spans="1:33" ht="14.25" customHeight="1" x14ac:dyDescent="0.3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</row>
    <row r="793" spans="1:33" ht="14.25" customHeight="1" x14ac:dyDescent="0.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</row>
    <row r="794" spans="1:33" ht="14.25" customHeight="1" x14ac:dyDescent="0.3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</row>
    <row r="795" spans="1:33" ht="14.25" customHeight="1" x14ac:dyDescent="0.3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</row>
    <row r="796" spans="1:33" ht="14.25" customHeight="1" x14ac:dyDescent="0.3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</row>
    <row r="797" spans="1:33" ht="14.25" customHeight="1" x14ac:dyDescent="0.3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</row>
    <row r="798" spans="1:33" ht="14.25" customHeight="1" x14ac:dyDescent="0.3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</row>
    <row r="799" spans="1:33" ht="14.25" customHeight="1" x14ac:dyDescent="0.3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</row>
    <row r="800" spans="1:33" ht="14.25" customHeight="1" x14ac:dyDescent="0.3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</row>
    <row r="801" spans="1:33" ht="14.25" customHeight="1" x14ac:dyDescent="0.3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</row>
    <row r="802" spans="1:33" ht="14.25" customHeight="1" x14ac:dyDescent="0.3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</row>
    <row r="803" spans="1:33" ht="14.25" customHeight="1" x14ac:dyDescent="0.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</row>
    <row r="804" spans="1:33" ht="14.25" customHeight="1" x14ac:dyDescent="0.3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</row>
    <row r="805" spans="1:33" ht="14.25" customHeight="1" x14ac:dyDescent="0.3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</row>
    <row r="806" spans="1:33" ht="14.25" customHeight="1" x14ac:dyDescent="0.3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</row>
    <row r="807" spans="1:33" ht="14.25" customHeight="1" x14ac:dyDescent="0.3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</row>
    <row r="808" spans="1:33" ht="14.25" customHeight="1" x14ac:dyDescent="0.3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</row>
    <row r="809" spans="1:33" ht="14.25" customHeight="1" x14ac:dyDescent="0.3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</row>
    <row r="810" spans="1:33" ht="14.25" customHeight="1" x14ac:dyDescent="0.3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</row>
    <row r="811" spans="1:33" ht="14.25" customHeight="1" x14ac:dyDescent="0.3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</row>
    <row r="812" spans="1:33" ht="14.25" customHeight="1" x14ac:dyDescent="0.3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</row>
    <row r="813" spans="1:33" ht="14.25" customHeight="1" x14ac:dyDescent="0.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</row>
    <row r="814" spans="1:33" ht="14.25" customHeight="1" x14ac:dyDescent="0.3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</row>
    <row r="815" spans="1:33" ht="14.25" customHeight="1" x14ac:dyDescent="0.3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</row>
    <row r="816" spans="1:33" ht="14.25" customHeight="1" x14ac:dyDescent="0.3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</row>
    <row r="817" spans="1:33" ht="14.25" customHeight="1" x14ac:dyDescent="0.3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</row>
    <row r="818" spans="1:33" ht="14.25" customHeight="1" x14ac:dyDescent="0.3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</row>
    <row r="819" spans="1:33" ht="14.25" customHeight="1" x14ac:dyDescent="0.3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</row>
    <row r="820" spans="1:33" ht="14.25" customHeight="1" x14ac:dyDescent="0.3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</row>
    <row r="821" spans="1:33" ht="14.25" customHeight="1" x14ac:dyDescent="0.3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</row>
    <row r="822" spans="1:33" ht="14.25" customHeight="1" x14ac:dyDescent="0.3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</row>
    <row r="823" spans="1:33" ht="14.25" customHeight="1" x14ac:dyDescent="0.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</row>
    <row r="824" spans="1:33" ht="14.25" customHeight="1" x14ac:dyDescent="0.3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</row>
    <row r="825" spans="1:33" ht="14.25" customHeight="1" x14ac:dyDescent="0.3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</row>
    <row r="826" spans="1:33" ht="14.25" customHeight="1" x14ac:dyDescent="0.3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</row>
    <row r="827" spans="1:33" ht="14.25" customHeight="1" x14ac:dyDescent="0.3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</row>
    <row r="828" spans="1:33" ht="14.25" customHeight="1" x14ac:dyDescent="0.3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</row>
    <row r="829" spans="1:33" ht="14.25" customHeight="1" x14ac:dyDescent="0.3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</row>
    <row r="830" spans="1:33" ht="14.25" customHeight="1" x14ac:dyDescent="0.3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</row>
    <row r="831" spans="1:33" ht="14.25" customHeight="1" x14ac:dyDescent="0.3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</row>
    <row r="832" spans="1:33" ht="14.25" customHeight="1" x14ac:dyDescent="0.3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</row>
    <row r="833" spans="1:33" ht="14.25" customHeight="1" x14ac:dyDescent="0.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</row>
    <row r="834" spans="1:33" ht="14.25" customHeight="1" x14ac:dyDescent="0.3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</row>
    <row r="835" spans="1:33" ht="14.25" customHeight="1" x14ac:dyDescent="0.3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</row>
    <row r="836" spans="1:33" ht="14.25" customHeight="1" x14ac:dyDescent="0.3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</row>
    <row r="837" spans="1:33" ht="14.25" customHeight="1" x14ac:dyDescent="0.3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</row>
    <row r="838" spans="1:33" ht="14.25" customHeight="1" x14ac:dyDescent="0.3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</row>
    <row r="839" spans="1:33" ht="14.25" customHeight="1" x14ac:dyDescent="0.3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</row>
    <row r="840" spans="1:33" ht="14.25" customHeight="1" x14ac:dyDescent="0.3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</row>
    <row r="841" spans="1:33" ht="14.25" customHeight="1" x14ac:dyDescent="0.3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</row>
    <row r="842" spans="1:33" ht="14.25" customHeight="1" x14ac:dyDescent="0.3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</row>
    <row r="843" spans="1:33" ht="14.25" customHeight="1" x14ac:dyDescent="0.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</row>
    <row r="844" spans="1:33" ht="14.25" customHeight="1" x14ac:dyDescent="0.3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</row>
    <row r="845" spans="1:33" ht="14.25" customHeight="1" x14ac:dyDescent="0.3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</row>
    <row r="846" spans="1:33" ht="14.25" customHeight="1" x14ac:dyDescent="0.3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</row>
    <row r="847" spans="1:33" ht="14.25" customHeight="1" x14ac:dyDescent="0.3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</row>
    <row r="848" spans="1:33" ht="14.25" customHeight="1" x14ac:dyDescent="0.3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</row>
    <row r="849" spans="1:33" ht="14.25" customHeight="1" x14ac:dyDescent="0.3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</row>
    <row r="850" spans="1:33" ht="14.25" customHeight="1" x14ac:dyDescent="0.3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</row>
    <row r="851" spans="1:33" ht="14.25" customHeight="1" x14ac:dyDescent="0.3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</row>
    <row r="852" spans="1:33" ht="14.25" customHeight="1" x14ac:dyDescent="0.3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</row>
    <row r="853" spans="1:33" ht="14.25" customHeight="1" x14ac:dyDescent="0.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</row>
    <row r="854" spans="1:33" ht="14.25" customHeight="1" x14ac:dyDescent="0.3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</row>
    <row r="855" spans="1:33" ht="14.25" customHeight="1" x14ac:dyDescent="0.3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</row>
    <row r="856" spans="1:33" ht="14.25" customHeight="1" x14ac:dyDescent="0.3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</row>
    <row r="857" spans="1:33" ht="14.25" customHeight="1" x14ac:dyDescent="0.3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</row>
    <row r="858" spans="1:33" ht="14.25" customHeight="1" x14ac:dyDescent="0.3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</row>
    <row r="859" spans="1:33" ht="14.25" customHeight="1" x14ac:dyDescent="0.3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</row>
    <row r="860" spans="1:33" ht="14.25" customHeight="1" x14ac:dyDescent="0.3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</row>
    <row r="861" spans="1:33" ht="14.25" customHeight="1" x14ac:dyDescent="0.3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</row>
    <row r="862" spans="1:33" ht="14.25" customHeight="1" x14ac:dyDescent="0.3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</row>
    <row r="863" spans="1:33" ht="14.25" customHeight="1" x14ac:dyDescent="0.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</row>
    <row r="864" spans="1:33" ht="14.25" customHeight="1" x14ac:dyDescent="0.3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</row>
    <row r="865" spans="1:33" ht="14.25" customHeight="1" x14ac:dyDescent="0.3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</row>
    <row r="866" spans="1:33" ht="14.25" customHeight="1" x14ac:dyDescent="0.3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</row>
    <row r="867" spans="1:33" ht="14.25" customHeight="1" x14ac:dyDescent="0.3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</row>
    <row r="868" spans="1:33" ht="14.25" customHeight="1" x14ac:dyDescent="0.3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</row>
    <row r="869" spans="1:33" ht="14.25" customHeight="1" x14ac:dyDescent="0.3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</row>
    <row r="870" spans="1:33" ht="14.25" customHeight="1" x14ac:dyDescent="0.3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</row>
    <row r="871" spans="1:33" ht="14.25" customHeight="1" x14ac:dyDescent="0.3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</row>
    <row r="872" spans="1:33" ht="14.25" customHeight="1" x14ac:dyDescent="0.3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</row>
    <row r="873" spans="1:33" ht="14.25" customHeight="1" x14ac:dyDescent="0.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</row>
    <row r="874" spans="1:33" ht="14.25" customHeight="1" x14ac:dyDescent="0.3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</row>
    <row r="875" spans="1:33" ht="14.25" customHeight="1" x14ac:dyDescent="0.3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</row>
    <row r="876" spans="1:33" ht="14.25" customHeight="1" x14ac:dyDescent="0.3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</row>
    <row r="877" spans="1:33" ht="14.25" customHeight="1" x14ac:dyDescent="0.3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</row>
    <row r="878" spans="1:33" ht="14.25" customHeight="1" x14ac:dyDescent="0.3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</row>
    <row r="879" spans="1:33" ht="14.25" customHeight="1" x14ac:dyDescent="0.3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</row>
    <row r="880" spans="1:33" ht="14.25" customHeight="1" x14ac:dyDescent="0.3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</row>
    <row r="881" spans="1:33" ht="14.25" customHeight="1" x14ac:dyDescent="0.3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</row>
    <row r="882" spans="1:33" ht="14.25" customHeight="1" x14ac:dyDescent="0.3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</row>
    <row r="883" spans="1:33" ht="14.25" customHeight="1" x14ac:dyDescent="0.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</row>
    <row r="884" spans="1:33" ht="14.25" customHeight="1" x14ac:dyDescent="0.3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</row>
    <row r="885" spans="1:33" ht="14.25" customHeight="1" x14ac:dyDescent="0.3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</row>
    <row r="886" spans="1:33" ht="14.25" customHeight="1" x14ac:dyDescent="0.3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</row>
    <row r="887" spans="1:33" ht="14.25" customHeight="1" x14ac:dyDescent="0.3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</row>
    <row r="888" spans="1:33" ht="14.25" customHeight="1" x14ac:dyDescent="0.3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</row>
    <row r="889" spans="1:33" ht="14.25" customHeight="1" x14ac:dyDescent="0.3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</row>
    <row r="890" spans="1:33" ht="14.25" customHeight="1" x14ac:dyDescent="0.3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</row>
    <row r="891" spans="1:33" ht="14.25" customHeight="1" x14ac:dyDescent="0.3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</row>
    <row r="892" spans="1:33" ht="14.25" customHeight="1" x14ac:dyDescent="0.3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</row>
    <row r="893" spans="1:33" ht="14.25" customHeight="1" x14ac:dyDescent="0.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</row>
    <row r="894" spans="1:33" ht="14.25" customHeight="1" x14ac:dyDescent="0.3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</row>
    <row r="895" spans="1:33" ht="14.25" customHeight="1" x14ac:dyDescent="0.3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</row>
    <row r="896" spans="1:33" ht="14.25" customHeight="1" x14ac:dyDescent="0.3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</row>
    <row r="897" spans="1:33" ht="14.25" customHeight="1" x14ac:dyDescent="0.3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</row>
    <row r="898" spans="1:33" ht="14.25" customHeight="1" x14ac:dyDescent="0.3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</row>
    <row r="899" spans="1:33" ht="14.25" customHeight="1" x14ac:dyDescent="0.3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</row>
    <row r="900" spans="1:33" ht="14.25" customHeight="1" x14ac:dyDescent="0.3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</row>
    <row r="901" spans="1:33" ht="14.25" customHeight="1" x14ac:dyDescent="0.3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</row>
    <row r="902" spans="1:33" ht="14.25" customHeight="1" x14ac:dyDescent="0.3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</row>
    <row r="903" spans="1:33" ht="14.25" customHeight="1" x14ac:dyDescent="0.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</row>
    <row r="904" spans="1:33" ht="14.25" customHeight="1" x14ac:dyDescent="0.3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</row>
    <row r="905" spans="1:33" ht="14.25" customHeight="1" x14ac:dyDescent="0.3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</row>
    <row r="906" spans="1:33" ht="14.25" customHeight="1" x14ac:dyDescent="0.3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</row>
    <row r="907" spans="1:33" ht="14.25" customHeight="1" x14ac:dyDescent="0.3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</row>
    <row r="908" spans="1:33" ht="14.25" customHeight="1" x14ac:dyDescent="0.3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</row>
    <row r="909" spans="1:33" ht="14.25" customHeight="1" x14ac:dyDescent="0.3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</row>
    <row r="910" spans="1:33" ht="14.25" customHeight="1" x14ac:dyDescent="0.3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</row>
    <row r="911" spans="1:33" ht="14.25" customHeight="1" x14ac:dyDescent="0.3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</row>
    <row r="912" spans="1:33" ht="14.25" customHeight="1" x14ac:dyDescent="0.3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</row>
    <row r="913" spans="1:33" ht="14.25" customHeight="1" x14ac:dyDescent="0.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</row>
    <row r="914" spans="1:33" ht="14.25" customHeight="1" x14ac:dyDescent="0.3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</row>
    <row r="915" spans="1:33" ht="14.25" customHeight="1" x14ac:dyDescent="0.3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</row>
    <row r="916" spans="1:33" ht="14.25" customHeight="1" x14ac:dyDescent="0.3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</row>
    <row r="917" spans="1:33" ht="14.25" customHeight="1" x14ac:dyDescent="0.3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</row>
    <row r="918" spans="1:33" ht="14.25" customHeight="1" x14ac:dyDescent="0.3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</row>
    <row r="919" spans="1:33" ht="14.25" customHeight="1" x14ac:dyDescent="0.3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</row>
    <row r="920" spans="1:33" ht="14.25" customHeight="1" x14ac:dyDescent="0.3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</row>
    <row r="921" spans="1:33" ht="14.25" customHeight="1" x14ac:dyDescent="0.3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</row>
    <row r="922" spans="1:33" ht="14.25" customHeight="1" x14ac:dyDescent="0.3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</row>
    <row r="923" spans="1:33" ht="14.25" customHeight="1" x14ac:dyDescent="0.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</row>
    <row r="924" spans="1:33" ht="14.25" customHeight="1" x14ac:dyDescent="0.3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</row>
    <row r="925" spans="1:33" ht="14.25" customHeight="1" x14ac:dyDescent="0.3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</row>
    <row r="926" spans="1:33" ht="14.25" customHeight="1" x14ac:dyDescent="0.3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</row>
    <row r="927" spans="1:33" ht="14.25" customHeight="1" x14ac:dyDescent="0.3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</row>
    <row r="928" spans="1:33" ht="14.25" customHeight="1" x14ac:dyDescent="0.3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</row>
    <row r="929" spans="1:33" ht="14.25" customHeight="1" x14ac:dyDescent="0.3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</row>
    <row r="930" spans="1:33" ht="14.25" customHeight="1" x14ac:dyDescent="0.3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</row>
    <row r="931" spans="1:33" ht="14.25" customHeight="1" x14ac:dyDescent="0.3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</row>
    <row r="932" spans="1:33" ht="14.25" customHeight="1" x14ac:dyDescent="0.3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</row>
    <row r="933" spans="1:33" ht="14.25" customHeight="1" x14ac:dyDescent="0.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</row>
    <row r="934" spans="1:33" ht="14.25" customHeight="1" x14ac:dyDescent="0.3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</row>
    <row r="935" spans="1:33" ht="14.25" customHeight="1" x14ac:dyDescent="0.3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</row>
    <row r="936" spans="1:33" ht="14.25" customHeight="1" x14ac:dyDescent="0.3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</row>
    <row r="937" spans="1:33" ht="14.25" customHeight="1" x14ac:dyDescent="0.3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</row>
    <row r="938" spans="1:33" ht="14.25" customHeight="1" x14ac:dyDescent="0.3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</row>
    <row r="939" spans="1:33" ht="14.25" customHeight="1" x14ac:dyDescent="0.3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</row>
    <row r="940" spans="1:33" ht="14.25" customHeight="1" x14ac:dyDescent="0.3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</row>
    <row r="941" spans="1:33" ht="14.25" customHeight="1" x14ac:dyDescent="0.3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</row>
    <row r="942" spans="1:33" ht="14.25" customHeight="1" x14ac:dyDescent="0.3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</row>
    <row r="943" spans="1:33" ht="14.25" customHeight="1" x14ac:dyDescent="0.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</row>
    <row r="944" spans="1:33" ht="14.25" customHeight="1" x14ac:dyDescent="0.3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</row>
    <row r="945" spans="1:33" ht="14.25" customHeight="1" x14ac:dyDescent="0.3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</row>
    <row r="946" spans="1:33" ht="14.25" customHeight="1" x14ac:dyDescent="0.3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</row>
    <row r="947" spans="1:33" ht="14.25" customHeight="1" x14ac:dyDescent="0.3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</row>
    <row r="948" spans="1:33" ht="14.25" customHeight="1" x14ac:dyDescent="0.3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</row>
    <row r="949" spans="1:33" ht="14.25" customHeight="1" x14ac:dyDescent="0.3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</row>
    <row r="950" spans="1:33" ht="14.25" customHeight="1" x14ac:dyDescent="0.3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</row>
    <row r="951" spans="1:33" ht="14.25" customHeight="1" x14ac:dyDescent="0.3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</row>
    <row r="952" spans="1:33" ht="14.25" customHeight="1" x14ac:dyDescent="0.3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</row>
    <row r="953" spans="1:33" ht="14.25" customHeight="1" x14ac:dyDescent="0.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</row>
    <row r="954" spans="1:33" ht="14.25" customHeight="1" x14ac:dyDescent="0.3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</row>
    <row r="955" spans="1:33" ht="14.25" customHeight="1" x14ac:dyDescent="0.3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</row>
    <row r="956" spans="1:33" ht="14.25" customHeight="1" x14ac:dyDescent="0.3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</row>
    <row r="957" spans="1:33" ht="14.25" customHeight="1" x14ac:dyDescent="0.3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</row>
    <row r="958" spans="1:33" ht="14.25" customHeight="1" x14ac:dyDescent="0.3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</row>
    <row r="959" spans="1:33" ht="14.25" customHeight="1" x14ac:dyDescent="0.3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</row>
    <row r="960" spans="1:33" ht="14.25" customHeight="1" x14ac:dyDescent="0.3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</row>
    <row r="961" spans="1:33" ht="14.25" customHeight="1" x14ac:dyDescent="0.3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</row>
    <row r="962" spans="1:33" ht="14.25" customHeight="1" x14ac:dyDescent="0.3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</row>
    <row r="963" spans="1:33" ht="14.25" customHeight="1" x14ac:dyDescent="0.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</row>
    <row r="964" spans="1:33" ht="14.25" customHeight="1" x14ac:dyDescent="0.3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</row>
    <row r="965" spans="1:33" ht="14.25" customHeight="1" x14ac:dyDescent="0.3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</row>
    <row r="966" spans="1:33" ht="14.25" customHeight="1" x14ac:dyDescent="0.3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</row>
    <row r="967" spans="1:33" ht="14.25" customHeight="1" x14ac:dyDescent="0.3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</row>
    <row r="968" spans="1:33" ht="14.25" customHeight="1" x14ac:dyDescent="0.3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</row>
    <row r="969" spans="1:33" ht="14.25" customHeight="1" x14ac:dyDescent="0.3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</row>
    <row r="970" spans="1:33" ht="14.25" customHeight="1" x14ac:dyDescent="0.3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</row>
    <row r="971" spans="1:33" ht="14.25" customHeight="1" x14ac:dyDescent="0.3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</row>
    <row r="972" spans="1:33" ht="14.25" customHeight="1" x14ac:dyDescent="0.3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</row>
    <row r="973" spans="1:33" ht="14.25" customHeight="1" x14ac:dyDescent="0.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</row>
    <row r="974" spans="1:33" ht="14.25" customHeight="1" x14ac:dyDescent="0.3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</row>
    <row r="975" spans="1:33" ht="14.25" customHeight="1" x14ac:dyDescent="0.3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</row>
    <row r="976" spans="1:33" ht="14.25" customHeight="1" x14ac:dyDescent="0.3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</row>
    <row r="977" spans="1:33" ht="14.25" customHeight="1" x14ac:dyDescent="0.3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</row>
    <row r="978" spans="1:33" ht="14.25" customHeight="1" x14ac:dyDescent="0.3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</row>
    <row r="979" spans="1:33" ht="14.25" customHeight="1" x14ac:dyDescent="0.3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</row>
    <row r="980" spans="1:33" ht="14.25" customHeight="1" x14ac:dyDescent="0.3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</row>
    <row r="981" spans="1:33" ht="14.25" customHeight="1" x14ac:dyDescent="0.3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</row>
    <row r="982" spans="1:33" ht="14.25" customHeight="1" x14ac:dyDescent="0.3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</row>
    <row r="983" spans="1:33" ht="14.25" customHeight="1" x14ac:dyDescent="0.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</row>
    <row r="984" spans="1:33" ht="14.25" customHeight="1" x14ac:dyDescent="0.3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</row>
    <row r="985" spans="1:33" ht="14.25" customHeight="1" x14ac:dyDescent="0.3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</row>
    <row r="986" spans="1:33" ht="14.25" customHeight="1" x14ac:dyDescent="0.3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</row>
    <row r="987" spans="1:33" ht="14.25" customHeight="1" x14ac:dyDescent="0.3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</row>
    <row r="988" spans="1:33" ht="14.25" customHeight="1" x14ac:dyDescent="0.3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</row>
    <row r="989" spans="1:33" ht="14.25" customHeight="1" x14ac:dyDescent="0.3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</row>
    <row r="990" spans="1:33" ht="14.25" customHeight="1" x14ac:dyDescent="0.3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</row>
    <row r="991" spans="1:33" ht="14.25" customHeight="1" x14ac:dyDescent="0.3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</row>
    <row r="992" spans="1:33" ht="14.25" customHeight="1" x14ac:dyDescent="0.3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</row>
    <row r="993" spans="1:33" ht="14.25" customHeight="1" x14ac:dyDescent="0.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</row>
    <row r="994" spans="1:33" ht="14.25" customHeight="1" x14ac:dyDescent="0.3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</row>
    <row r="995" spans="1:33" ht="14.25" customHeight="1" x14ac:dyDescent="0.3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</row>
    <row r="996" spans="1:33" ht="14.25" customHeight="1" x14ac:dyDescent="0.3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</row>
    <row r="997" spans="1:33" ht="14.25" customHeight="1" x14ac:dyDescent="0.3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</row>
    <row r="998" spans="1:33" ht="14.25" customHeight="1" x14ac:dyDescent="0.3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</row>
    <row r="999" spans="1:33" ht="14.25" customHeight="1" x14ac:dyDescent="0.3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</row>
    <row r="1000" spans="1:33" ht="14.25" customHeight="1" x14ac:dyDescent="0.3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</row>
    <row r="1001" spans="1:33" ht="14.25" customHeight="1" x14ac:dyDescent="0.3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</row>
  </sheetData>
  <mergeCells count="1">
    <mergeCell ref="A1:P1"/>
  </mergeCell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Statement</vt:lpstr>
      <vt:lpstr>Logical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Lenovo</cp:lastModifiedBy>
  <dcterms:created xsi:type="dcterms:W3CDTF">2021-07-08T13:51:18Z</dcterms:created>
  <dcterms:modified xsi:type="dcterms:W3CDTF">2023-03-30T12:35:31Z</dcterms:modified>
</cp:coreProperties>
</file>