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b&amp;Dev\Desktop\R\Datasets\"/>
    </mc:Choice>
  </mc:AlternateContent>
  <bookViews>
    <workbookView xWindow="0" yWindow="0" windowWidth="28800" windowHeight="11835" activeTab="1"/>
  </bookViews>
  <sheets>
    <sheet name="League" sheetId="1" r:id="rId1"/>
    <sheet name="Top3Place" sheetId="8" r:id="rId2"/>
    <sheet name="Top3Draft" sheetId="7" r:id="rId3"/>
    <sheet name="All" sheetId="9" r:id="rId4"/>
    <sheet name="B" sheetId="2" r:id="rId5"/>
    <sheet name="Z" sheetId="3" r:id="rId6"/>
    <sheet name="Jose" sheetId="4" r:id="rId7"/>
    <sheet name="Lip" sheetId="5" r:id="rId8"/>
    <sheet name="Jgord" sheetId="6" r:id="rId9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9" l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F5" i="3"/>
  <c r="F4" i="3"/>
  <c r="F3" i="3"/>
  <c r="F5" i="4"/>
  <c r="F4" i="4"/>
  <c r="F3" i="4"/>
  <c r="F5" i="5"/>
  <c r="F4" i="5"/>
  <c r="F3" i="5"/>
  <c r="F5" i="6"/>
  <c r="F4" i="6"/>
  <c r="F3" i="6"/>
  <c r="F5" i="2"/>
  <c r="F4" i="2"/>
  <c r="F3" i="2"/>
  <c r="F2" i="3"/>
  <c r="F2" i="4"/>
  <c r="F2" i="5"/>
  <c r="F2" i="6"/>
  <c r="F2" i="2"/>
</calcChain>
</file>

<file path=xl/sharedStrings.xml><?xml version="1.0" encoding="utf-8"?>
<sst xmlns="http://schemas.openxmlformats.org/spreadsheetml/2006/main" count="271" uniqueCount="79">
  <si>
    <t>Year</t>
  </si>
  <si>
    <t>LeagueName</t>
  </si>
  <si>
    <t>BuffBillsin04</t>
  </si>
  <si>
    <t>Jgord</t>
  </si>
  <si>
    <t>Jgordaholics</t>
  </si>
  <si>
    <t>Draft_Number</t>
  </si>
  <si>
    <t>Draft_Pick</t>
  </si>
  <si>
    <t>Place</t>
  </si>
  <si>
    <t>Person</t>
  </si>
  <si>
    <t>TeamName</t>
  </si>
  <si>
    <t>Priest Holmest</t>
  </si>
  <si>
    <t>Peyton Manning</t>
  </si>
  <si>
    <t>Ladanian Tomlinson</t>
  </si>
  <si>
    <t>B</t>
  </si>
  <si>
    <t>WillisCantRead</t>
  </si>
  <si>
    <t>The Big Aristotle</t>
  </si>
  <si>
    <t>Lip</t>
  </si>
  <si>
    <t>FirstRound_Pick</t>
  </si>
  <si>
    <t>PtsFor</t>
  </si>
  <si>
    <t>PtsAgainst</t>
  </si>
  <si>
    <t>Moves</t>
  </si>
  <si>
    <t>Wins</t>
  </si>
  <si>
    <t>Losses</t>
  </si>
  <si>
    <t>Z's Dingleberries</t>
  </si>
  <si>
    <t>Spaniards</t>
  </si>
  <si>
    <t>Pt_Diff</t>
  </si>
  <si>
    <t>Priest Holmes</t>
  </si>
  <si>
    <t>Randy Moss</t>
  </si>
  <si>
    <t>Ahman Green</t>
  </si>
  <si>
    <t>Mike Vick</t>
  </si>
  <si>
    <t>First_Pick_inDraft</t>
  </si>
  <si>
    <t>Mrs. Barkanic</t>
  </si>
  <si>
    <t>SlavaMedvedenko</t>
  </si>
  <si>
    <t>Hoss</t>
  </si>
  <si>
    <t>Lenny</t>
  </si>
  <si>
    <t>Shaun Alexander</t>
  </si>
  <si>
    <t>TheOkeyDokeFreakshow</t>
  </si>
  <si>
    <t>Doogs</t>
  </si>
  <si>
    <t>HowBoutThemCowboys</t>
  </si>
  <si>
    <t>WorkHorse Willis</t>
  </si>
  <si>
    <t>Playoffs</t>
  </si>
  <si>
    <t>Y</t>
  </si>
  <si>
    <t>N</t>
  </si>
  <si>
    <t>Buc Nasty</t>
  </si>
  <si>
    <t>The Big Headed Jew</t>
  </si>
  <si>
    <t>Edgerrin James</t>
  </si>
  <si>
    <t>Tiki Barber</t>
  </si>
  <si>
    <t>Julius Jones</t>
  </si>
  <si>
    <t>The Cory Lidle Experience</t>
  </si>
  <si>
    <t>Donky-Punch-A-Hoe</t>
  </si>
  <si>
    <t>Parcells &amp; Bledsoe Suck</t>
  </si>
  <si>
    <t>New Jersey's Finest</t>
  </si>
  <si>
    <t>Larry Johnson</t>
  </si>
  <si>
    <t>Smut Donkeys</t>
  </si>
  <si>
    <t>Brown Ring Bombers</t>
  </si>
  <si>
    <t>Latin Assassins</t>
  </si>
  <si>
    <t>The Christ Punchers</t>
  </si>
  <si>
    <t>Carnell Williams</t>
  </si>
  <si>
    <t>Laurence Maroney</t>
  </si>
  <si>
    <t>Clinton Portis</t>
  </si>
  <si>
    <t>Vick'sK9Kennels</t>
  </si>
  <si>
    <t>Romo'sBackupHolder</t>
  </si>
  <si>
    <t>HeatStickDingle</t>
  </si>
  <si>
    <t>JewsWithDildos</t>
  </si>
  <si>
    <t>Z</t>
  </si>
  <si>
    <t>Nix</t>
  </si>
  <si>
    <t>Steven Jackson</t>
  </si>
  <si>
    <t>Reggie Bush</t>
  </si>
  <si>
    <t>HeatStick Dingle</t>
  </si>
  <si>
    <t>Joe Addai</t>
  </si>
  <si>
    <t>PatSajakin'Bitches</t>
  </si>
  <si>
    <t>RonMexicoLovesDogs</t>
  </si>
  <si>
    <t>Frank Gore</t>
  </si>
  <si>
    <t>CrackerDeezNutz</t>
  </si>
  <si>
    <t>Winner</t>
  </si>
  <si>
    <t>Winner_Team</t>
  </si>
  <si>
    <t>Donkey-Punch-A-Hoe</t>
  </si>
  <si>
    <t>Name</t>
  </si>
  <si>
    <t>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</si>
</sst>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GridLines="0" workbookViewId="0">
      <selection activeCell="B2" sqref="B2"/>
    </sheetView>
  </sheetViews>
  <sheetFormatPr defaultRowHeight="15" x14ac:dyDescent="0.25"/>
  <cols>
    <col min="2" max="2" width="24.140625" customWidth="1"/>
    <col min="3" max="3" width="19.42578125" customWidth="1"/>
    <col min="5" max="5" width="15" customWidth="1"/>
    <col min="6" max="6" width="16.42578125" customWidth="1"/>
  </cols>
  <sheetData>
    <row r="1" spans="1:5" x14ac:dyDescent="0.25">
      <c r="A1" s="3" t="s">
        <v>0</v>
      </c>
      <c r="B1" s="4" t="s">
        <v>1</v>
      </c>
      <c r="C1" s="6" t="s">
        <v>30</v>
      </c>
      <c r="D1" t="s">
        <v>74</v>
      </c>
      <c r="E1" t="s">
        <v>75</v>
      </c>
    </row>
    <row r="2" spans="1:5" x14ac:dyDescent="0.25">
      <c r="A2" s="5">
        <v>2004</v>
      </c>
      <c r="B2" s="6" t="s">
        <v>2</v>
      </c>
      <c r="C2" s="6" t="s">
        <v>10</v>
      </c>
      <c r="D2" t="s">
        <v>3</v>
      </c>
      <c r="E2" t="s">
        <v>4</v>
      </c>
    </row>
    <row r="3" spans="1:5" x14ac:dyDescent="0.25">
      <c r="A3" s="5">
        <v>2005</v>
      </c>
      <c r="B3" s="6" t="s">
        <v>32</v>
      </c>
      <c r="C3" s="6" t="s">
        <v>11</v>
      </c>
      <c r="D3" t="s">
        <v>33</v>
      </c>
      <c r="E3" t="s">
        <v>31</v>
      </c>
    </row>
    <row r="4" spans="1:5" x14ac:dyDescent="0.25">
      <c r="A4" s="5">
        <v>2006</v>
      </c>
      <c r="B4" s="9" t="s">
        <v>48</v>
      </c>
      <c r="C4" s="6" t="s">
        <v>52</v>
      </c>
      <c r="D4" t="s">
        <v>34</v>
      </c>
      <c r="E4" t="s">
        <v>76</v>
      </c>
    </row>
    <row r="5" spans="1:5" x14ac:dyDescent="0.25">
      <c r="A5" s="5">
        <v>2007</v>
      </c>
      <c r="B5" s="9" t="s">
        <v>60</v>
      </c>
      <c r="C5" s="6" t="s">
        <v>12</v>
      </c>
      <c r="D5" t="s">
        <v>37</v>
      </c>
      <c r="E5" t="s">
        <v>61</v>
      </c>
    </row>
    <row r="6" spans="1:5" x14ac:dyDescent="0.25">
      <c r="A6" s="5"/>
      <c r="B6" s="6"/>
      <c r="C6" s="6"/>
    </row>
    <row r="7" spans="1:5" x14ac:dyDescent="0.25">
      <c r="A7" s="5"/>
      <c r="B7" s="6"/>
      <c r="C7" s="6"/>
    </row>
    <row r="8" spans="1:5" x14ac:dyDescent="0.25">
      <c r="A8" s="5"/>
      <c r="B8" s="6"/>
      <c r="C8" s="6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tabSelected="1" workbookViewId="0">
      <selection activeCell="M15" sqref="M15"/>
    </sheetView>
  </sheetViews>
  <sheetFormatPr defaultRowHeight="15" x14ac:dyDescent="0.25"/>
  <sheetData>
    <row r="1" spans="1:4" x14ac:dyDescent="0.25">
      <c r="A1" s="3" t="s">
        <v>0</v>
      </c>
      <c r="B1" s="8" t="s">
        <v>7</v>
      </c>
      <c r="C1" s="8" t="s">
        <v>8</v>
      </c>
      <c r="D1" s="8" t="s">
        <v>9</v>
      </c>
    </row>
    <row r="2" spans="1:4" x14ac:dyDescent="0.25">
      <c r="A2" s="5">
        <v>2004</v>
      </c>
      <c r="B2" s="7">
        <v>1</v>
      </c>
      <c r="C2" s="7" t="s">
        <v>3</v>
      </c>
      <c r="D2" s="7" t="s">
        <v>4</v>
      </c>
    </row>
    <row r="3" spans="1:4" x14ac:dyDescent="0.25">
      <c r="A3" s="5">
        <v>2004</v>
      </c>
      <c r="B3" s="7">
        <v>2</v>
      </c>
      <c r="C3" s="7" t="s">
        <v>13</v>
      </c>
      <c r="D3" s="7" t="s">
        <v>14</v>
      </c>
    </row>
    <row r="4" spans="1:4" x14ac:dyDescent="0.25">
      <c r="A4" s="5">
        <v>2004</v>
      </c>
      <c r="B4" s="7">
        <v>3</v>
      </c>
      <c r="C4" s="7" t="s">
        <v>16</v>
      </c>
      <c r="D4" s="7" t="s">
        <v>15</v>
      </c>
    </row>
    <row r="5" spans="1:4" x14ac:dyDescent="0.25">
      <c r="A5" s="5">
        <v>2005</v>
      </c>
      <c r="B5" s="7">
        <v>1</v>
      </c>
      <c r="C5" s="7" t="s">
        <v>33</v>
      </c>
      <c r="D5" s="7" t="s">
        <v>31</v>
      </c>
    </row>
    <row r="6" spans="1:4" x14ac:dyDescent="0.25">
      <c r="A6" s="5">
        <v>2005</v>
      </c>
      <c r="B6" s="7">
        <v>2</v>
      </c>
      <c r="C6" s="7" t="s">
        <v>36</v>
      </c>
      <c r="D6" s="7" t="s">
        <v>34</v>
      </c>
    </row>
    <row r="7" spans="1:4" x14ac:dyDescent="0.25">
      <c r="A7" s="5">
        <v>2005</v>
      </c>
      <c r="B7" s="7">
        <v>3</v>
      </c>
      <c r="C7" s="7" t="s">
        <v>37</v>
      </c>
      <c r="D7" s="7" t="s">
        <v>38</v>
      </c>
    </row>
    <row r="8" spans="1:4" x14ac:dyDescent="0.25">
      <c r="A8" s="5">
        <v>2006</v>
      </c>
      <c r="B8" s="7">
        <v>1</v>
      </c>
      <c r="C8" s="7" t="s">
        <v>34</v>
      </c>
      <c r="D8" s="7" t="s">
        <v>49</v>
      </c>
    </row>
    <row r="9" spans="1:4" x14ac:dyDescent="0.25">
      <c r="A9" s="5">
        <v>2006</v>
      </c>
      <c r="B9" s="7">
        <v>2</v>
      </c>
      <c r="C9" s="7" t="s">
        <v>37</v>
      </c>
      <c r="D9" s="7" t="s">
        <v>50</v>
      </c>
    </row>
    <row r="10" spans="1:4" x14ac:dyDescent="0.25">
      <c r="A10" s="5">
        <v>2006</v>
      </c>
      <c r="B10" s="7">
        <v>3</v>
      </c>
      <c r="C10" s="7" t="s">
        <v>16</v>
      </c>
      <c r="D10" s="7" t="s">
        <v>51</v>
      </c>
    </row>
    <row r="11" spans="1:4" x14ac:dyDescent="0.25">
      <c r="A11" s="5">
        <v>2007</v>
      </c>
      <c r="B11" s="7">
        <v>1</v>
      </c>
      <c r="C11" s="7" t="s">
        <v>37</v>
      </c>
      <c r="D11" s="7" t="s">
        <v>61</v>
      </c>
    </row>
    <row r="12" spans="1:4" x14ac:dyDescent="0.25">
      <c r="A12" s="5">
        <v>2007</v>
      </c>
      <c r="B12" s="7">
        <v>2</v>
      </c>
      <c r="C12" s="7" t="s">
        <v>64</v>
      </c>
      <c r="D12" s="7" t="s">
        <v>62</v>
      </c>
    </row>
    <row r="13" spans="1:4" x14ac:dyDescent="0.25">
      <c r="A13" s="5">
        <v>2007</v>
      </c>
      <c r="B13" s="7">
        <v>3</v>
      </c>
      <c r="C13" s="7" t="s">
        <v>65</v>
      </c>
      <c r="D13" s="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workbookViewId="0">
      <selection activeCell="J19" sqref="J19"/>
    </sheetView>
  </sheetViews>
  <sheetFormatPr defaultRowHeight="15" x14ac:dyDescent="0.25"/>
  <cols>
    <col min="2" max="2" width="18.140625" customWidth="1"/>
    <col min="3" max="3" width="18.42578125" customWidth="1"/>
  </cols>
  <sheetData>
    <row r="1" spans="1:3" x14ac:dyDescent="0.25">
      <c r="A1" s="3" t="s">
        <v>0</v>
      </c>
      <c r="B1" s="8" t="s">
        <v>5</v>
      </c>
      <c r="C1" s="8" t="s">
        <v>6</v>
      </c>
    </row>
    <row r="2" spans="1:3" x14ac:dyDescent="0.25">
      <c r="A2" s="5">
        <v>2004</v>
      </c>
      <c r="B2" s="7">
        <v>1</v>
      </c>
      <c r="C2" s="7" t="s">
        <v>10</v>
      </c>
    </row>
    <row r="3" spans="1:3" x14ac:dyDescent="0.25">
      <c r="A3" s="5">
        <v>2004</v>
      </c>
      <c r="B3" s="7">
        <v>2</v>
      </c>
      <c r="C3" s="7" t="s">
        <v>12</v>
      </c>
    </row>
    <row r="4" spans="1:3" x14ac:dyDescent="0.25">
      <c r="A4" s="5">
        <v>2004</v>
      </c>
      <c r="B4" s="7">
        <v>3</v>
      </c>
      <c r="C4" s="7" t="s">
        <v>11</v>
      </c>
    </row>
    <row r="5" spans="1:3" x14ac:dyDescent="0.25">
      <c r="A5" s="5">
        <v>2005</v>
      </c>
      <c r="B5" s="7">
        <v>1</v>
      </c>
      <c r="C5" s="7" t="s">
        <v>11</v>
      </c>
    </row>
    <row r="6" spans="1:3" x14ac:dyDescent="0.25">
      <c r="A6" s="5">
        <v>2005</v>
      </c>
      <c r="B6" s="7">
        <v>2</v>
      </c>
      <c r="C6" s="7" t="s">
        <v>12</v>
      </c>
    </row>
    <row r="7" spans="1:3" x14ac:dyDescent="0.25">
      <c r="A7" s="5">
        <v>2005</v>
      </c>
      <c r="B7" s="7">
        <v>3</v>
      </c>
      <c r="C7" s="7" t="s">
        <v>35</v>
      </c>
    </row>
    <row r="8" spans="1:3" x14ac:dyDescent="0.25">
      <c r="A8" s="5">
        <v>2006</v>
      </c>
      <c r="B8" s="7">
        <v>1</v>
      </c>
      <c r="C8" s="7" t="s">
        <v>52</v>
      </c>
    </row>
    <row r="9" spans="1:3" x14ac:dyDescent="0.25">
      <c r="A9" s="5">
        <v>2006</v>
      </c>
      <c r="B9" s="7">
        <v>2</v>
      </c>
      <c r="C9" s="7" t="s">
        <v>35</v>
      </c>
    </row>
    <row r="10" spans="1:3" x14ac:dyDescent="0.25">
      <c r="A10" s="5">
        <v>2006</v>
      </c>
      <c r="B10" s="7">
        <v>3</v>
      </c>
      <c r="C10" s="7" t="s">
        <v>12</v>
      </c>
    </row>
    <row r="11" spans="1:3" x14ac:dyDescent="0.25">
      <c r="A11" s="5">
        <v>2007</v>
      </c>
      <c r="B11" s="7">
        <v>1</v>
      </c>
      <c r="C11" s="7" t="s">
        <v>12</v>
      </c>
    </row>
    <row r="12" spans="1:3" x14ac:dyDescent="0.25">
      <c r="A12" s="5">
        <v>2007</v>
      </c>
      <c r="B12" s="7">
        <v>2</v>
      </c>
      <c r="C12" s="7" t="s">
        <v>66</v>
      </c>
    </row>
    <row r="13" spans="1:3" x14ac:dyDescent="0.25">
      <c r="A13" s="5">
        <v>2007</v>
      </c>
      <c r="B13" s="7">
        <v>3</v>
      </c>
      <c r="C13" s="7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workbookViewId="0">
      <selection activeCell="G10" sqref="G10"/>
    </sheetView>
  </sheetViews>
  <sheetFormatPr defaultRowHeight="15" x14ac:dyDescent="0.25"/>
  <sheetData>
    <row r="1" spans="1:12" x14ac:dyDescent="0.25">
      <c r="A1" t="s">
        <v>77</v>
      </c>
      <c r="B1" s="1" t="s">
        <v>0</v>
      </c>
      <c r="C1" s="2" t="s">
        <v>9</v>
      </c>
      <c r="D1" s="1" t="s">
        <v>17</v>
      </c>
      <c r="E1" s="1" t="s">
        <v>18</v>
      </c>
      <c r="F1" s="1" t="s">
        <v>19</v>
      </c>
      <c r="G1" s="1" t="s">
        <v>25</v>
      </c>
      <c r="H1" s="1" t="s">
        <v>20</v>
      </c>
      <c r="I1" s="1" t="s">
        <v>21</v>
      </c>
      <c r="J1" s="1" t="s">
        <v>22</v>
      </c>
      <c r="K1" s="1" t="s">
        <v>7</v>
      </c>
      <c r="L1" s="1" t="s">
        <v>40</v>
      </c>
    </row>
    <row r="2" spans="1:12" x14ac:dyDescent="0.25">
      <c r="A2" t="s">
        <v>13</v>
      </c>
      <c r="B2" s="1">
        <v>2004</v>
      </c>
      <c r="C2" s="2" t="s">
        <v>14</v>
      </c>
      <c r="D2" s="1" t="s">
        <v>26</v>
      </c>
      <c r="E2" s="1">
        <v>1507</v>
      </c>
      <c r="F2" s="1">
        <v>1306</v>
      </c>
      <c r="G2" s="1">
        <f>E2-F2</f>
        <v>201</v>
      </c>
      <c r="H2" s="1">
        <v>23</v>
      </c>
      <c r="I2" s="1">
        <v>12</v>
      </c>
      <c r="J2" s="1">
        <v>5</v>
      </c>
      <c r="K2" s="1">
        <v>2</v>
      </c>
      <c r="L2" s="1" t="s">
        <v>41</v>
      </c>
    </row>
    <row r="3" spans="1:12" x14ac:dyDescent="0.25">
      <c r="A3" t="s">
        <v>13</v>
      </c>
      <c r="B3" s="1">
        <v>2005</v>
      </c>
      <c r="C3" s="2" t="s">
        <v>39</v>
      </c>
      <c r="D3" s="1" t="s">
        <v>27</v>
      </c>
      <c r="E3" s="1">
        <v>1076</v>
      </c>
      <c r="F3" s="1">
        <v>1076</v>
      </c>
      <c r="G3" s="1">
        <f t="shared" ref="G3:G5" si="0">E3-F3</f>
        <v>0</v>
      </c>
      <c r="H3" s="1">
        <v>12</v>
      </c>
      <c r="I3" s="1">
        <v>5</v>
      </c>
      <c r="J3" s="1">
        <v>8</v>
      </c>
      <c r="K3" s="1">
        <v>9</v>
      </c>
      <c r="L3" s="1" t="s">
        <v>42</v>
      </c>
    </row>
    <row r="4" spans="1:12" x14ac:dyDescent="0.25">
      <c r="A4" t="s">
        <v>13</v>
      </c>
      <c r="B4" s="1">
        <v>2006</v>
      </c>
      <c r="C4" s="2" t="s">
        <v>53</v>
      </c>
      <c r="D4" s="1" t="s">
        <v>57</v>
      </c>
      <c r="E4" s="1">
        <v>1252</v>
      </c>
      <c r="F4" s="1">
        <v>1463</v>
      </c>
      <c r="G4" s="1">
        <f t="shared" si="0"/>
        <v>-211</v>
      </c>
      <c r="H4" s="1">
        <v>11</v>
      </c>
      <c r="I4" s="1">
        <v>3</v>
      </c>
      <c r="J4" s="1">
        <v>9</v>
      </c>
      <c r="K4" s="1">
        <v>12</v>
      </c>
      <c r="L4" s="1" t="s">
        <v>42</v>
      </c>
    </row>
    <row r="5" spans="1:12" x14ac:dyDescent="0.25">
      <c r="A5" t="s">
        <v>13</v>
      </c>
      <c r="B5" s="1">
        <v>2007</v>
      </c>
      <c r="C5" s="2" t="s">
        <v>70</v>
      </c>
      <c r="D5" s="1" t="s">
        <v>67</v>
      </c>
      <c r="E5" s="1">
        <v>1176</v>
      </c>
      <c r="F5" s="1">
        <v>1474</v>
      </c>
      <c r="G5" s="1">
        <f t="shared" si="0"/>
        <v>-298</v>
      </c>
      <c r="H5" s="1">
        <v>10</v>
      </c>
      <c r="I5" s="1">
        <v>4</v>
      </c>
      <c r="J5" s="1">
        <v>9</v>
      </c>
      <c r="K5" s="1">
        <v>12</v>
      </c>
      <c r="L5" s="1" t="s">
        <v>42</v>
      </c>
    </row>
    <row r="6" spans="1:12" x14ac:dyDescent="0.25">
      <c r="A6" t="s">
        <v>64</v>
      </c>
      <c r="B6" s="1">
        <v>2004</v>
      </c>
      <c r="C6" s="2" t="s">
        <v>23</v>
      </c>
      <c r="D6" s="1" t="s">
        <v>27</v>
      </c>
      <c r="E6" s="1">
        <v>1474</v>
      </c>
      <c r="F6" s="1">
        <v>1354</v>
      </c>
      <c r="G6" s="1">
        <f>E6-F6</f>
        <v>120</v>
      </c>
      <c r="H6" s="1">
        <v>23</v>
      </c>
      <c r="I6" s="1">
        <v>8</v>
      </c>
      <c r="J6" s="1">
        <v>8</v>
      </c>
      <c r="K6" s="1">
        <v>8</v>
      </c>
      <c r="L6" s="1" t="s">
        <v>42</v>
      </c>
    </row>
    <row r="7" spans="1:12" x14ac:dyDescent="0.25">
      <c r="A7" t="s">
        <v>64</v>
      </c>
      <c r="B7" s="1">
        <v>2005</v>
      </c>
      <c r="C7" s="2" t="s">
        <v>43</v>
      </c>
      <c r="D7" s="1" t="s">
        <v>11</v>
      </c>
      <c r="E7" s="1">
        <v>980</v>
      </c>
      <c r="F7" s="1">
        <v>1046</v>
      </c>
      <c r="G7" s="1">
        <f t="shared" ref="G7:G9" si="1">E7-F7</f>
        <v>-66</v>
      </c>
      <c r="H7" s="1">
        <v>20</v>
      </c>
      <c r="I7" s="1">
        <v>6</v>
      </c>
      <c r="J7" s="1">
        <v>7</v>
      </c>
      <c r="K7" s="1">
        <v>8</v>
      </c>
      <c r="L7" s="1" t="s">
        <v>42</v>
      </c>
    </row>
    <row r="8" spans="1:12" x14ac:dyDescent="0.25">
      <c r="A8" t="s">
        <v>64</v>
      </c>
      <c r="B8" s="1">
        <v>2006</v>
      </c>
      <c r="C8" s="2" t="s">
        <v>54</v>
      </c>
      <c r="D8" s="1" t="s">
        <v>35</v>
      </c>
      <c r="E8" s="1">
        <v>1309</v>
      </c>
      <c r="F8" s="1">
        <v>1343</v>
      </c>
      <c r="G8" s="1">
        <f t="shared" si="1"/>
        <v>-34</v>
      </c>
      <c r="H8" s="1">
        <v>20</v>
      </c>
      <c r="I8" s="1">
        <v>5</v>
      </c>
      <c r="J8" s="1">
        <v>8</v>
      </c>
      <c r="K8" s="1">
        <v>10</v>
      </c>
      <c r="L8" s="1" t="s">
        <v>42</v>
      </c>
    </row>
    <row r="9" spans="1:12" x14ac:dyDescent="0.25">
      <c r="A9" t="s">
        <v>64</v>
      </c>
      <c r="B9" s="1">
        <v>2007</v>
      </c>
      <c r="C9" s="2" t="s">
        <v>68</v>
      </c>
      <c r="D9" s="1" t="s">
        <v>69</v>
      </c>
      <c r="E9" s="1">
        <v>1535</v>
      </c>
      <c r="F9" s="1">
        <v>1471</v>
      </c>
      <c r="G9" s="1">
        <f t="shared" si="1"/>
        <v>64</v>
      </c>
      <c r="H9" s="1">
        <v>45</v>
      </c>
      <c r="I9" s="1">
        <v>8</v>
      </c>
      <c r="J9" s="1">
        <v>5</v>
      </c>
      <c r="K9" s="1">
        <v>2</v>
      </c>
      <c r="L9" s="1" t="s">
        <v>41</v>
      </c>
    </row>
    <row r="10" spans="1:12" x14ac:dyDescent="0.25">
      <c r="A10" t="s">
        <v>78</v>
      </c>
      <c r="B10" s="1">
        <v>2004</v>
      </c>
      <c r="C10" s="2" t="s">
        <v>24</v>
      </c>
      <c r="D10" s="1" t="s">
        <v>28</v>
      </c>
      <c r="E10" s="1">
        <v>1249</v>
      </c>
      <c r="F10" s="1">
        <v>1351</v>
      </c>
      <c r="G10" s="1">
        <f>E10-F10</f>
        <v>-102</v>
      </c>
      <c r="H10" s="1">
        <v>6</v>
      </c>
      <c r="I10" s="1">
        <v>8</v>
      </c>
      <c r="J10" s="1">
        <v>9</v>
      </c>
      <c r="K10" s="1">
        <v>11</v>
      </c>
      <c r="L10" s="1" t="s">
        <v>42</v>
      </c>
    </row>
    <row r="11" spans="1:12" x14ac:dyDescent="0.25">
      <c r="A11" t="s">
        <v>78</v>
      </c>
      <c r="B11" s="1">
        <v>2005</v>
      </c>
      <c r="C11" s="2" t="s">
        <v>24</v>
      </c>
      <c r="D11" s="1" t="s">
        <v>47</v>
      </c>
      <c r="E11" s="1">
        <v>960</v>
      </c>
      <c r="F11" s="1">
        <v>1011</v>
      </c>
      <c r="G11" s="1">
        <f t="shared" ref="G11:G13" si="2">E11-F11</f>
        <v>-51</v>
      </c>
      <c r="H11" s="1">
        <v>13</v>
      </c>
      <c r="I11" s="1">
        <v>7</v>
      </c>
      <c r="J11" s="1">
        <v>6</v>
      </c>
      <c r="K11" s="1">
        <v>6</v>
      </c>
      <c r="L11" s="1" t="s">
        <v>41</v>
      </c>
    </row>
    <row r="12" spans="1:12" x14ac:dyDescent="0.25">
      <c r="A12" t="s">
        <v>78</v>
      </c>
      <c r="B12" s="1">
        <v>2006</v>
      </c>
      <c r="C12" s="2" t="s">
        <v>55</v>
      </c>
      <c r="D12" s="1" t="s">
        <v>58</v>
      </c>
      <c r="E12" s="1">
        <v>1309</v>
      </c>
      <c r="F12" s="1">
        <v>1458</v>
      </c>
      <c r="G12" s="1">
        <f t="shared" si="2"/>
        <v>-149</v>
      </c>
      <c r="H12" s="1">
        <v>47</v>
      </c>
      <c r="I12" s="1">
        <v>5</v>
      </c>
      <c r="J12" s="1">
        <v>8</v>
      </c>
      <c r="K12" s="1">
        <v>11</v>
      </c>
      <c r="L12" s="1" t="s">
        <v>42</v>
      </c>
    </row>
    <row r="13" spans="1:12" x14ac:dyDescent="0.25">
      <c r="A13" t="s">
        <v>78</v>
      </c>
      <c r="B13" s="1">
        <v>2007</v>
      </c>
      <c r="C13" s="2" t="s">
        <v>73</v>
      </c>
      <c r="D13" s="1" t="s">
        <v>66</v>
      </c>
      <c r="E13" s="1">
        <v>1436</v>
      </c>
      <c r="F13" s="1">
        <v>1353</v>
      </c>
      <c r="G13" s="1">
        <f t="shared" si="2"/>
        <v>83</v>
      </c>
      <c r="H13" s="1">
        <v>26</v>
      </c>
      <c r="I13" s="1">
        <v>6</v>
      </c>
      <c r="J13" s="1">
        <v>6</v>
      </c>
      <c r="K13" s="1">
        <v>7</v>
      </c>
      <c r="L13" s="1" t="s">
        <v>42</v>
      </c>
    </row>
    <row r="14" spans="1:12" x14ac:dyDescent="0.25">
      <c r="A14" t="s">
        <v>16</v>
      </c>
      <c r="B14" s="1">
        <v>2004</v>
      </c>
      <c r="C14" s="2" t="s">
        <v>15</v>
      </c>
      <c r="D14" s="1" t="s">
        <v>29</v>
      </c>
      <c r="E14" s="1">
        <v>1393</v>
      </c>
      <c r="F14" s="1">
        <v>1259</v>
      </c>
      <c r="G14" s="1">
        <f>E14-F14</f>
        <v>134</v>
      </c>
      <c r="H14" s="1">
        <v>3</v>
      </c>
      <c r="I14" s="1">
        <v>11</v>
      </c>
      <c r="J14" s="1">
        <v>6</v>
      </c>
      <c r="K14" s="1">
        <v>3</v>
      </c>
      <c r="L14" s="1" t="s">
        <v>41</v>
      </c>
    </row>
    <row r="15" spans="1:12" x14ac:dyDescent="0.25">
      <c r="A15" t="s">
        <v>16</v>
      </c>
      <c r="B15" s="1">
        <v>2005</v>
      </c>
      <c r="C15" s="2" t="s">
        <v>44</v>
      </c>
      <c r="D15" s="1" t="s">
        <v>45</v>
      </c>
      <c r="E15" s="1">
        <v>830</v>
      </c>
      <c r="F15" s="1">
        <v>1072</v>
      </c>
      <c r="G15" s="1">
        <f t="shared" ref="G15:G17" si="3">E15-F15</f>
        <v>-242</v>
      </c>
      <c r="H15" s="1">
        <v>0</v>
      </c>
      <c r="I15" s="1">
        <v>3</v>
      </c>
      <c r="J15" s="1">
        <v>10</v>
      </c>
      <c r="K15" s="1">
        <v>12</v>
      </c>
      <c r="L15" s="1" t="s">
        <v>42</v>
      </c>
    </row>
    <row r="16" spans="1:12" x14ac:dyDescent="0.25">
      <c r="A16" t="s">
        <v>16</v>
      </c>
      <c r="B16" s="1">
        <v>2006</v>
      </c>
      <c r="C16" s="2" t="s">
        <v>51</v>
      </c>
      <c r="D16" s="1" t="s">
        <v>46</v>
      </c>
      <c r="E16" s="1">
        <v>1357</v>
      </c>
      <c r="F16" s="1">
        <v>1316</v>
      </c>
      <c r="G16" s="1">
        <f t="shared" si="3"/>
        <v>41</v>
      </c>
      <c r="H16" s="1">
        <v>11</v>
      </c>
      <c r="I16" s="1">
        <v>9</v>
      </c>
      <c r="J16" s="1">
        <v>4</v>
      </c>
      <c r="K16" s="1">
        <v>3</v>
      </c>
      <c r="L16" s="1" t="s">
        <v>41</v>
      </c>
    </row>
    <row r="17" spans="1:12" x14ac:dyDescent="0.25">
      <c r="A17" t="s">
        <v>16</v>
      </c>
      <c r="B17" s="1">
        <v>2007</v>
      </c>
      <c r="C17" s="2" t="s">
        <v>71</v>
      </c>
      <c r="D17" s="1" t="s">
        <v>72</v>
      </c>
      <c r="E17" s="1">
        <v>1496</v>
      </c>
      <c r="F17" s="1">
        <v>1346</v>
      </c>
      <c r="G17" s="1">
        <f t="shared" si="3"/>
        <v>150</v>
      </c>
      <c r="H17" s="1">
        <v>13</v>
      </c>
      <c r="I17" s="1">
        <v>8</v>
      </c>
      <c r="J17" s="1">
        <v>5</v>
      </c>
      <c r="K17" s="1">
        <v>5</v>
      </c>
      <c r="L17" s="1" t="s">
        <v>41</v>
      </c>
    </row>
    <row r="18" spans="1:12" x14ac:dyDescent="0.25">
      <c r="A18" t="s">
        <v>3</v>
      </c>
      <c r="B18" s="1">
        <v>2004</v>
      </c>
      <c r="C18" s="2" t="s">
        <v>4</v>
      </c>
      <c r="D18" s="1" t="s">
        <v>11</v>
      </c>
      <c r="E18" s="1">
        <v>1753</v>
      </c>
      <c r="F18" s="1">
        <v>1201</v>
      </c>
      <c r="G18" s="1">
        <f>E18-F18</f>
        <v>552</v>
      </c>
      <c r="H18" s="1">
        <v>18</v>
      </c>
      <c r="I18" s="1">
        <v>16</v>
      </c>
      <c r="J18" s="1">
        <v>1</v>
      </c>
      <c r="K18" s="1">
        <v>1</v>
      </c>
      <c r="L18" s="1" t="s">
        <v>41</v>
      </c>
    </row>
    <row r="19" spans="1:12" x14ac:dyDescent="0.25">
      <c r="A19" t="s">
        <v>3</v>
      </c>
      <c r="B19" s="1">
        <v>2005</v>
      </c>
      <c r="C19" s="2" t="s">
        <v>4</v>
      </c>
      <c r="D19" s="1" t="s">
        <v>46</v>
      </c>
      <c r="E19" s="1">
        <v>1038</v>
      </c>
      <c r="F19" s="1">
        <v>1087</v>
      </c>
      <c r="G19" s="1">
        <f t="shared" ref="G19:G21" si="4">E19-F19</f>
        <v>-49</v>
      </c>
      <c r="H19" s="1">
        <v>4</v>
      </c>
      <c r="I19" s="1">
        <v>6</v>
      </c>
      <c r="J19" s="1">
        <v>6</v>
      </c>
      <c r="K19" s="1">
        <v>7</v>
      </c>
      <c r="L19" s="1" t="s">
        <v>42</v>
      </c>
    </row>
    <row r="20" spans="1:12" x14ac:dyDescent="0.25">
      <c r="A20" t="s">
        <v>3</v>
      </c>
      <c r="B20" s="1">
        <v>2006</v>
      </c>
      <c r="C20" s="2" t="s">
        <v>56</v>
      </c>
      <c r="D20" s="1" t="s">
        <v>59</v>
      </c>
      <c r="E20" s="1">
        <v>1336</v>
      </c>
      <c r="F20" s="1">
        <v>1388</v>
      </c>
      <c r="G20" s="1">
        <f t="shared" si="4"/>
        <v>-52</v>
      </c>
      <c r="H20" s="1">
        <v>15</v>
      </c>
      <c r="I20" s="1">
        <v>5</v>
      </c>
      <c r="J20" s="1">
        <v>8</v>
      </c>
      <c r="K20" s="1">
        <v>9</v>
      </c>
      <c r="L20" s="1" t="s">
        <v>42</v>
      </c>
    </row>
    <row r="21" spans="1:12" x14ac:dyDescent="0.25">
      <c r="A21" t="s">
        <v>3</v>
      </c>
      <c r="B21" s="1">
        <v>2007</v>
      </c>
      <c r="C21" s="2" t="s">
        <v>56</v>
      </c>
      <c r="D21" s="1" t="s">
        <v>52</v>
      </c>
      <c r="E21" s="1">
        <v>1307</v>
      </c>
      <c r="F21" s="1">
        <v>1483</v>
      </c>
      <c r="G21" s="1">
        <f t="shared" si="4"/>
        <v>-176</v>
      </c>
      <c r="H21" s="1">
        <v>14</v>
      </c>
      <c r="I21" s="1">
        <v>5</v>
      </c>
      <c r="J21" s="1">
        <v>8</v>
      </c>
      <c r="K21" s="1">
        <v>9</v>
      </c>
      <c r="L21" s="1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showGridLines="0" workbookViewId="0">
      <selection activeCell="A4" sqref="A4"/>
    </sheetView>
  </sheetViews>
  <sheetFormatPr defaultRowHeight="15" x14ac:dyDescent="0.25"/>
  <cols>
    <col min="1" max="1" width="13.7109375" style="1" customWidth="1"/>
    <col min="2" max="2" width="13.7109375" style="2" customWidth="1"/>
    <col min="3" max="3" width="17.7109375" style="1" customWidth="1"/>
    <col min="4" max="10" width="13.7109375" style="1" customWidth="1"/>
    <col min="11" max="11" width="9.140625" style="1"/>
  </cols>
  <sheetData>
    <row r="1" spans="1:11" x14ac:dyDescent="0.25">
      <c r="A1" s="1" t="s">
        <v>0</v>
      </c>
      <c r="B1" s="2" t="s">
        <v>9</v>
      </c>
      <c r="C1" s="1" t="s">
        <v>17</v>
      </c>
      <c r="D1" s="1" t="s">
        <v>18</v>
      </c>
      <c r="E1" s="1" t="s">
        <v>19</v>
      </c>
      <c r="F1" s="1" t="s">
        <v>25</v>
      </c>
      <c r="G1" s="1" t="s">
        <v>20</v>
      </c>
      <c r="H1" s="1" t="s">
        <v>21</v>
      </c>
      <c r="I1" s="1" t="s">
        <v>22</v>
      </c>
      <c r="J1" s="1" t="s">
        <v>7</v>
      </c>
      <c r="K1" s="1" t="s">
        <v>40</v>
      </c>
    </row>
    <row r="2" spans="1:11" x14ac:dyDescent="0.25">
      <c r="A2" s="1">
        <v>2004</v>
      </c>
      <c r="B2" s="2" t="s">
        <v>14</v>
      </c>
      <c r="C2" s="1" t="s">
        <v>26</v>
      </c>
      <c r="D2" s="1">
        <v>1507</v>
      </c>
      <c r="E2" s="1">
        <v>1306</v>
      </c>
      <c r="F2" s="1">
        <f>D2-E2</f>
        <v>201</v>
      </c>
      <c r="G2" s="1">
        <v>23</v>
      </c>
      <c r="H2" s="1">
        <v>12</v>
      </c>
      <c r="I2" s="1">
        <v>5</v>
      </c>
      <c r="J2" s="1">
        <v>2</v>
      </c>
      <c r="K2" s="1" t="s">
        <v>41</v>
      </c>
    </row>
    <row r="3" spans="1:11" x14ac:dyDescent="0.25">
      <c r="A3" s="1">
        <v>2005</v>
      </c>
      <c r="B3" s="2" t="s">
        <v>39</v>
      </c>
      <c r="C3" s="1" t="s">
        <v>27</v>
      </c>
      <c r="D3" s="1">
        <v>1076</v>
      </c>
      <c r="E3" s="1">
        <v>1076</v>
      </c>
      <c r="F3" s="1">
        <f t="shared" ref="F3:F14" si="0">D3-E3</f>
        <v>0</v>
      </c>
      <c r="G3" s="1">
        <v>12</v>
      </c>
      <c r="H3" s="1">
        <v>5</v>
      </c>
      <c r="I3" s="1">
        <v>8</v>
      </c>
      <c r="J3" s="1">
        <v>9</v>
      </c>
      <c r="K3" s="1" t="s">
        <v>42</v>
      </c>
    </row>
    <row r="4" spans="1:11" x14ac:dyDescent="0.25">
      <c r="A4" s="1">
        <v>2006</v>
      </c>
      <c r="B4" s="2" t="s">
        <v>53</v>
      </c>
      <c r="C4" s="1" t="s">
        <v>57</v>
      </c>
      <c r="D4" s="1">
        <v>1252</v>
      </c>
      <c r="E4" s="1">
        <v>1463</v>
      </c>
      <c r="F4" s="1">
        <f t="shared" si="0"/>
        <v>-211</v>
      </c>
      <c r="G4" s="1">
        <v>11</v>
      </c>
      <c r="H4" s="1">
        <v>3</v>
      </c>
      <c r="I4" s="1">
        <v>9</v>
      </c>
      <c r="J4" s="1">
        <v>12</v>
      </c>
      <c r="K4" s="1" t="s">
        <v>42</v>
      </c>
    </row>
    <row r="5" spans="1:11" x14ac:dyDescent="0.25">
      <c r="A5" s="1">
        <v>2007</v>
      </c>
      <c r="B5" s="2" t="s">
        <v>70</v>
      </c>
      <c r="C5" s="1" t="s">
        <v>67</v>
      </c>
      <c r="D5" s="1">
        <v>1176</v>
      </c>
      <c r="E5" s="1">
        <v>1474</v>
      </c>
      <c r="F5" s="1">
        <f t="shared" si="0"/>
        <v>-298</v>
      </c>
      <c r="G5" s="1">
        <v>10</v>
      </c>
      <c r="H5" s="1">
        <v>4</v>
      </c>
      <c r="I5" s="1">
        <v>9</v>
      </c>
      <c r="J5" s="1">
        <v>12</v>
      </c>
      <c r="K5" s="1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showGridLines="0" workbookViewId="0">
      <selection activeCell="A2" sqref="A2:K5"/>
    </sheetView>
  </sheetViews>
  <sheetFormatPr defaultRowHeight="15" x14ac:dyDescent="0.25"/>
  <cols>
    <col min="1" max="1" width="13.7109375" style="1" customWidth="1"/>
    <col min="2" max="2" width="13.7109375" style="2" customWidth="1"/>
    <col min="3" max="3" width="17.7109375" style="1" customWidth="1"/>
    <col min="4" max="10" width="13.7109375" style="1" customWidth="1"/>
    <col min="11" max="11" width="9.140625" style="1"/>
  </cols>
  <sheetData>
    <row r="1" spans="1:11" x14ac:dyDescent="0.25">
      <c r="A1" s="1" t="s">
        <v>0</v>
      </c>
      <c r="B1" s="2" t="s">
        <v>9</v>
      </c>
      <c r="C1" s="1" t="s">
        <v>17</v>
      </c>
      <c r="D1" s="1" t="s">
        <v>18</v>
      </c>
      <c r="E1" s="1" t="s">
        <v>19</v>
      </c>
      <c r="F1" s="1" t="s">
        <v>25</v>
      </c>
      <c r="G1" s="1" t="s">
        <v>20</v>
      </c>
      <c r="H1" s="1" t="s">
        <v>21</v>
      </c>
      <c r="I1" s="1" t="s">
        <v>22</v>
      </c>
      <c r="J1" s="1" t="s">
        <v>7</v>
      </c>
      <c r="K1" s="1" t="s">
        <v>40</v>
      </c>
    </row>
    <row r="2" spans="1:11" x14ac:dyDescent="0.25">
      <c r="A2" s="1">
        <v>2004</v>
      </c>
      <c r="B2" s="2" t="s">
        <v>23</v>
      </c>
      <c r="C2" s="1" t="s">
        <v>27</v>
      </c>
      <c r="D2" s="1">
        <v>1474</v>
      </c>
      <c r="E2" s="1">
        <v>1354</v>
      </c>
      <c r="F2" s="1">
        <f>D2-E2</f>
        <v>120</v>
      </c>
      <c r="G2" s="1">
        <v>23</v>
      </c>
      <c r="H2" s="1">
        <v>8</v>
      </c>
      <c r="I2" s="1">
        <v>8</v>
      </c>
      <c r="J2" s="1">
        <v>8</v>
      </c>
      <c r="K2" s="1" t="s">
        <v>42</v>
      </c>
    </row>
    <row r="3" spans="1:11" x14ac:dyDescent="0.25">
      <c r="A3" s="1">
        <v>2005</v>
      </c>
      <c r="B3" s="2" t="s">
        <v>43</v>
      </c>
      <c r="C3" s="1" t="s">
        <v>11</v>
      </c>
      <c r="D3" s="1">
        <v>980</v>
      </c>
      <c r="E3" s="1">
        <v>1046</v>
      </c>
      <c r="F3" s="1">
        <f t="shared" ref="F3:F14" si="0">D3-E3</f>
        <v>-66</v>
      </c>
      <c r="G3" s="1">
        <v>20</v>
      </c>
      <c r="H3" s="1">
        <v>6</v>
      </c>
      <c r="I3" s="1">
        <v>7</v>
      </c>
      <c r="J3" s="1">
        <v>8</v>
      </c>
      <c r="K3" s="1" t="s">
        <v>42</v>
      </c>
    </row>
    <row r="4" spans="1:11" x14ac:dyDescent="0.25">
      <c r="A4" s="1">
        <v>2006</v>
      </c>
      <c r="B4" s="2" t="s">
        <v>54</v>
      </c>
      <c r="C4" s="1" t="s">
        <v>35</v>
      </c>
      <c r="D4" s="1">
        <v>1309</v>
      </c>
      <c r="E4" s="1">
        <v>1343</v>
      </c>
      <c r="F4" s="1">
        <f t="shared" si="0"/>
        <v>-34</v>
      </c>
      <c r="G4" s="1">
        <v>20</v>
      </c>
      <c r="H4" s="1">
        <v>5</v>
      </c>
      <c r="I4" s="1">
        <v>8</v>
      </c>
      <c r="J4" s="1">
        <v>10</v>
      </c>
      <c r="K4" s="1" t="s">
        <v>42</v>
      </c>
    </row>
    <row r="5" spans="1:11" x14ac:dyDescent="0.25">
      <c r="A5" s="1">
        <v>2007</v>
      </c>
      <c r="B5" s="2" t="s">
        <v>68</v>
      </c>
      <c r="C5" s="1" t="s">
        <v>69</v>
      </c>
      <c r="D5" s="1">
        <v>1535</v>
      </c>
      <c r="E5" s="1">
        <v>1471</v>
      </c>
      <c r="F5" s="1">
        <f t="shared" si="0"/>
        <v>64</v>
      </c>
      <c r="G5" s="1">
        <v>45</v>
      </c>
      <c r="H5" s="1">
        <v>8</v>
      </c>
      <c r="I5" s="1">
        <v>5</v>
      </c>
      <c r="J5" s="1">
        <v>2</v>
      </c>
      <c r="K5" s="1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showGridLines="0" workbookViewId="0">
      <selection activeCell="A2" sqref="A2:K5"/>
    </sheetView>
  </sheetViews>
  <sheetFormatPr defaultRowHeight="15" x14ac:dyDescent="0.25"/>
  <cols>
    <col min="1" max="1" width="13.7109375" style="1" customWidth="1"/>
    <col min="2" max="2" width="13.7109375" style="2" customWidth="1"/>
    <col min="3" max="3" width="17.7109375" style="1" customWidth="1"/>
    <col min="4" max="10" width="13.7109375" style="1" customWidth="1"/>
    <col min="11" max="11" width="9.140625" style="1"/>
  </cols>
  <sheetData>
    <row r="1" spans="1:11" x14ac:dyDescent="0.25">
      <c r="A1" s="1" t="s">
        <v>0</v>
      </c>
      <c r="B1" s="2" t="s">
        <v>9</v>
      </c>
      <c r="C1" s="1" t="s">
        <v>17</v>
      </c>
      <c r="D1" s="1" t="s">
        <v>18</v>
      </c>
      <c r="E1" s="1" t="s">
        <v>19</v>
      </c>
      <c r="F1" s="1" t="s">
        <v>25</v>
      </c>
      <c r="G1" s="1" t="s">
        <v>20</v>
      </c>
      <c r="H1" s="1" t="s">
        <v>21</v>
      </c>
      <c r="I1" s="1" t="s">
        <v>22</v>
      </c>
      <c r="J1" s="1" t="s">
        <v>7</v>
      </c>
      <c r="K1" s="1" t="s">
        <v>40</v>
      </c>
    </row>
    <row r="2" spans="1:11" x14ac:dyDescent="0.25">
      <c r="A2" s="1">
        <v>2004</v>
      </c>
      <c r="B2" s="2" t="s">
        <v>24</v>
      </c>
      <c r="C2" s="1" t="s">
        <v>28</v>
      </c>
      <c r="D2" s="1">
        <v>1249</v>
      </c>
      <c r="E2" s="1">
        <v>1351</v>
      </c>
      <c r="F2" s="1">
        <f>D2-E2</f>
        <v>-102</v>
      </c>
      <c r="G2" s="1">
        <v>6</v>
      </c>
      <c r="H2" s="1">
        <v>8</v>
      </c>
      <c r="I2" s="1">
        <v>9</v>
      </c>
      <c r="J2" s="1">
        <v>11</v>
      </c>
      <c r="K2" s="1" t="s">
        <v>42</v>
      </c>
    </row>
    <row r="3" spans="1:11" x14ac:dyDescent="0.25">
      <c r="A3" s="1">
        <v>2005</v>
      </c>
      <c r="B3" s="2" t="s">
        <v>24</v>
      </c>
      <c r="C3" s="1" t="s">
        <v>47</v>
      </c>
      <c r="D3" s="1">
        <v>960</v>
      </c>
      <c r="E3" s="1">
        <v>1011</v>
      </c>
      <c r="F3" s="1">
        <f t="shared" ref="F3:F14" si="0">D3-E3</f>
        <v>-51</v>
      </c>
      <c r="G3" s="1">
        <v>13</v>
      </c>
      <c r="H3" s="1">
        <v>7</v>
      </c>
      <c r="I3" s="1">
        <v>6</v>
      </c>
      <c r="J3" s="1">
        <v>6</v>
      </c>
      <c r="K3" s="1" t="s">
        <v>41</v>
      </c>
    </row>
    <row r="4" spans="1:11" x14ac:dyDescent="0.25">
      <c r="A4" s="1">
        <v>2006</v>
      </c>
      <c r="B4" s="2" t="s">
        <v>55</v>
      </c>
      <c r="C4" s="1" t="s">
        <v>58</v>
      </c>
      <c r="D4" s="1">
        <v>1309</v>
      </c>
      <c r="E4" s="1">
        <v>1458</v>
      </c>
      <c r="F4" s="1">
        <f t="shared" si="0"/>
        <v>-149</v>
      </c>
      <c r="G4" s="1">
        <v>47</v>
      </c>
      <c r="H4" s="1">
        <v>5</v>
      </c>
      <c r="I4" s="1">
        <v>8</v>
      </c>
      <c r="J4" s="1">
        <v>11</v>
      </c>
      <c r="K4" s="1" t="s">
        <v>42</v>
      </c>
    </row>
    <row r="5" spans="1:11" x14ac:dyDescent="0.25">
      <c r="A5" s="1">
        <v>2007</v>
      </c>
      <c r="B5" s="2" t="s">
        <v>73</v>
      </c>
      <c r="C5" s="1" t="s">
        <v>66</v>
      </c>
      <c r="D5" s="1">
        <v>1436</v>
      </c>
      <c r="E5" s="1">
        <v>1353</v>
      </c>
      <c r="F5" s="1">
        <f t="shared" si="0"/>
        <v>83</v>
      </c>
      <c r="G5" s="1">
        <v>26</v>
      </c>
      <c r="H5" s="1">
        <v>6</v>
      </c>
      <c r="I5" s="1">
        <v>6</v>
      </c>
      <c r="J5" s="1">
        <v>7</v>
      </c>
      <c r="K5" s="1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showGridLines="0" workbookViewId="0">
      <selection activeCell="A2" sqref="A2:K5"/>
    </sheetView>
  </sheetViews>
  <sheetFormatPr defaultRowHeight="15" x14ac:dyDescent="0.25"/>
  <cols>
    <col min="1" max="1" width="13.7109375" style="1" customWidth="1"/>
    <col min="2" max="2" width="14.5703125" style="2" customWidth="1"/>
    <col min="3" max="3" width="17.7109375" style="1" customWidth="1"/>
    <col min="4" max="10" width="13.7109375" style="1" customWidth="1"/>
    <col min="11" max="11" width="9.140625" style="1"/>
  </cols>
  <sheetData>
    <row r="1" spans="1:11" x14ac:dyDescent="0.25">
      <c r="A1" s="1" t="s">
        <v>0</v>
      </c>
      <c r="B1" s="2" t="s">
        <v>9</v>
      </c>
      <c r="C1" s="1" t="s">
        <v>17</v>
      </c>
      <c r="D1" s="1" t="s">
        <v>18</v>
      </c>
      <c r="E1" s="1" t="s">
        <v>19</v>
      </c>
      <c r="F1" s="1" t="s">
        <v>25</v>
      </c>
      <c r="G1" s="1" t="s">
        <v>20</v>
      </c>
      <c r="H1" s="1" t="s">
        <v>21</v>
      </c>
      <c r="I1" s="1" t="s">
        <v>22</v>
      </c>
      <c r="J1" s="1" t="s">
        <v>7</v>
      </c>
      <c r="K1" s="1" t="s">
        <v>40</v>
      </c>
    </row>
    <row r="2" spans="1:11" x14ac:dyDescent="0.25">
      <c r="A2" s="1">
        <v>2004</v>
      </c>
      <c r="B2" s="2" t="s">
        <v>15</v>
      </c>
      <c r="C2" s="1" t="s">
        <v>29</v>
      </c>
      <c r="D2" s="1">
        <v>1393</v>
      </c>
      <c r="E2" s="1">
        <v>1259</v>
      </c>
      <c r="F2" s="1">
        <f>D2-E2</f>
        <v>134</v>
      </c>
      <c r="G2" s="1">
        <v>3</v>
      </c>
      <c r="H2" s="1">
        <v>11</v>
      </c>
      <c r="I2" s="1">
        <v>6</v>
      </c>
      <c r="J2" s="1">
        <v>3</v>
      </c>
      <c r="K2" s="1" t="s">
        <v>41</v>
      </c>
    </row>
    <row r="3" spans="1:11" x14ac:dyDescent="0.25">
      <c r="A3" s="1">
        <v>2005</v>
      </c>
      <c r="B3" s="2" t="s">
        <v>44</v>
      </c>
      <c r="C3" s="1" t="s">
        <v>45</v>
      </c>
      <c r="D3" s="1">
        <v>830</v>
      </c>
      <c r="E3" s="1">
        <v>1072</v>
      </c>
      <c r="F3" s="1">
        <f t="shared" ref="F3:F14" si="0">D3-E3</f>
        <v>-242</v>
      </c>
      <c r="G3" s="1">
        <v>0</v>
      </c>
      <c r="H3" s="1">
        <v>3</v>
      </c>
      <c r="I3" s="1">
        <v>10</v>
      </c>
      <c r="J3" s="1">
        <v>12</v>
      </c>
      <c r="K3" s="1" t="s">
        <v>42</v>
      </c>
    </row>
    <row r="4" spans="1:11" x14ac:dyDescent="0.25">
      <c r="A4" s="1">
        <v>2006</v>
      </c>
      <c r="B4" s="2" t="s">
        <v>51</v>
      </c>
      <c r="C4" s="1" t="s">
        <v>46</v>
      </c>
      <c r="D4" s="1">
        <v>1357</v>
      </c>
      <c r="E4" s="1">
        <v>1316</v>
      </c>
      <c r="F4" s="1">
        <f t="shared" si="0"/>
        <v>41</v>
      </c>
      <c r="G4" s="1">
        <v>11</v>
      </c>
      <c r="H4" s="1">
        <v>9</v>
      </c>
      <c r="I4" s="1">
        <v>4</v>
      </c>
      <c r="J4" s="1">
        <v>3</v>
      </c>
      <c r="K4" s="1" t="s">
        <v>41</v>
      </c>
    </row>
    <row r="5" spans="1:11" x14ac:dyDescent="0.25">
      <c r="A5" s="1">
        <v>2007</v>
      </c>
      <c r="B5" s="2" t="s">
        <v>71</v>
      </c>
      <c r="C5" s="1" t="s">
        <v>72</v>
      </c>
      <c r="D5" s="1">
        <v>1496</v>
      </c>
      <c r="E5" s="1">
        <v>1346</v>
      </c>
      <c r="F5" s="1">
        <f t="shared" si="0"/>
        <v>150</v>
      </c>
      <c r="G5" s="1">
        <v>13</v>
      </c>
      <c r="H5" s="1">
        <v>8</v>
      </c>
      <c r="I5" s="1">
        <v>5</v>
      </c>
      <c r="J5" s="1">
        <v>5</v>
      </c>
      <c r="K5" s="1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showGridLines="0" workbookViewId="0">
      <selection activeCell="A2" sqref="A2:K5"/>
    </sheetView>
  </sheetViews>
  <sheetFormatPr defaultRowHeight="15" x14ac:dyDescent="0.25"/>
  <cols>
    <col min="1" max="1" width="13.7109375" style="1" customWidth="1"/>
    <col min="2" max="2" width="17" style="2" customWidth="1"/>
    <col min="3" max="3" width="17.7109375" style="1" customWidth="1"/>
    <col min="4" max="10" width="13.7109375" style="1" customWidth="1"/>
    <col min="11" max="11" width="9.140625" style="1"/>
  </cols>
  <sheetData>
    <row r="1" spans="1:11" x14ac:dyDescent="0.25">
      <c r="A1" s="1" t="s">
        <v>0</v>
      </c>
      <c r="B1" s="2" t="s">
        <v>9</v>
      </c>
      <c r="C1" s="1" t="s">
        <v>17</v>
      </c>
      <c r="D1" s="1" t="s">
        <v>18</v>
      </c>
      <c r="E1" s="1" t="s">
        <v>19</v>
      </c>
      <c r="F1" s="1" t="s">
        <v>25</v>
      </c>
      <c r="G1" s="1" t="s">
        <v>20</v>
      </c>
      <c r="H1" s="1" t="s">
        <v>21</v>
      </c>
      <c r="I1" s="1" t="s">
        <v>22</v>
      </c>
      <c r="J1" s="1" t="s">
        <v>7</v>
      </c>
      <c r="K1" s="1" t="s">
        <v>40</v>
      </c>
    </row>
    <row r="2" spans="1:11" x14ac:dyDescent="0.25">
      <c r="A2" s="1">
        <v>2004</v>
      </c>
      <c r="B2" s="2" t="s">
        <v>4</v>
      </c>
      <c r="C2" s="1" t="s">
        <v>11</v>
      </c>
      <c r="D2" s="1">
        <v>1753</v>
      </c>
      <c r="E2" s="1">
        <v>1201</v>
      </c>
      <c r="F2" s="1">
        <f>D2-E2</f>
        <v>552</v>
      </c>
      <c r="G2" s="1">
        <v>18</v>
      </c>
      <c r="H2" s="1">
        <v>16</v>
      </c>
      <c r="I2" s="1">
        <v>1</v>
      </c>
      <c r="J2" s="1">
        <v>1</v>
      </c>
      <c r="K2" s="1" t="s">
        <v>41</v>
      </c>
    </row>
    <row r="3" spans="1:11" x14ac:dyDescent="0.25">
      <c r="A3" s="1">
        <v>2005</v>
      </c>
      <c r="B3" s="2" t="s">
        <v>4</v>
      </c>
      <c r="C3" s="1" t="s">
        <v>46</v>
      </c>
      <c r="D3" s="1">
        <v>1038</v>
      </c>
      <c r="E3" s="1">
        <v>1087</v>
      </c>
      <c r="F3" s="1">
        <f t="shared" ref="F3:F14" si="0">D3-E3</f>
        <v>-49</v>
      </c>
      <c r="G3" s="1">
        <v>4</v>
      </c>
      <c r="H3" s="1">
        <v>6</v>
      </c>
      <c r="I3" s="1">
        <v>6</v>
      </c>
      <c r="J3" s="1">
        <v>7</v>
      </c>
      <c r="K3" s="1" t="s">
        <v>42</v>
      </c>
    </row>
    <row r="4" spans="1:11" x14ac:dyDescent="0.25">
      <c r="A4" s="1">
        <v>2006</v>
      </c>
      <c r="B4" s="2" t="s">
        <v>56</v>
      </c>
      <c r="C4" s="1" t="s">
        <v>59</v>
      </c>
      <c r="D4" s="1">
        <v>1336</v>
      </c>
      <c r="E4" s="1">
        <v>1388</v>
      </c>
      <c r="F4" s="1">
        <f t="shared" si="0"/>
        <v>-52</v>
      </c>
      <c r="G4" s="1">
        <v>15</v>
      </c>
      <c r="H4" s="1">
        <v>5</v>
      </c>
      <c r="I4" s="1">
        <v>8</v>
      </c>
      <c r="J4" s="1">
        <v>9</v>
      </c>
      <c r="K4" s="1" t="s">
        <v>42</v>
      </c>
    </row>
    <row r="5" spans="1:11" x14ac:dyDescent="0.25">
      <c r="A5" s="1">
        <v>2007</v>
      </c>
      <c r="B5" s="2" t="s">
        <v>56</v>
      </c>
      <c r="C5" s="1" t="s">
        <v>52</v>
      </c>
      <c r="D5" s="1">
        <v>1307</v>
      </c>
      <c r="E5" s="1">
        <v>1483</v>
      </c>
      <c r="F5" s="1">
        <f t="shared" si="0"/>
        <v>-176</v>
      </c>
      <c r="G5" s="1">
        <v>14</v>
      </c>
      <c r="H5" s="1">
        <v>5</v>
      </c>
      <c r="I5" s="1">
        <v>8</v>
      </c>
      <c r="J5" s="1">
        <v>9</v>
      </c>
      <c r="K5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League</vt:lpstr>
      <vt:lpstr>Top3Place</vt:lpstr>
      <vt:lpstr>Top3Draft</vt:lpstr>
      <vt:lpstr>All</vt:lpstr>
      <vt:lpstr>B</vt:lpstr>
      <vt:lpstr>Z</vt:lpstr>
      <vt:lpstr>Jose</vt:lpstr>
      <vt:lpstr>Lip</vt:lpstr>
      <vt:lpstr>Jgord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Bob&amp;Dev</dc:creator>
  <cp:lastModifiedBy>Bob&amp;Dev</cp:lastModifiedBy>
  <dcterms:created xsi:type="dcterms:W3CDTF">2017-08-30T01:20:36Z</dcterms:created>
  <dcterms:modified xsi:type="dcterms:W3CDTF">2017-09-01T12:28:30Z</dcterms:modified>
</cp:coreProperties>
</file>