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lydale/Sync/HKJC/Experimental design/Exp 1-PE/Data/"/>
    </mc:Choice>
  </mc:AlternateContent>
  <xr:revisionPtr revIDLastSave="0" documentId="8_{47053748-B943-354F-B12A-2FC456907DBD}" xr6:coauthVersionLast="46" xr6:coauthVersionMax="46" xr10:uidLastSave="{00000000-0000-0000-0000-000000000000}"/>
  <bookViews>
    <workbookView xWindow="1500" yWindow="1320" windowWidth="27640" windowHeight="16940" activeTab="1" xr2:uid="{B3DE1CF9-7203-E545-B851-53129E6E9F86}"/>
  </bookViews>
  <sheets>
    <sheet name="RPE" sheetId="1" r:id="rId1"/>
    <sheet name="CogBia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4" i="2" l="1"/>
  <c r="M44" i="2"/>
  <c r="L44" i="2"/>
  <c r="K44" i="2"/>
  <c r="N23" i="2"/>
  <c r="M23" i="2"/>
  <c r="L23" i="2"/>
  <c r="K23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H63" i="2"/>
  <c r="G63" i="2"/>
  <c r="H62" i="2"/>
  <c r="G62" i="2"/>
  <c r="H61" i="2"/>
  <c r="G61" i="2"/>
  <c r="H60" i="2"/>
  <c r="G60" i="2"/>
  <c r="H59" i="2"/>
  <c r="G59" i="2"/>
  <c r="H58" i="2"/>
  <c r="G58" i="2"/>
  <c r="H57" i="2"/>
  <c r="G57" i="2"/>
  <c r="H56" i="2"/>
  <c r="G56" i="2"/>
  <c r="H55" i="2"/>
  <c r="G55" i="2"/>
  <c r="H54" i="2"/>
  <c r="G54" i="2"/>
  <c r="H53" i="2"/>
  <c r="G53" i="2"/>
  <c r="H52" i="2"/>
  <c r="G52" i="2"/>
  <c r="H51" i="2"/>
  <c r="G51" i="2"/>
  <c r="H50" i="2"/>
  <c r="G50" i="2"/>
  <c r="H49" i="2"/>
  <c r="G49" i="2"/>
  <c r="H48" i="2"/>
  <c r="G48" i="2"/>
  <c r="H47" i="2"/>
  <c r="G47" i="2"/>
  <c r="H46" i="2"/>
  <c r="G46" i="2"/>
  <c r="H45" i="2"/>
  <c r="G45" i="2"/>
  <c r="H44" i="2"/>
  <c r="G44" i="2"/>
  <c r="H27" i="2"/>
  <c r="G27" i="2"/>
  <c r="H26" i="2"/>
  <c r="G26" i="2"/>
  <c r="H25" i="2"/>
  <c r="G25" i="2"/>
  <c r="H24" i="2"/>
  <c r="G24" i="2"/>
  <c r="H23" i="2"/>
  <c r="G23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H2" i="2"/>
  <c r="G2" i="2"/>
  <c r="H35" i="1"/>
  <c r="H24" i="1"/>
  <c r="H13" i="1"/>
  <c r="H2" i="1"/>
  <c r="F13" i="1"/>
  <c r="F14" i="1"/>
  <c r="F15" i="1"/>
  <c r="F16" i="1"/>
  <c r="F17" i="1"/>
  <c r="F18" i="1"/>
  <c r="F19" i="1"/>
  <c r="F20" i="1"/>
  <c r="F21" i="1"/>
  <c r="F22" i="1"/>
  <c r="F24" i="1"/>
  <c r="F25" i="1"/>
  <c r="F26" i="1"/>
  <c r="F27" i="1"/>
  <c r="F28" i="1"/>
  <c r="F29" i="1"/>
  <c r="F30" i="1"/>
  <c r="F31" i="1"/>
  <c r="F32" i="1"/>
  <c r="F33" i="1"/>
  <c r="F35" i="1"/>
  <c r="F36" i="1"/>
  <c r="F37" i="1"/>
  <c r="F38" i="1"/>
  <c r="F39" i="1"/>
  <c r="F40" i="1"/>
  <c r="F41" i="1"/>
  <c r="F42" i="1"/>
  <c r="F43" i="1"/>
  <c r="F44" i="1"/>
  <c r="F11" i="1"/>
  <c r="F3" i="1"/>
  <c r="F4" i="1"/>
  <c r="F5" i="1"/>
  <c r="F6" i="1"/>
  <c r="F7" i="1"/>
  <c r="F8" i="1"/>
  <c r="F9" i="1"/>
  <c r="F10" i="1"/>
  <c r="F2" i="1"/>
  <c r="G3" i="1"/>
  <c r="G4" i="1"/>
  <c r="G5" i="1"/>
  <c r="G6" i="1"/>
  <c r="G7" i="1"/>
  <c r="G8" i="1"/>
  <c r="G9" i="1"/>
  <c r="G10" i="1"/>
  <c r="G11" i="1"/>
  <c r="G13" i="1"/>
  <c r="G14" i="1"/>
  <c r="G15" i="1"/>
  <c r="G16" i="1"/>
  <c r="G17" i="1"/>
  <c r="G18" i="1"/>
  <c r="G19" i="1"/>
  <c r="G20" i="1"/>
  <c r="G21" i="1"/>
  <c r="G22" i="1"/>
  <c r="G24" i="1"/>
  <c r="I24" i="1" s="1"/>
  <c r="G25" i="1"/>
  <c r="G26" i="1"/>
  <c r="G27" i="1"/>
  <c r="G28" i="1"/>
  <c r="G29" i="1"/>
  <c r="G30" i="1"/>
  <c r="G31" i="1"/>
  <c r="G32" i="1"/>
  <c r="G33" i="1"/>
  <c r="G35" i="1"/>
  <c r="G36" i="1"/>
  <c r="G37" i="1"/>
  <c r="G38" i="1"/>
  <c r="G39" i="1"/>
  <c r="G40" i="1"/>
  <c r="G41" i="1"/>
  <c r="G42" i="1"/>
  <c r="G43" i="1"/>
  <c r="G44" i="1"/>
  <c r="G2" i="1"/>
  <c r="N2" i="2" l="1"/>
  <c r="M2" i="2"/>
  <c r="K2" i="2"/>
  <c r="L2" i="2" s="1"/>
  <c r="I35" i="1"/>
  <c r="I2" i="1"/>
  <c r="I13" i="1"/>
</calcChain>
</file>

<file path=xl/sharedStrings.xml><?xml version="1.0" encoding="utf-8"?>
<sst xmlns="http://schemas.openxmlformats.org/spreadsheetml/2006/main" count="143" uniqueCount="23">
  <si>
    <t>Horse ID</t>
  </si>
  <si>
    <t>Trial</t>
  </si>
  <si>
    <t>Start</t>
  </si>
  <si>
    <t>Time to touch</t>
  </si>
  <si>
    <t>Trial end</t>
  </si>
  <si>
    <t>Trial Start</t>
  </si>
  <si>
    <t>Length of trial total</t>
  </si>
  <si>
    <t>Time to touch (TTT)</t>
  </si>
  <si>
    <t>Trial type (pos/neg)</t>
  </si>
  <si>
    <t>Trial #</t>
  </si>
  <si>
    <t>P</t>
  </si>
  <si>
    <t>N</t>
  </si>
  <si>
    <t>Latency to choose</t>
  </si>
  <si>
    <t>Time of choice</t>
  </si>
  <si>
    <t>Length of trial all</t>
  </si>
  <si>
    <t>Y</t>
  </si>
  <si>
    <t>Criteria NEG resp (NOGO) &lt;30s</t>
  </si>
  <si>
    <t>Criteria resp POS (GO)  &lt;30S</t>
  </si>
  <si>
    <t>Mean time to touch (min:s)</t>
  </si>
  <si>
    <t>Mean length of trial (min:s)</t>
  </si>
  <si>
    <t>Mean latency to choose Pos/neg (min:s)</t>
  </si>
  <si>
    <t>Mean latency to choose pos (min:s)</t>
  </si>
  <si>
    <t>Mean latency to choose neg (min:s)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</si>
</sst>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F400]h:mm:ss\ am/pm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21" fontId="1" fillId="0" borderId="0" xfId="0" applyNumberFormat="1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29487-11E2-1D41-9145-28CF98A380D8}">
  <dimension ref="A1:I44"/>
  <sheetViews>
    <sheetView workbookViewId="0">
      <selection activeCell="J9" sqref="J9"/>
    </sheetView>
  </sheetViews>
  <sheetFormatPr baseColWidth="10" defaultRowHeight="16" x14ac:dyDescent="0.2"/>
  <cols>
    <col min="6" max="7" width="25.33203125" customWidth="1"/>
    <col min="8" max="8" width="17.5" bestFit="1" customWidth="1"/>
  </cols>
  <sheetData>
    <row r="1" spans="1:9" x14ac:dyDescent="0.2">
      <c r="A1" t="s">
        <v>0</v>
      </c>
      <c r="B1" t="s">
        <v>1</v>
      </c>
      <c r="C1" t="s">
        <v>5</v>
      </c>
      <c r="D1" t="s">
        <v>3</v>
      </c>
      <c r="E1" t="s">
        <v>4</v>
      </c>
      <c r="F1" t="s">
        <v>7</v>
      </c>
      <c r="G1" t="s">
        <v>6</v>
      </c>
      <c r="H1" t="s">
        <v>18</v>
      </c>
      <c r="I1" t="s">
        <v>19</v>
      </c>
    </row>
    <row r="2" spans="1:9" x14ac:dyDescent="0.2">
      <c r="A2">
        <v>1</v>
      </c>
      <c r="B2">
        <v>1</v>
      </c>
      <c r="C2" s="1">
        <v>0.42109953703703701</v>
      </c>
      <c r="D2" s="1">
        <v>0.42413194444444446</v>
      </c>
      <c r="E2" s="1">
        <v>0.42760416666666662</v>
      </c>
      <c r="F2" s="1">
        <f>D2-C2</f>
        <v>3.0324074074074558E-3</v>
      </c>
      <c r="G2" s="1">
        <f>E2-C2</f>
        <v>6.5046296296296102E-3</v>
      </c>
      <c r="H2" s="1">
        <f>AVERAGE(F2:F11)</f>
        <v>2.3263888888888974E-3</v>
      </c>
      <c r="I2" s="1">
        <f>SUM(G2:G11)/10</f>
        <v>5.7986111111111016E-3</v>
      </c>
    </row>
    <row r="3" spans="1:9" x14ac:dyDescent="0.2">
      <c r="B3">
        <v>2</v>
      </c>
      <c r="C3" s="1">
        <v>0.42761574074074077</v>
      </c>
      <c r="D3" s="1">
        <v>0.43168981481481478</v>
      </c>
      <c r="E3" s="1">
        <v>0.43516203703703704</v>
      </c>
      <c r="F3" s="1">
        <f>D3-C3</f>
        <v>4.0740740740740078E-3</v>
      </c>
      <c r="G3" s="1">
        <f>E3-C3</f>
        <v>7.5462962962962732E-3</v>
      </c>
    </row>
    <row r="4" spans="1:9" x14ac:dyDescent="0.2">
      <c r="B4">
        <v>3</v>
      </c>
      <c r="C4" s="1">
        <v>0.43517361111111108</v>
      </c>
      <c r="D4" s="1">
        <v>0.43741898148148151</v>
      </c>
      <c r="E4" s="1">
        <v>0.44089120370370366</v>
      </c>
      <c r="F4" s="1">
        <f>D4-C4</f>
        <v>2.2453703703704253E-3</v>
      </c>
      <c r="G4" s="1">
        <f>E4-C4</f>
        <v>5.7175925925925797E-3</v>
      </c>
    </row>
    <row r="5" spans="1:9" x14ac:dyDescent="0.2">
      <c r="B5">
        <v>4</v>
      </c>
      <c r="C5" s="1">
        <v>0.44090277777777781</v>
      </c>
      <c r="D5" s="1">
        <v>0.44376157407407407</v>
      </c>
      <c r="E5" s="1">
        <v>0.44723379629629628</v>
      </c>
      <c r="F5" s="1">
        <f>D5-C5</f>
        <v>2.8587962962962621E-3</v>
      </c>
      <c r="G5" s="1">
        <f>E5-C5</f>
        <v>6.331018518518472E-3</v>
      </c>
    </row>
    <row r="6" spans="1:9" x14ac:dyDescent="0.2">
      <c r="B6">
        <v>5</v>
      </c>
      <c r="C6" s="1">
        <v>0.44724537037037032</v>
      </c>
      <c r="D6" s="1">
        <v>0.44842592592592595</v>
      </c>
      <c r="E6" s="1">
        <v>0.45189814814814816</v>
      </c>
      <c r="F6" s="1">
        <f>D6-C6</f>
        <v>1.1805555555556291E-3</v>
      </c>
      <c r="G6" s="1">
        <f>E6-C6</f>
        <v>4.652777777777839E-3</v>
      </c>
    </row>
    <row r="7" spans="1:9" x14ac:dyDescent="0.2">
      <c r="B7">
        <v>6</v>
      </c>
      <c r="C7" s="1">
        <v>0.4519097222222222</v>
      </c>
      <c r="D7" s="1">
        <v>0.45589120370370373</v>
      </c>
      <c r="E7" s="1">
        <v>0.45936342592592588</v>
      </c>
      <c r="F7" s="1">
        <f>D7-C7</f>
        <v>3.9814814814815302E-3</v>
      </c>
      <c r="G7" s="1">
        <f>E7-C7</f>
        <v>7.4537037037036846E-3</v>
      </c>
    </row>
    <row r="8" spans="1:9" x14ac:dyDescent="0.2">
      <c r="B8">
        <v>7</v>
      </c>
      <c r="C8" s="1">
        <v>0.45937500000000003</v>
      </c>
      <c r="D8" s="1">
        <v>0.4602430555555555</v>
      </c>
      <c r="E8" s="1">
        <v>0.46371527777777777</v>
      </c>
      <c r="F8" s="1">
        <f>D8-C8</f>
        <v>8.680555555554692E-4</v>
      </c>
      <c r="G8" s="1">
        <f>E8-C8</f>
        <v>4.3402777777777346E-3</v>
      </c>
    </row>
    <row r="9" spans="1:9" x14ac:dyDescent="0.2">
      <c r="B9">
        <v>8</v>
      </c>
      <c r="C9" s="1">
        <v>0.46372685185185186</v>
      </c>
      <c r="D9" s="1">
        <v>0.46608796296296301</v>
      </c>
      <c r="E9" s="1">
        <v>0.46956018518518516</v>
      </c>
      <c r="F9" s="1">
        <f>D9-C9</f>
        <v>2.3611111111111471E-3</v>
      </c>
      <c r="G9" s="1">
        <f>E9-C9</f>
        <v>5.8333333333333015E-3</v>
      </c>
    </row>
    <row r="10" spans="1:9" x14ac:dyDescent="0.2">
      <c r="B10">
        <v>9</v>
      </c>
      <c r="C10" s="1">
        <v>0.46957175925925926</v>
      </c>
      <c r="D10" s="1">
        <v>0.47084490740740742</v>
      </c>
      <c r="E10" s="1">
        <v>0.47431712962962963</v>
      </c>
      <c r="F10" s="1">
        <f>D10-C10</f>
        <v>1.2731481481481621E-3</v>
      </c>
      <c r="G10" s="1">
        <f>E10-C10</f>
        <v>4.745370370370372E-3</v>
      </c>
    </row>
    <row r="11" spans="1:9" x14ac:dyDescent="0.2">
      <c r="B11">
        <v>10</v>
      </c>
      <c r="C11" s="1">
        <v>0.47432870370370367</v>
      </c>
      <c r="D11" s="1">
        <v>0.47571759259259255</v>
      </c>
      <c r="E11" s="1">
        <v>0.47918981481481482</v>
      </c>
      <c r="F11" s="1">
        <f>D11-C11</f>
        <v>1.388888888888884E-3</v>
      </c>
      <c r="G11" s="1">
        <f>E11-C11</f>
        <v>4.8611111111111494E-3</v>
      </c>
    </row>
    <row r="12" spans="1:9" x14ac:dyDescent="0.2">
      <c r="F12" s="1"/>
      <c r="G12" s="1"/>
    </row>
    <row r="13" spans="1:9" x14ac:dyDescent="0.2">
      <c r="A13">
        <v>2</v>
      </c>
      <c r="B13">
        <v>1</v>
      </c>
      <c r="C13" s="1">
        <v>0.50001157407407404</v>
      </c>
      <c r="D13" s="1">
        <v>0.50567129629629626</v>
      </c>
      <c r="E13" s="1">
        <v>0.51612268518518511</v>
      </c>
      <c r="F13" s="1">
        <f>D13-C13</f>
        <v>5.6597222222222188E-3</v>
      </c>
      <c r="G13" s="1">
        <f>E13-C13</f>
        <v>1.6111111111111076E-2</v>
      </c>
      <c r="H13" s="1">
        <f>AVERAGE(F13:F22)</f>
        <v>2.5659722222222347E-3</v>
      </c>
      <c r="I13" s="1">
        <f>SUM(G13:G22)/10</f>
        <v>6.7361111111111207E-3</v>
      </c>
    </row>
    <row r="14" spans="1:9" x14ac:dyDescent="0.2">
      <c r="B14">
        <v>2</v>
      </c>
      <c r="C14" s="1">
        <v>0.50915509259259262</v>
      </c>
      <c r="D14" s="1">
        <v>0.51284722222222223</v>
      </c>
      <c r="E14" s="1">
        <v>0.51631944444444444</v>
      </c>
      <c r="F14" s="1">
        <f>D14-C14</f>
        <v>3.6921296296296147E-3</v>
      </c>
      <c r="G14" s="1">
        <f>E14-C14</f>
        <v>7.1643518518518245E-3</v>
      </c>
    </row>
    <row r="15" spans="1:9" x14ac:dyDescent="0.2">
      <c r="B15">
        <v>3</v>
      </c>
      <c r="C15" s="1">
        <v>0.51633101851851848</v>
      </c>
      <c r="D15" s="1">
        <v>0.5173726851851852</v>
      </c>
      <c r="E15" s="1">
        <v>0.52084490740740741</v>
      </c>
      <c r="F15" s="1">
        <f>D15-C15</f>
        <v>1.0416666666667185E-3</v>
      </c>
      <c r="G15" s="1">
        <f>E15-C15</f>
        <v>4.5138888888889284E-3</v>
      </c>
    </row>
    <row r="16" spans="1:9" x14ac:dyDescent="0.2">
      <c r="B16">
        <v>4</v>
      </c>
      <c r="C16" s="1">
        <v>0.52085648148148145</v>
      </c>
      <c r="D16" s="1">
        <v>0.52590277777777772</v>
      </c>
      <c r="E16" s="1">
        <v>0.52937500000000004</v>
      </c>
      <c r="F16" s="1">
        <f>D16-C16</f>
        <v>5.046296296296271E-3</v>
      </c>
      <c r="G16" s="1">
        <f>E16-C16</f>
        <v>8.5185185185185919E-3</v>
      </c>
    </row>
    <row r="17" spans="1:9" x14ac:dyDescent="0.2">
      <c r="B17">
        <v>5</v>
      </c>
      <c r="C17" s="1">
        <v>0.52937500000000004</v>
      </c>
      <c r="D17" s="1">
        <v>0.53208333333333335</v>
      </c>
      <c r="E17" s="1">
        <v>0.53555555555555556</v>
      </c>
      <c r="F17" s="1">
        <f>D17-C17</f>
        <v>2.7083333333333126E-3</v>
      </c>
      <c r="G17" s="1">
        <f>E17-C17</f>
        <v>6.1805555555555225E-3</v>
      </c>
    </row>
    <row r="18" spans="1:9" x14ac:dyDescent="0.2">
      <c r="B18">
        <v>6</v>
      </c>
      <c r="C18" s="1">
        <v>0.5355671296296296</v>
      </c>
      <c r="D18" s="1">
        <v>0.53680555555555554</v>
      </c>
      <c r="E18" s="1">
        <v>0.54027777777777775</v>
      </c>
      <c r="F18" s="1">
        <f>D18-C18</f>
        <v>1.2384259259259345E-3</v>
      </c>
      <c r="G18" s="1">
        <f>E18-C18</f>
        <v>4.7106481481481444E-3</v>
      </c>
    </row>
    <row r="19" spans="1:9" x14ac:dyDescent="0.2">
      <c r="B19">
        <v>7</v>
      </c>
      <c r="C19" s="1">
        <v>0.54028935185185178</v>
      </c>
      <c r="D19" s="1">
        <v>0.54483796296296294</v>
      </c>
      <c r="E19" s="1">
        <v>0.54831018518518515</v>
      </c>
      <c r="F19" s="1">
        <f>D19-C19</f>
        <v>4.548611111111156E-3</v>
      </c>
      <c r="G19" s="1">
        <f>E19-C19</f>
        <v>8.0208333333333659E-3</v>
      </c>
    </row>
    <row r="20" spans="1:9" x14ac:dyDescent="0.2">
      <c r="B20">
        <v>8</v>
      </c>
      <c r="C20" s="1">
        <v>0.54832175925925919</v>
      </c>
      <c r="D20" s="1">
        <v>0.5486226851851852</v>
      </c>
      <c r="E20" s="1">
        <v>0.55209490740740741</v>
      </c>
      <c r="F20" s="1">
        <f>D20-C20</f>
        <v>3.0092592592600997E-4</v>
      </c>
      <c r="G20" s="1">
        <f>E20-C20</f>
        <v>3.7731481481482199E-3</v>
      </c>
    </row>
    <row r="21" spans="1:9" x14ac:dyDescent="0.2">
      <c r="B21">
        <v>9</v>
      </c>
      <c r="C21" s="1">
        <v>0.55210648148148145</v>
      </c>
      <c r="D21" s="1">
        <v>0.55304398148148148</v>
      </c>
      <c r="E21" s="1">
        <v>0.55651620370370369</v>
      </c>
      <c r="F21" s="1">
        <f>D21-C21</f>
        <v>9.3750000000003553E-4</v>
      </c>
      <c r="G21" s="1">
        <f>E21-C21</f>
        <v>4.4097222222222454E-3</v>
      </c>
    </row>
    <row r="22" spans="1:9" x14ac:dyDescent="0.2">
      <c r="B22">
        <v>10</v>
      </c>
      <c r="C22" s="1">
        <v>0.55652777777777784</v>
      </c>
      <c r="D22" s="1">
        <v>0.55701388888888892</v>
      </c>
      <c r="E22" s="1">
        <v>0.56048611111111113</v>
      </c>
      <c r="F22" s="1">
        <f>D22-C22</f>
        <v>4.8611111111107608E-4</v>
      </c>
      <c r="G22" s="1">
        <f>E22-C22</f>
        <v>3.958333333333286E-3</v>
      </c>
    </row>
    <row r="23" spans="1:9" x14ac:dyDescent="0.2">
      <c r="F23" s="1"/>
      <c r="G23" s="1"/>
    </row>
    <row r="24" spans="1:9" x14ac:dyDescent="0.2">
      <c r="A24">
        <v>3</v>
      </c>
      <c r="B24">
        <v>1</v>
      </c>
      <c r="C24" s="1">
        <v>0.58429398148148148</v>
      </c>
      <c r="D24" s="1">
        <v>0.58721064814814816</v>
      </c>
      <c r="E24" s="1">
        <v>0.59068287037037037</v>
      </c>
      <c r="F24" s="1">
        <f>D24-C24</f>
        <v>2.9166666666666785E-3</v>
      </c>
      <c r="G24" s="1">
        <f>E24-C24</f>
        <v>6.3888888888888884E-3</v>
      </c>
      <c r="H24" s="1">
        <f>AVERAGE(F24:F33)</f>
        <v>7.5810185185185561E-4</v>
      </c>
      <c r="I24" s="1">
        <f>SUM(G24:G33)/10</f>
        <v>4.2303240740740652E-3</v>
      </c>
    </row>
    <row r="25" spans="1:9" x14ac:dyDescent="0.2">
      <c r="B25">
        <v>2</v>
      </c>
      <c r="C25" s="1">
        <v>0.59069444444444441</v>
      </c>
      <c r="D25" s="1">
        <v>0.59207175925925926</v>
      </c>
      <c r="E25" s="1">
        <v>0.59554398148148147</v>
      </c>
      <c r="F25" s="1">
        <f>D25-C25</f>
        <v>1.3773148148148451E-3</v>
      </c>
      <c r="G25" s="1">
        <f>E25-C25</f>
        <v>4.849537037037055E-3</v>
      </c>
    </row>
    <row r="26" spans="1:9" x14ac:dyDescent="0.2">
      <c r="B26">
        <v>3</v>
      </c>
      <c r="C26" s="1">
        <v>0.5955555555555555</v>
      </c>
      <c r="D26" s="1">
        <v>0.59740740740740739</v>
      </c>
      <c r="E26" s="1">
        <v>0.6008796296296296</v>
      </c>
      <c r="F26" s="1">
        <f>D26-C26</f>
        <v>1.8518518518518823E-3</v>
      </c>
      <c r="G26" s="1">
        <f>E26-C26</f>
        <v>5.3240740740740922E-3</v>
      </c>
    </row>
    <row r="27" spans="1:9" x14ac:dyDescent="0.2">
      <c r="B27">
        <v>4</v>
      </c>
      <c r="C27" s="1">
        <v>0.60089120370370364</v>
      </c>
      <c r="D27" s="1">
        <v>0.60137731481481482</v>
      </c>
      <c r="E27" s="1">
        <v>0.60484953703703703</v>
      </c>
      <c r="F27" s="1">
        <f>D27-C27</f>
        <v>4.861111111111871E-4</v>
      </c>
      <c r="G27" s="1">
        <f>E27-C27</f>
        <v>3.958333333333397E-3</v>
      </c>
    </row>
    <row r="28" spans="1:9" x14ac:dyDescent="0.2">
      <c r="B28">
        <v>5</v>
      </c>
      <c r="C28" s="1">
        <v>0.60486111111111118</v>
      </c>
      <c r="D28" s="1">
        <v>0.60559027777777774</v>
      </c>
      <c r="E28" s="1">
        <v>0.60906249999999995</v>
      </c>
      <c r="F28" s="1">
        <f>D28-C28</f>
        <v>7.291666666665586E-4</v>
      </c>
      <c r="G28" s="1">
        <f>E28-C28</f>
        <v>4.2013888888887685E-3</v>
      </c>
    </row>
    <row r="29" spans="1:9" x14ac:dyDescent="0.2">
      <c r="B29">
        <v>6</v>
      </c>
      <c r="C29" s="1">
        <v>0.6090740740740741</v>
      </c>
      <c r="D29" s="1">
        <v>0.60914351851851845</v>
      </c>
      <c r="E29" s="1">
        <v>0.61261574074074077</v>
      </c>
      <c r="F29" s="1">
        <f>D29-C29</f>
        <v>6.9444444444344278E-5</v>
      </c>
      <c r="G29" s="1">
        <f>E29-C29</f>
        <v>3.5416666666666652E-3</v>
      </c>
    </row>
    <row r="30" spans="1:9" x14ac:dyDescent="0.2">
      <c r="B30">
        <v>7</v>
      </c>
      <c r="C30" s="1">
        <v>0.61262731481481481</v>
      </c>
      <c r="D30" s="1">
        <v>0.61267361111111118</v>
      </c>
      <c r="E30" s="1">
        <v>0.61614583333333328</v>
      </c>
      <c r="F30" s="1">
        <f>D30-C30</f>
        <v>4.6296296296377548E-5</v>
      </c>
      <c r="G30" s="1">
        <f>E30-C30</f>
        <v>3.5185185185184764E-3</v>
      </c>
    </row>
    <row r="31" spans="1:9" x14ac:dyDescent="0.2">
      <c r="B31">
        <v>8</v>
      </c>
      <c r="C31" s="1">
        <v>0.61614583333333328</v>
      </c>
      <c r="D31" s="1">
        <v>0.61616898148148147</v>
      </c>
      <c r="E31" s="1">
        <v>0.61964120370370368</v>
      </c>
      <c r="F31" s="1">
        <f>D31-C31</f>
        <v>2.3148148148188774E-5</v>
      </c>
      <c r="G31" s="1">
        <f>E31-C31</f>
        <v>3.4953703703703987E-3</v>
      </c>
    </row>
    <row r="32" spans="1:9" x14ac:dyDescent="0.2">
      <c r="B32">
        <v>9</v>
      </c>
      <c r="C32" s="1">
        <v>0.61965277777777772</v>
      </c>
      <c r="D32" s="1">
        <v>0.61971064814814814</v>
      </c>
      <c r="E32" s="1">
        <v>0.62318287037037035</v>
      </c>
      <c r="F32" s="1">
        <f>D32-C32</f>
        <v>5.7870370370416424E-5</v>
      </c>
      <c r="G32" s="1">
        <f>E32-C32</f>
        <v>3.5300925925926263E-3</v>
      </c>
    </row>
    <row r="33" spans="1:9" x14ac:dyDescent="0.2">
      <c r="B33">
        <v>10</v>
      </c>
      <c r="C33" s="1">
        <v>0.6231944444444445</v>
      </c>
      <c r="D33" s="1">
        <v>0.62321759259259257</v>
      </c>
      <c r="E33" s="1">
        <v>0.62668981481481478</v>
      </c>
      <c r="F33" s="1">
        <f>D33-C33</f>
        <v>2.3148148148077752E-5</v>
      </c>
      <c r="G33" s="1">
        <f>E33-C33</f>
        <v>3.4953703703702876E-3</v>
      </c>
    </row>
    <row r="34" spans="1:9" x14ac:dyDescent="0.2">
      <c r="F34" s="1"/>
      <c r="G34" s="1"/>
    </row>
    <row r="35" spans="1:9" x14ac:dyDescent="0.2">
      <c r="A35">
        <v>4</v>
      </c>
      <c r="B35">
        <v>1</v>
      </c>
      <c r="C35" s="1">
        <v>0.63237268518518519</v>
      </c>
      <c r="D35" s="1">
        <v>0.63745370370370369</v>
      </c>
      <c r="E35" s="1">
        <v>0.6409259259259259</v>
      </c>
      <c r="F35" s="1">
        <f>D35-C35</f>
        <v>5.0810185185184986E-3</v>
      </c>
      <c r="G35" s="1">
        <f>E35-C35</f>
        <v>8.5532407407407085E-3</v>
      </c>
      <c r="H35" s="2">
        <f>AVERAGE(F35:F44)</f>
        <v>3.1284722222222226E-3</v>
      </c>
      <c r="I35" s="1">
        <f>SUM(G35:G44)/10</f>
        <v>6.1840277777777562E-3</v>
      </c>
    </row>
    <row r="36" spans="1:9" x14ac:dyDescent="0.2">
      <c r="B36">
        <v>2</v>
      </c>
      <c r="C36" s="1">
        <v>0.64093750000000005</v>
      </c>
      <c r="D36" s="1">
        <v>0.64597222222222228</v>
      </c>
      <c r="E36" s="1">
        <v>0.64944444444444438</v>
      </c>
      <c r="F36" s="1">
        <f>D36-C36</f>
        <v>5.0347222222222321E-3</v>
      </c>
      <c r="G36" s="1">
        <f>E36-C36</f>
        <v>8.506944444444331E-3</v>
      </c>
    </row>
    <row r="37" spans="1:9" x14ac:dyDescent="0.2">
      <c r="B37">
        <v>3</v>
      </c>
      <c r="C37" s="1">
        <v>0.64945601851851853</v>
      </c>
      <c r="D37" s="1">
        <v>0.65172453703703703</v>
      </c>
      <c r="E37" s="1">
        <v>0.65519675925925924</v>
      </c>
      <c r="F37" s="1">
        <f>D37-C37</f>
        <v>2.2685185185185031E-3</v>
      </c>
      <c r="G37" s="1">
        <f>E37-C37</f>
        <v>5.7407407407407129E-3</v>
      </c>
    </row>
    <row r="38" spans="1:9" x14ac:dyDescent="0.2">
      <c r="B38">
        <v>4</v>
      </c>
      <c r="C38" s="1">
        <v>0.65520833333333328</v>
      </c>
      <c r="D38" s="1">
        <v>0.6587615740740741</v>
      </c>
      <c r="E38" s="1">
        <v>0.66223379629629631</v>
      </c>
      <c r="F38" s="1">
        <f>D38-C38</f>
        <v>3.5532407407408151E-3</v>
      </c>
      <c r="G38" s="1">
        <f>E38-C38</f>
        <v>7.025462962963025E-3</v>
      </c>
    </row>
    <row r="39" spans="1:9" x14ac:dyDescent="0.2">
      <c r="B39">
        <v>5</v>
      </c>
      <c r="C39" s="1">
        <v>0.66224537037037035</v>
      </c>
      <c r="D39" s="1">
        <v>0.66315972222222219</v>
      </c>
      <c r="E39" s="1">
        <v>0.66663194444444451</v>
      </c>
      <c r="F39" s="1">
        <f>D39-C39</f>
        <v>9.1435185185184675E-4</v>
      </c>
      <c r="G39" s="1">
        <f>E39-C39</f>
        <v>4.3865740740741677E-3</v>
      </c>
    </row>
    <row r="40" spans="1:9" x14ac:dyDescent="0.2">
      <c r="B40">
        <v>6</v>
      </c>
      <c r="C40" s="1">
        <v>0.66664351851851855</v>
      </c>
      <c r="D40" s="1">
        <v>0.67098379629629623</v>
      </c>
      <c r="E40" s="1">
        <v>0.67445601851851855</v>
      </c>
      <c r="F40" s="1">
        <f>D40-C40</f>
        <v>4.3402777777776791E-3</v>
      </c>
      <c r="G40" s="1">
        <f>E40-C40</f>
        <v>7.8125E-3</v>
      </c>
    </row>
    <row r="41" spans="1:9" x14ac:dyDescent="0.2">
      <c r="B41">
        <v>7</v>
      </c>
      <c r="C41" s="1">
        <v>0.67445601851851855</v>
      </c>
      <c r="D41" s="1">
        <v>0.67730324074074078</v>
      </c>
      <c r="E41" s="1">
        <v>0.68077546296296287</v>
      </c>
      <c r="F41" s="1">
        <f>D41-C41</f>
        <v>2.8472222222222232E-3</v>
      </c>
      <c r="G41" s="1">
        <f>E41-C41</f>
        <v>6.3194444444443221E-3</v>
      </c>
    </row>
    <row r="42" spans="1:9" x14ac:dyDescent="0.2">
      <c r="B42">
        <v>8</v>
      </c>
      <c r="C42" s="1">
        <v>0.68078703703703702</v>
      </c>
      <c r="D42" s="1">
        <v>0.68255787037037041</v>
      </c>
      <c r="E42" s="1">
        <v>0.68603009259259251</v>
      </c>
      <c r="F42" s="1">
        <f>D42-C42</f>
        <v>1.7708333333333881E-3</v>
      </c>
      <c r="G42" s="1">
        <f>E42-C42</f>
        <v>5.243055555555487E-3</v>
      </c>
    </row>
    <row r="43" spans="1:9" x14ac:dyDescent="0.2">
      <c r="B43">
        <v>9</v>
      </c>
      <c r="C43" s="1">
        <v>0.68604166666666666</v>
      </c>
      <c r="D43" s="1">
        <v>0.68880787037037028</v>
      </c>
      <c r="E43" s="1">
        <v>0.69158564814814805</v>
      </c>
      <c r="F43" s="1">
        <f>D43-C43</f>
        <v>2.766203703703618E-3</v>
      </c>
      <c r="G43" s="1">
        <f>E43-C43</f>
        <v>5.5439814814813859E-3</v>
      </c>
    </row>
    <row r="44" spans="1:9" x14ac:dyDescent="0.2">
      <c r="B44">
        <v>10</v>
      </c>
      <c r="C44" s="1">
        <v>0.6915972222222222</v>
      </c>
      <c r="D44" s="1">
        <v>0.69430555555555562</v>
      </c>
      <c r="E44" s="1">
        <v>0.69430555555555562</v>
      </c>
      <c r="F44" s="1">
        <f>D44-C44</f>
        <v>2.7083333333334236E-3</v>
      </c>
      <c r="G44" s="1">
        <f>E44-C44</f>
        <v>2.7083333333334236E-3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B2C35-014C-6A40-96CC-481B4D5BCB39}">
  <dimension ref="A1:N63"/>
  <sheetViews>
    <sheetView tabSelected="1" workbookViewId="0">
      <selection activeCell="J8" sqref="J8"/>
    </sheetView>
  </sheetViews>
  <sheetFormatPr baseColWidth="10" defaultRowHeight="16" x14ac:dyDescent="0.2"/>
  <cols>
    <col min="4" max="4" width="11.6640625" bestFit="1" customWidth="1"/>
    <col min="5" max="6" width="11.5" bestFit="1" customWidth="1"/>
    <col min="9" max="9" width="16.83203125" bestFit="1" customWidth="1"/>
    <col min="10" max="10" width="16.83203125" customWidth="1"/>
    <col min="11" max="11" width="23.33203125" bestFit="1" customWidth="1"/>
    <col min="12" max="12" width="17.6640625" bestFit="1" customWidth="1"/>
    <col min="13" max="13" width="24.1640625" bestFit="1" customWidth="1"/>
    <col min="14" max="14" width="24.33203125" bestFit="1" customWidth="1"/>
  </cols>
  <sheetData>
    <row r="1" spans="1:14" x14ac:dyDescent="0.2">
      <c r="A1" t="s">
        <v>0</v>
      </c>
      <c r="B1" t="s">
        <v>8</v>
      </c>
      <c r="C1" t="s">
        <v>9</v>
      </c>
      <c r="D1" t="s">
        <v>2</v>
      </c>
      <c r="E1" t="s">
        <v>13</v>
      </c>
      <c r="F1" t="s">
        <v>4</v>
      </c>
      <c r="G1" t="s">
        <v>12</v>
      </c>
      <c r="H1" t="s">
        <v>14</v>
      </c>
      <c r="I1" t="s">
        <v>17</v>
      </c>
      <c r="J1" t="s">
        <v>16</v>
      </c>
      <c r="K1" t="s">
        <v>20</v>
      </c>
      <c r="L1" t="s">
        <v>19</v>
      </c>
      <c r="M1" t="s">
        <v>21</v>
      </c>
      <c r="N1" t="s">
        <v>22</v>
      </c>
    </row>
    <row r="2" spans="1:14" x14ac:dyDescent="0.2">
      <c r="A2">
        <v>1</v>
      </c>
      <c r="B2" t="s">
        <v>10</v>
      </c>
      <c r="C2">
        <v>1</v>
      </c>
      <c r="D2" s="3">
        <v>0.38902777777777775</v>
      </c>
      <c r="E2" s="3">
        <v>0.38997685185185182</v>
      </c>
      <c r="F2" s="3">
        <v>0.39180555555555552</v>
      </c>
      <c r="G2" s="1">
        <f>E2-D2</f>
        <v>9.490740740740744E-4</v>
      </c>
      <c r="H2" s="1">
        <f>F2-D2</f>
        <v>2.7777777777777679E-3</v>
      </c>
      <c r="I2" s="1" t="s">
        <v>11</v>
      </c>
      <c r="J2" s="1"/>
      <c r="K2" s="1">
        <f>AVERAGE(G2:G21)</f>
        <v>4.3113425925925264E-4</v>
      </c>
      <c r="L2" s="1">
        <f>AVERAGE(K2:K21)</f>
        <v>4.3113425925925264E-4</v>
      </c>
      <c r="M2" s="1">
        <f>AVERAGE(G2:G11)</f>
        <v>6.4699074074073824E-4</v>
      </c>
      <c r="N2">
        <f>AVERAGE(G12:G21)</f>
        <v>2.1527777777776702E-4</v>
      </c>
    </row>
    <row r="3" spans="1:14" x14ac:dyDescent="0.2">
      <c r="B3" t="s">
        <v>10</v>
      </c>
      <c r="C3">
        <v>2</v>
      </c>
      <c r="D3" s="3">
        <v>0.39243055555555556</v>
      </c>
      <c r="E3" s="3">
        <v>0.39371527777777776</v>
      </c>
      <c r="F3" s="3">
        <v>0.39483796296296297</v>
      </c>
      <c r="G3" s="1">
        <f t="shared" ref="G3:G21" si="0">E3-D3</f>
        <v>1.284722222222201E-3</v>
      </c>
      <c r="H3" s="1">
        <f t="shared" ref="H3:H21" si="1">F3-D3</f>
        <v>2.4074074074074137E-3</v>
      </c>
      <c r="I3" s="1" t="s">
        <v>11</v>
      </c>
      <c r="J3" s="1"/>
    </row>
    <row r="4" spans="1:14" x14ac:dyDescent="0.2">
      <c r="B4" t="s">
        <v>10</v>
      </c>
      <c r="C4">
        <v>3</v>
      </c>
      <c r="D4" s="3">
        <v>0.39584490740740735</v>
      </c>
      <c r="E4" s="3">
        <v>0.39689814814814817</v>
      </c>
      <c r="F4" s="3">
        <v>0.3991319444444445</v>
      </c>
      <c r="G4" s="1">
        <f t="shared" si="0"/>
        <v>1.0532407407408129E-3</v>
      </c>
      <c r="H4" s="1">
        <f t="shared" si="1"/>
        <v>3.2870370370371438E-3</v>
      </c>
      <c r="I4" s="1" t="s">
        <v>11</v>
      </c>
      <c r="J4" s="1"/>
    </row>
    <row r="5" spans="1:14" x14ac:dyDescent="0.2">
      <c r="B5" t="s">
        <v>10</v>
      </c>
      <c r="C5">
        <v>4</v>
      </c>
      <c r="D5" s="3">
        <v>0.40064814814814814</v>
      </c>
      <c r="E5" s="3">
        <v>0.40087962962962959</v>
      </c>
      <c r="F5" s="3">
        <v>0.40228009259259262</v>
      </c>
      <c r="G5" s="1">
        <f t="shared" si="0"/>
        <v>2.3148148148144365E-4</v>
      </c>
      <c r="H5" s="1">
        <f t="shared" si="1"/>
        <v>1.6319444444444775E-3</v>
      </c>
      <c r="I5" s="1" t="s">
        <v>15</v>
      </c>
      <c r="J5" s="1"/>
    </row>
    <row r="6" spans="1:14" x14ac:dyDescent="0.2">
      <c r="B6" t="s">
        <v>10</v>
      </c>
      <c r="C6">
        <v>5</v>
      </c>
      <c r="D6" s="3">
        <v>0.4035069444444444</v>
      </c>
      <c r="E6" s="3">
        <v>0.40438657407407402</v>
      </c>
      <c r="F6" s="3">
        <v>0.40538194444444442</v>
      </c>
      <c r="G6" s="1">
        <f t="shared" si="0"/>
        <v>8.796296296296191E-4</v>
      </c>
      <c r="H6" s="1">
        <f t="shared" si="1"/>
        <v>1.8750000000000155E-3</v>
      </c>
      <c r="I6" s="1" t="s">
        <v>11</v>
      </c>
      <c r="J6" s="1"/>
    </row>
    <row r="7" spans="1:14" x14ac:dyDescent="0.2">
      <c r="B7" t="s">
        <v>10</v>
      </c>
      <c r="C7">
        <v>6</v>
      </c>
      <c r="D7" s="3">
        <v>0.40625</v>
      </c>
      <c r="E7" s="3">
        <v>0.40692129629629631</v>
      </c>
      <c r="F7" s="3">
        <v>0.40761574074074075</v>
      </c>
      <c r="G7" s="1">
        <f t="shared" si="0"/>
        <v>6.7129629629630871E-4</v>
      </c>
      <c r="H7" s="1">
        <f t="shared" si="1"/>
        <v>1.3657407407407507E-3</v>
      </c>
      <c r="I7" s="1" t="s">
        <v>11</v>
      </c>
      <c r="J7" s="1"/>
    </row>
    <row r="8" spans="1:14" x14ac:dyDescent="0.2">
      <c r="B8" t="s">
        <v>10</v>
      </c>
      <c r="C8">
        <v>7</v>
      </c>
      <c r="D8" s="3">
        <v>0.40840277777777773</v>
      </c>
      <c r="E8" s="3">
        <v>0.40903935185185186</v>
      </c>
      <c r="F8" s="3">
        <v>0.41127314814814814</v>
      </c>
      <c r="G8" s="1">
        <f t="shared" si="0"/>
        <v>6.3657407407413658E-4</v>
      </c>
      <c r="H8" s="1">
        <f t="shared" si="1"/>
        <v>2.870370370370412E-3</v>
      </c>
      <c r="I8" s="1" t="s">
        <v>11</v>
      </c>
      <c r="J8" s="1"/>
    </row>
    <row r="9" spans="1:14" x14ac:dyDescent="0.2">
      <c r="B9" t="s">
        <v>10</v>
      </c>
      <c r="C9">
        <v>8</v>
      </c>
      <c r="D9" s="3">
        <v>0.41245370370370371</v>
      </c>
      <c r="E9" s="3">
        <v>0.41275462962962961</v>
      </c>
      <c r="F9" s="3">
        <v>0.41421296296296295</v>
      </c>
      <c r="G9" s="1">
        <f t="shared" si="0"/>
        <v>3.0092592592589895E-4</v>
      </c>
      <c r="H9" s="1">
        <f t="shared" si="1"/>
        <v>1.7592592592592382E-3</v>
      </c>
      <c r="I9" s="1" t="s">
        <v>15</v>
      </c>
      <c r="J9" s="1"/>
    </row>
    <row r="10" spans="1:14" x14ac:dyDescent="0.2">
      <c r="B10" t="s">
        <v>10</v>
      </c>
      <c r="C10">
        <v>9</v>
      </c>
      <c r="D10" s="3">
        <v>0.41568287037037038</v>
      </c>
      <c r="E10" s="3">
        <v>0.41599537037037032</v>
      </c>
      <c r="F10" s="3">
        <v>0.41780092592592594</v>
      </c>
      <c r="G10" s="1">
        <f t="shared" si="0"/>
        <v>3.1249999999993783E-4</v>
      </c>
      <c r="H10" s="1">
        <f t="shared" si="1"/>
        <v>2.1180555555555536E-3</v>
      </c>
      <c r="I10" s="1" t="s">
        <v>15</v>
      </c>
      <c r="J10" s="1"/>
    </row>
    <row r="11" spans="1:14" x14ac:dyDescent="0.2">
      <c r="B11" t="s">
        <v>10</v>
      </c>
      <c r="C11">
        <v>10</v>
      </c>
      <c r="D11" s="3">
        <v>0.41943287037037041</v>
      </c>
      <c r="E11" s="3">
        <v>0.41958333333333336</v>
      </c>
      <c r="F11" s="3">
        <v>0.42085648148148147</v>
      </c>
      <c r="G11" s="1">
        <f t="shared" si="0"/>
        <v>1.5046296296294948E-4</v>
      </c>
      <c r="H11" s="1">
        <f t="shared" si="1"/>
        <v>1.4236111111110561E-3</v>
      </c>
      <c r="I11" s="1" t="s">
        <v>15</v>
      </c>
      <c r="J11" s="1"/>
    </row>
    <row r="12" spans="1:14" x14ac:dyDescent="0.2">
      <c r="B12" t="s">
        <v>11</v>
      </c>
      <c r="C12">
        <v>1</v>
      </c>
      <c r="D12" s="3">
        <v>0.42184027777777783</v>
      </c>
      <c r="E12" s="3">
        <v>0.42204861111111108</v>
      </c>
      <c r="F12" s="3">
        <v>0.42222222222222222</v>
      </c>
      <c r="G12" s="1">
        <f t="shared" si="0"/>
        <v>2.0833333333325488E-4</v>
      </c>
      <c r="H12" s="1">
        <f t="shared" si="1"/>
        <v>3.8194444444439313E-4</v>
      </c>
      <c r="I12" s="1"/>
      <c r="J12" s="1" t="s">
        <v>11</v>
      </c>
    </row>
    <row r="13" spans="1:14" x14ac:dyDescent="0.2">
      <c r="B13" t="s">
        <v>11</v>
      </c>
      <c r="C13">
        <v>2</v>
      </c>
      <c r="D13" s="3">
        <v>0.42375000000000002</v>
      </c>
      <c r="E13" s="3">
        <v>0.42390046296296297</v>
      </c>
      <c r="F13" s="3">
        <v>0.42395833333333338</v>
      </c>
      <c r="G13" s="1">
        <f t="shared" si="0"/>
        <v>1.5046296296294948E-4</v>
      </c>
      <c r="H13" s="1">
        <f t="shared" si="1"/>
        <v>2.083333333333659E-4</v>
      </c>
      <c r="I13" s="1"/>
      <c r="J13" s="1" t="s">
        <v>11</v>
      </c>
    </row>
    <row r="14" spans="1:14" x14ac:dyDescent="0.2">
      <c r="B14" t="s">
        <v>11</v>
      </c>
      <c r="C14">
        <v>3</v>
      </c>
      <c r="D14" s="3">
        <v>0.42444444444444446</v>
      </c>
      <c r="E14" s="3">
        <v>0.42493055555555559</v>
      </c>
      <c r="F14" s="3">
        <v>0.42495370370370367</v>
      </c>
      <c r="G14" s="1">
        <f t="shared" si="0"/>
        <v>4.8611111111113159E-4</v>
      </c>
      <c r="H14" s="1">
        <f t="shared" si="1"/>
        <v>5.0925925925920934E-4</v>
      </c>
      <c r="I14" s="1"/>
      <c r="J14" s="1" t="s">
        <v>11</v>
      </c>
    </row>
    <row r="15" spans="1:14" x14ac:dyDescent="0.2">
      <c r="B15" t="s">
        <v>11</v>
      </c>
      <c r="C15">
        <v>4</v>
      </c>
      <c r="D15" s="3">
        <v>0.42539351851851853</v>
      </c>
      <c r="E15" s="3">
        <v>0.42670138888888887</v>
      </c>
      <c r="F15" s="3">
        <v>0.42671296296296296</v>
      </c>
      <c r="G15" s="1">
        <f t="shared" si="0"/>
        <v>1.3078703703703343E-3</v>
      </c>
      <c r="H15" s="1">
        <f t="shared" si="1"/>
        <v>1.3194444444444287E-3</v>
      </c>
      <c r="I15" s="1"/>
      <c r="J15" s="1" t="s">
        <v>11</v>
      </c>
    </row>
    <row r="16" spans="1:14" x14ac:dyDescent="0.2">
      <c r="B16" t="s">
        <v>11</v>
      </c>
      <c r="C16">
        <v>5</v>
      </c>
      <c r="D16" s="3">
        <v>0.4274189814814815</v>
      </c>
      <c r="E16" s="3">
        <v>0.4274189814814815</v>
      </c>
      <c r="F16" s="3">
        <v>0.42776620370370372</v>
      </c>
      <c r="G16" s="1">
        <f t="shared" si="0"/>
        <v>0</v>
      </c>
      <c r="H16" s="1">
        <f t="shared" si="1"/>
        <v>3.4722222222222099E-4</v>
      </c>
      <c r="I16" s="1"/>
      <c r="J16" s="1" t="s">
        <v>15</v>
      </c>
    </row>
    <row r="17" spans="2:14" x14ac:dyDescent="0.2">
      <c r="B17" t="s">
        <v>11</v>
      </c>
      <c r="C17">
        <v>6</v>
      </c>
      <c r="D17" s="3">
        <v>0.42814814814814817</v>
      </c>
      <c r="E17" s="3">
        <v>0.42814814814814817</v>
      </c>
      <c r="F17" s="3">
        <v>0.42849537037037039</v>
      </c>
      <c r="G17" s="1">
        <f t="shared" si="0"/>
        <v>0</v>
      </c>
      <c r="H17" s="1">
        <f t="shared" si="1"/>
        <v>3.4722222222222099E-4</v>
      </c>
      <c r="I17" s="1"/>
      <c r="J17" s="1" t="s">
        <v>15</v>
      </c>
    </row>
    <row r="18" spans="2:14" x14ac:dyDescent="0.2">
      <c r="B18" t="s">
        <v>11</v>
      </c>
      <c r="C18">
        <v>7</v>
      </c>
      <c r="D18" s="3">
        <v>0.42957175925925922</v>
      </c>
      <c r="E18" s="3">
        <v>0.42957175925925922</v>
      </c>
      <c r="F18" s="3">
        <v>0.4299189814814815</v>
      </c>
      <c r="G18" s="1">
        <f t="shared" si="0"/>
        <v>0</v>
      </c>
      <c r="H18" s="1">
        <f t="shared" si="1"/>
        <v>3.472222222222765E-4</v>
      </c>
      <c r="I18" s="1"/>
      <c r="J18" s="1" t="s">
        <v>15</v>
      </c>
    </row>
    <row r="19" spans="2:14" x14ac:dyDescent="0.2">
      <c r="B19" t="s">
        <v>11</v>
      </c>
      <c r="C19">
        <v>8</v>
      </c>
      <c r="D19" s="3">
        <v>0.43126157407407412</v>
      </c>
      <c r="E19" s="3">
        <v>0.43126157407407412</v>
      </c>
      <c r="F19" s="3">
        <v>0.43160879629629628</v>
      </c>
      <c r="G19" s="1">
        <f t="shared" si="0"/>
        <v>0</v>
      </c>
      <c r="H19" s="1">
        <f t="shared" si="1"/>
        <v>3.4722222222216548E-4</v>
      </c>
      <c r="I19" s="1"/>
      <c r="J19" s="1" t="s">
        <v>15</v>
      </c>
    </row>
    <row r="20" spans="2:14" x14ac:dyDescent="0.2">
      <c r="B20" t="s">
        <v>11</v>
      </c>
      <c r="C20">
        <v>9</v>
      </c>
      <c r="D20" s="3">
        <v>0.4322685185185185</v>
      </c>
      <c r="E20" s="3">
        <v>0.4322685185185185</v>
      </c>
      <c r="F20" s="3">
        <v>0.43261574074074072</v>
      </c>
      <c r="G20" s="1">
        <f t="shared" si="0"/>
        <v>0</v>
      </c>
      <c r="H20" s="1">
        <f t="shared" si="1"/>
        <v>3.4722222222222099E-4</v>
      </c>
      <c r="I20" s="1"/>
      <c r="J20" s="1" t="s">
        <v>15</v>
      </c>
    </row>
    <row r="21" spans="2:14" x14ac:dyDescent="0.2">
      <c r="B21" t="s">
        <v>11</v>
      </c>
      <c r="C21">
        <v>10</v>
      </c>
      <c r="D21" s="3">
        <v>0.43269675925925927</v>
      </c>
      <c r="E21" s="3">
        <v>0.43269675925925927</v>
      </c>
      <c r="F21" s="3">
        <v>0.43304398148148149</v>
      </c>
      <c r="G21" s="1">
        <f t="shared" si="0"/>
        <v>0</v>
      </c>
      <c r="H21" s="1">
        <f t="shared" si="1"/>
        <v>3.4722222222222099E-4</v>
      </c>
      <c r="I21" s="1"/>
      <c r="J21" s="1" t="s">
        <v>15</v>
      </c>
    </row>
    <row r="23" spans="2:14" x14ac:dyDescent="0.2">
      <c r="B23" t="s">
        <v>10</v>
      </c>
      <c r="C23">
        <v>1</v>
      </c>
      <c r="D23" s="3">
        <v>0.38902777777777775</v>
      </c>
      <c r="E23" s="3">
        <v>0.38997685185185182</v>
      </c>
      <c r="F23" s="3">
        <v>0.39180555555555552</v>
      </c>
      <c r="G23" s="1">
        <f>E23-D23</f>
        <v>9.490740740740744E-4</v>
      </c>
      <c r="H23" s="1">
        <f>F23-D23</f>
        <v>2.7777777777777679E-3</v>
      </c>
      <c r="I23" s="1" t="s">
        <v>11</v>
      </c>
      <c r="J23" s="1"/>
      <c r="K23" s="1">
        <f>AVERAGE(G23:G42)</f>
        <v>4.988425925925938E-4</v>
      </c>
      <c r="L23" s="1">
        <f>AVERAGE(H23:H42)</f>
        <v>1.1064814814814917E-3</v>
      </c>
      <c r="M23" s="1">
        <f>AVERAGE(G23:G32)</f>
        <v>4.9421296296296431E-4</v>
      </c>
      <c r="N23" s="1">
        <f>AVERAGE(G33:G42)</f>
        <v>5.0347222222222319E-4</v>
      </c>
    </row>
    <row r="24" spans="2:14" x14ac:dyDescent="0.2">
      <c r="B24" t="s">
        <v>10</v>
      </c>
      <c r="C24">
        <v>2</v>
      </c>
      <c r="D24" s="3">
        <v>0.39243055555555556</v>
      </c>
      <c r="E24" s="3">
        <v>0.39371527777777776</v>
      </c>
      <c r="F24" s="3">
        <v>0.39483796296296297</v>
      </c>
      <c r="G24" s="1">
        <f t="shared" ref="G24:G42" si="2">E24-D24</f>
        <v>1.284722222222201E-3</v>
      </c>
      <c r="H24" s="1">
        <f t="shared" ref="H24:H42" si="3">F24-D24</f>
        <v>2.4074074074074137E-3</v>
      </c>
      <c r="I24" s="1" t="s">
        <v>11</v>
      </c>
      <c r="J24" s="1"/>
    </row>
    <row r="25" spans="2:14" x14ac:dyDescent="0.2">
      <c r="B25" t="s">
        <v>10</v>
      </c>
      <c r="C25">
        <v>3</v>
      </c>
      <c r="D25" s="3">
        <v>0.39584490740740735</v>
      </c>
      <c r="E25" s="3">
        <v>0.39689814814814817</v>
      </c>
      <c r="F25" s="3">
        <v>0.3991319444444445</v>
      </c>
      <c r="G25" s="1">
        <f t="shared" si="2"/>
        <v>1.0532407407408129E-3</v>
      </c>
      <c r="H25" s="1">
        <f t="shared" si="3"/>
        <v>3.2870370370371438E-3</v>
      </c>
      <c r="I25" s="1" t="s">
        <v>11</v>
      </c>
      <c r="J25" s="1"/>
    </row>
    <row r="26" spans="2:14" x14ac:dyDescent="0.2">
      <c r="B26" t="s">
        <v>10</v>
      </c>
      <c r="C26">
        <v>4</v>
      </c>
      <c r="D26" s="3">
        <v>0.40064814814814814</v>
      </c>
      <c r="E26" s="3">
        <v>0.40087962962962959</v>
      </c>
      <c r="F26" s="3">
        <v>0.40228009259259262</v>
      </c>
      <c r="G26" s="1">
        <f t="shared" si="2"/>
        <v>2.3148148148144365E-4</v>
      </c>
      <c r="H26" s="1">
        <f t="shared" si="3"/>
        <v>1.6319444444444775E-3</v>
      </c>
      <c r="I26" s="1" t="s">
        <v>15</v>
      </c>
      <c r="J26" s="1"/>
    </row>
    <row r="27" spans="2:14" x14ac:dyDescent="0.2">
      <c r="B27" t="s">
        <v>10</v>
      </c>
      <c r="C27">
        <v>5</v>
      </c>
      <c r="D27" s="3">
        <v>0.4035069444444444</v>
      </c>
      <c r="E27" s="3">
        <v>0.40438657407407402</v>
      </c>
      <c r="F27" s="3">
        <v>0.40538194444444442</v>
      </c>
      <c r="G27" s="1">
        <f t="shared" si="2"/>
        <v>8.796296296296191E-4</v>
      </c>
      <c r="H27" s="1">
        <f t="shared" si="3"/>
        <v>1.8750000000000155E-3</v>
      </c>
      <c r="I27" s="1" t="s">
        <v>15</v>
      </c>
      <c r="J27" s="1"/>
    </row>
    <row r="28" spans="2:14" x14ac:dyDescent="0.2">
      <c r="B28" t="s">
        <v>10</v>
      </c>
      <c r="C28">
        <v>6</v>
      </c>
      <c r="D28" s="3">
        <v>0.40613425925925922</v>
      </c>
      <c r="E28" s="3">
        <v>0.40625</v>
      </c>
      <c r="F28" s="3">
        <v>0.40762731481481485</v>
      </c>
      <c r="G28" s="1">
        <f t="shared" si="2"/>
        <v>1.1574074074077734E-4</v>
      </c>
      <c r="H28" s="1">
        <f t="shared" si="3"/>
        <v>1.4930555555556224E-3</v>
      </c>
      <c r="I28" s="1" t="s">
        <v>15</v>
      </c>
      <c r="J28" s="1"/>
      <c r="K28" s="3"/>
      <c r="L28" s="3"/>
      <c r="M28" s="3"/>
    </row>
    <row r="29" spans="2:14" x14ac:dyDescent="0.2">
      <c r="B29" t="s">
        <v>10</v>
      </c>
      <c r="C29">
        <v>7</v>
      </c>
      <c r="D29" s="3">
        <v>0.40820601851851851</v>
      </c>
      <c r="E29" s="3">
        <v>0.40834490740740742</v>
      </c>
      <c r="F29" s="3">
        <v>0.40901620370370373</v>
      </c>
      <c r="G29" s="1">
        <f t="shared" si="2"/>
        <v>1.388888888889106E-4</v>
      </c>
      <c r="H29" s="1">
        <f t="shared" si="3"/>
        <v>8.1018518518521931E-4</v>
      </c>
      <c r="I29" s="1" t="s">
        <v>15</v>
      </c>
      <c r="J29" s="1"/>
      <c r="K29" s="3"/>
      <c r="L29" s="3"/>
      <c r="M29" s="3"/>
    </row>
    <row r="30" spans="2:14" x14ac:dyDescent="0.2">
      <c r="B30" t="s">
        <v>10</v>
      </c>
      <c r="C30">
        <v>8</v>
      </c>
      <c r="D30" s="3">
        <v>0.4095138888888889</v>
      </c>
      <c r="E30" s="3">
        <v>0.40960648148148149</v>
      </c>
      <c r="F30" s="3">
        <v>0.41027777777777774</v>
      </c>
      <c r="G30" s="1">
        <f t="shared" si="2"/>
        <v>9.2592592592588563E-5</v>
      </c>
      <c r="H30" s="1">
        <f t="shared" si="3"/>
        <v>7.6388888888884177E-4</v>
      </c>
      <c r="I30" s="1" t="s">
        <v>15</v>
      </c>
      <c r="J30" s="1"/>
      <c r="K30" s="3"/>
      <c r="L30" s="3"/>
      <c r="M30" s="3"/>
    </row>
    <row r="31" spans="2:14" x14ac:dyDescent="0.2">
      <c r="B31" t="s">
        <v>10</v>
      </c>
      <c r="C31">
        <v>9</v>
      </c>
      <c r="D31" s="3">
        <v>0.41053240740740743</v>
      </c>
      <c r="E31" s="3">
        <v>0.41062500000000002</v>
      </c>
      <c r="F31" s="3">
        <v>0.41115740740740742</v>
      </c>
      <c r="G31" s="1">
        <f t="shared" si="2"/>
        <v>9.2592592592588563E-5</v>
      </c>
      <c r="H31" s="1">
        <f t="shared" si="3"/>
        <v>6.2499999999998668E-4</v>
      </c>
      <c r="I31" s="1" t="s">
        <v>15</v>
      </c>
      <c r="J31" s="1"/>
      <c r="K31" s="3"/>
      <c r="L31" s="3"/>
      <c r="M31" s="3"/>
    </row>
    <row r="32" spans="2:14" x14ac:dyDescent="0.2">
      <c r="B32" t="s">
        <v>10</v>
      </c>
      <c r="C32">
        <v>10</v>
      </c>
      <c r="D32" s="3">
        <v>0.41164351851851855</v>
      </c>
      <c r="E32" s="3">
        <v>0.41174768518518517</v>
      </c>
      <c r="F32" s="3">
        <v>0.41246527777777775</v>
      </c>
      <c r="G32" s="1">
        <f t="shared" si="2"/>
        <v>1.0416666666662744E-4</v>
      </c>
      <c r="H32" s="1">
        <f t="shared" si="3"/>
        <v>8.2175925925920268E-4</v>
      </c>
      <c r="I32" s="1" t="s">
        <v>15</v>
      </c>
      <c r="J32" s="1"/>
      <c r="K32" s="3"/>
      <c r="L32" s="3"/>
      <c r="M32" s="3"/>
    </row>
    <row r="33" spans="2:14" x14ac:dyDescent="0.2">
      <c r="B33" t="s">
        <v>11</v>
      </c>
      <c r="C33">
        <v>1</v>
      </c>
      <c r="D33" s="3">
        <v>0.42184027777777783</v>
      </c>
      <c r="E33" s="3">
        <v>0.42204861111111108</v>
      </c>
      <c r="F33" s="3">
        <v>0.42222222222222222</v>
      </c>
      <c r="G33" s="1">
        <f t="shared" si="2"/>
        <v>2.0833333333325488E-4</v>
      </c>
      <c r="H33" s="1">
        <f t="shared" si="3"/>
        <v>3.8194444444439313E-4</v>
      </c>
      <c r="I33" s="1"/>
      <c r="J33" s="1" t="s">
        <v>11</v>
      </c>
      <c r="K33" s="3"/>
      <c r="L33" s="3"/>
      <c r="M33" s="3"/>
    </row>
    <row r="34" spans="2:14" x14ac:dyDescent="0.2">
      <c r="B34" t="s">
        <v>11</v>
      </c>
      <c r="C34">
        <v>2</v>
      </c>
      <c r="D34" s="3">
        <v>0.42375000000000002</v>
      </c>
      <c r="E34" s="3">
        <v>0.42390046296296297</v>
      </c>
      <c r="F34" s="3">
        <v>0.42395833333333338</v>
      </c>
      <c r="G34" s="1">
        <f t="shared" si="2"/>
        <v>1.5046296296294948E-4</v>
      </c>
      <c r="H34" s="1">
        <f t="shared" si="3"/>
        <v>2.083333333333659E-4</v>
      </c>
      <c r="I34" s="1"/>
      <c r="J34" s="1" t="s">
        <v>11</v>
      </c>
      <c r="K34" s="3"/>
      <c r="L34" s="3"/>
      <c r="M34" s="3"/>
    </row>
    <row r="35" spans="2:14" x14ac:dyDescent="0.2">
      <c r="B35" t="s">
        <v>11</v>
      </c>
      <c r="C35">
        <v>3</v>
      </c>
      <c r="D35" s="3">
        <v>0.42444444444444446</v>
      </c>
      <c r="E35" s="3">
        <v>0.42493055555555559</v>
      </c>
      <c r="F35" s="3">
        <v>0.42495370370370367</v>
      </c>
      <c r="G35" s="1">
        <f t="shared" si="2"/>
        <v>4.8611111111113159E-4</v>
      </c>
      <c r="H35" s="1">
        <f t="shared" si="3"/>
        <v>5.0925925925920934E-4</v>
      </c>
      <c r="I35" s="1"/>
      <c r="J35" s="1" t="s">
        <v>11</v>
      </c>
      <c r="K35" s="3"/>
      <c r="L35" s="3"/>
      <c r="M35" s="3"/>
    </row>
    <row r="36" spans="2:14" x14ac:dyDescent="0.2">
      <c r="B36" t="s">
        <v>11</v>
      </c>
      <c r="C36">
        <v>4</v>
      </c>
      <c r="D36" s="3">
        <v>0.42539351851851853</v>
      </c>
      <c r="E36" s="3">
        <v>0.42564814814814816</v>
      </c>
      <c r="F36" s="3">
        <v>0.42564814814814816</v>
      </c>
      <c r="G36" s="1">
        <f t="shared" si="2"/>
        <v>2.5462962962963243E-4</v>
      </c>
      <c r="H36" s="1">
        <f t="shared" si="3"/>
        <v>2.5462962962963243E-4</v>
      </c>
      <c r="I36" s="1"/>
      <c r="J36" s="1" t="s">
        <v>11</v>
      </c>
      <c r="K36" s="3"/>
      <c r="L36" s="3"/>
      <c r="M36" s="3"/>
    </row>
    <row r="37" spans="2:14" x14ac:dyDescent="0.2">
      <c r="B37" t="s">
        <v>11</v>
      </c>
      <c r="C37">
        <v>5</v>
      </c>
      <c r="D37" s="3">
        <v>0.42621527777777773</v>
      </c>
      <c r="E37" s="3">
        <v>0.42678240740740742</v>
      </c>
      <c r="F37" s="3">
        <v>0.42678240740740742</v>
      </c>
      <c r="G37" s="1">
        <f t="shared" si="2"/>
        <v>5.6712962962968128E-4</v>
      </c>
      <c r="H37" s="1">
        <f t="shared" si="3"/>
        <v>5.6712962962968128E-4</v>
      </c>
      <c r="I37" s="1"/>
      <c r="J37" s="1" t="s">
        <v>11</v>
      </c>
      <c r="K37" s="3"/>
      <c r="L37" s="3"/>
      <c r="M37" s="3"/>
    </row>
    <row r="38" spans="2:14" x14ac:dyDescent="0.2">
      <c r="B38" t="s">
        <v>11</v>
      </c>
      <c r="C38">
        <v>6</v>
      </c>
      <c r="D38" s="3">
        <v>0.42711805555555554</v>
      </c>
      <c r="E38" s="3">
        <v>0.4277199074074074</v>
      </c>
      <c r="F38" s="3">
        <v>0.4277199074074074</v>
      </c>
      <c r="G38" s="1">
        <f t="shared" si="2"/>
        <v>6.0185185185185341E-4</v>
      </c>
      <c r="H38" s="1">
        <f t="shared" si="3"/>
        <v>6.0185185185185341E-4</v>
      </c>
      <c r="I38" s="1"/>
      <c r="J38" s="1" t="s">
        <v>11</v>
      </c>
      <c r="K38" s="3"/>
      <c r="L38" s="3"/>
      <c r="M38" s="3"/>
    </row>
    <row r="39" spans="2:14" x14ac:dyDescent="0.2">
      <c r="B39" t="s">
        <v>11</v>
      </c>
      <c r="C39">
        <v>7</v>
      </c>
      <c r="D39" s="3">
        <v>0.42760416666666662</v>
      </c>
      <c r="E39" s="3">
        <v>0.42844907407407407</v>
      </c>
      <c r="F39" s="3">
        <v>0.42844907407407407</v>
      </c>
      <c r="G39" s="1">
        <f t="shared" si="2"/>
        <v>8.4490740740744696E-4</v>
      </c>
      <c r="H39" s="1">
        <f t="shared" si="3"/>
        <v>8.4490740740744696E-4</v>
      </c>
      <c r="I39" s="1"/>
      <c r="J39" s="1" t="s">
        <v>11</v>
      </c>
      <c r="K39" s="3"/>
      <c r="L39" s="3"/>
      <c r="M39" s="3"/>
    </row>
    <row r="40" spans="2:14" x14ac:dyDescent="0.2">
      <c r="B40" t="s">
        <v>11</v>
      </c>
      <c r="C40">
        <v>8</v>
      </c>
      <c r="D40" s="3">
        <v>0.42903935185185182</v>
      </c>
      <c r="E40" s="3">
        <v>0.42928240740740736</v>
      </c>
      <c r="F40" s="3">
        <v>0.42928240740740736</v>
      </c>
      <c r="G40" s="1">
        <f t="shared" si="2"/>
        <v>2.4305555555553804E-4</v>
      </c>
      <c r="H40" s="1">
        <f t="shared" si="3"/>
        <v>2.4305555555553804E-4</v>
      </c>
      <c r="I40" s="1"/>
      <c r="J40" s="1" t="s">
        <v>11</v>
      </c>
      <c r="K40" s="3"/>
      <c r="L40" s="3"/>
      <c r="M40" s="3"/>
    </row>
    <row r="41" spans="2:14" x14ac:dyDescent="0.2">
      <c r="B41" t="s">
        <v>11</v>
      </c>
      <c r="C41">
        <v>9</v>
      </c>
      <c r="D41" s="3">
        <v>0.43</v>
      </c>
      <c r="E41" s="3">
        <v>0.43167824074074074</v>
      </c>
      <c r="F41" s="3">
        <v>0.43167824074074074</v>
      </c>
      <c r="G41" s="1">
        <f t="shared" si="2"/>
        <v>1.678240740740744E-3</v>
      </c>
      <c r="H41" s="1">
        <f t="shared" si="3"/>
        <v>1.678240740740744E-3</v>
      </c>
      <c r="I41" s="1"/>
      <c r="J41" s="1" t="s">
        <v>11</v>
      </c>
      <c r="K41" s="3"/>
      <c r="L41" s="3"/>
      <c r="M41" s="3"/>
    </row>
    <row r="42" spans="2:14" x14ac:dyDescent="0.2">
      <c r="B42" t="s">
        <v>11</v>
      </c>
      <c r="C42">
        <v>10</v>
      </c>
      <c r="D42" s="3">
        <v>0.43230324074074072</v>
      </c>
      <c r="E42" s="3">
        <v>0.43230324074074072</v>
      </c>
      <c r="F42" s="3">
        <v>0.432650462962963</v>
      </c>
      <c r="G42" s="1">
        <f t="shared" si="2"/>
        <v>0</v>
      </c>
      <c r="H42" s="1">
        <f t="shared" si="3"/>
        <v>3.472222222222765E-4</v>
      </c>
      <c r="I42" s="1"/>
      <c r="J42" s="1" t="s">
        <v>15</v>
      </c>
      <c r="K42" s="3"/>
      <c r="L42" s="3"/>
      <c r="M42" s="3"/>
    </row>
    <row r="44" spans="2:14" x14ac:dyDescent="0.2">
      <c r="B44" t="s">
        <v>10</v>
      </c>
      <c r="C44">
        <v>1</v>
      </c>
      <c r="D44" s="3">
        <v>0.38902777777777775</v>
      </c>
      <c r="E44" s="3">
        <v>0.38997685185185182</v>
      </c>
      <c r="F44" s="3">
        <v>0.39180555555555552</v>
      </c>
      <c r="G44" s="1">
        <f>E44-D44</f>
        <v>9.490740740740744E-4</v>
      </c>
      <c r="H44" s="1">
        <f>F44-D44</f>
        <v>2.7777777777777679E-3</v>
      </c>
      <c r="I44" t="s">
        <v>11</v>
      </c>
      <c r="K44" s="1">
        <f>AVERAGE(G44:G63)</f>
        <v>4.6932870370371415E-4</v>
      </c>
      <c r="L44" s="1">
        <f>AVERAGE(H44:H63)</f>
        <v>1.2019675925926065E-3</v>
      </c>
      <c r="M44" s="1">
        <f>AVERAGE(G44:G53)</f>
        <v>8.1828703703705204E-4</v>
      </c>
      <c r="N44" s="1">
        <f>AVERAGE(G54:G63)</f>
        <v>1.2037037037037623E-4</v>
      </c>
    </row>
    <row r="45" spans="2:14" x14ac:dyDescent="0.2">
      <c r="B45" t="s">
        <v>10</v>
      </c>
      <c r="C45">
        <v>2</v>
      </c>
      <c r="D45" s="3">
        <v>0.39243055555555556</v>
      </c>
      <c r="E45" s="3">
        <v>0.39371527777777776</v>
      </c>
      <c r="F45" s="3">
        <v>0.39483796296296297</v>
      </c>
      <c r="G45" s="1">
        <f t="shared" ref="G45:G63" si="4">E45-D45</f>
        <v>1.284722222222201E-3</v>
      </c>
      <c r="H45" s="1">
        <f t="shared" ref="H45:H63" si="5">F45-D45</f>
        <v>2.4074074074074137E-3</v>
      </c>
      <c r="I45" t="s">
        <v>11</v>
      </c>
    </row>
    <row r="46" spans="2:14" x14ac:dyDescent="0.2">
      <c r="B46" t="s">
        <v>10</v>
      </c>
      <c r="C46">
        <v>3</v>
      </c>
      <c r="D46" s="3">
        <v>0.39584490740740735</v>
      </c>
      <c r="E46" s="3">
        <v>0.39689814814814817</v>
      </c>
      <c r="F46" s="3">
        <v>0.3991319444444445</v>
      </c>
      <c r="G46" s="1">
        <f t="shared" si="4"/>
        <v>1.0532407407408129E-3</v>
      </c>
      <c r="H46" s="1">
        <f t="shared" si="5"/>
        <v>3.2870370370371438E-3</v>
      </c>
      <c r="I46" t="s">
        <v>11</v>
      </c>
    </row>
    <row r="47" spans="2:14" x14ac:dyDescent="0.2">
      <c r="B47" t="s">
        <v>10</v>
      </c>
      <c r="C47">
        <v>4</v>
      </c>
      <c r="D47" s="3">
        <v>0.40034722222222219</v>
      </c>
      <c r="E47" s="3">
        <v>0.40178240740740739</v>
      </c>
      <c r="F47" s="3">
        <v>0.40281250000000002</v>
      </c>
      <c r="G47" s="1">
        <f t="shared" si="4"/>
        <v>1.435185185185206E-3</v>
      </c>
      <c r="H47" s="1">
        <f t="shared" si="5"/>
        <v>2.4652777777778301E-3</v>
      </c>
      <c r="I47" t="s">
        <v>11</v>
      </c>
    </row>
    <row r="48" spans="2:14" x14ac:dyDescent="0.2">
      <c r="B48" t="s">
        <v>10</v>
      </c>
      <c r="C48">
        <v>5</v>
      </c>
      <c r="D48" s="3">
        <v>0.40417824074074077</v>
      </c>
      <c r="E48" s="3">
        <v>0.4051967592592593</v>
      </c>
      <c r="F48" s="3">
        <v>0.40623842592592596</v>
      </c>
      <c r="G48" s="1">
        <f t="shared" si="4"/>
        <v>1.0185185185185297E-3</v>
      </c>
      <c r="H48" s="1">
        <f t="shared" si="5"/>
        <v>2.0601851851851927E-3</v>
      </c>
      <c r="I48" t="s">
        <v>11</v>
      </c>
    </row>
    <row r="49" spans="2:10" x14ac:dyDescent="0.2">
      <c r="B49" t="s">
        <v>10</v>
      </c>
      <c r="C49">
        <v>6</v>
      </c>
      <c r="D49" s="3">
        <v>0.4067013888888889</v>
      </c>
      <c r="E49" s="3">
        <v>0.40741898148148148</v>
      </c>
      <c r="F49" s="3">
        <v>0.40837962962962965</v>
      </c>
      <c r="G49" s="1">
        <f t="shared" si="4"/>
        <v>7.1759259259257524E-4</v>
      </c>
      <c r="H49" s="1">
        <f t="shared" si="5"/>
        <v>1.678240740740744E-3</v>
      </c>
      <c r="I49" t="s">
        <v>11</v>
      </c>
    </row>
    <row r="50" spans="2:10" x14ac:dyDescent="0.2">
      <c r="B50" t="s">
        <v>10</v>
      </c>
      <c r="C50">
        <v>7</v>
      </c>
      <c r="D50" s="3">
        <v>0.40914351851851855</v>
      </c>
      <c r="E50" s="3">
        <v>0.4097453703703704</v>
      </c>
      <c r="F50" s="3">
        <v>0.41106481481481483</v>
      </c>
      <c r="G50" s="1">
        <f t="shared" si="4"/>
        <v>6.0185185185185341E-4</v>
      </c>
      <c r="H50" s="1">
        <f t="shared" si="5"/>
        <v>1.9212962962962821E-3</v>
      </c>
      <c r="I50" t="s">
        <v>11</v>
      </c>
    </row>
    <row r="51" spans="2:10" x14ac:dyDescent="0.2">
      <c r="B51" t="s">
        <v>10</v>
      </c>
      <c r="C51">
        <v>8</v>
      </c>
      <c r="D51" s="3">
        <v>0.41167824074074072</v>
      </c>
      <c r="E51" s="3">
        <v>0.41215277777777781</v>
      </c>
      <c r="F51" s="3">
        <v>0.41324074074074074</v>
      </c>
      <c r="G51" s="1">
        <f t="shared" si="4"/>
        <v>4.7453703703709271E-4</v>
      </c>
      <c r="H51" s="1">
        <f t="shared" si="5"/>
        <v>1.5625000000000222E-3</v>
      </c>
      <c r="I51" t="s">
        <v>11</v>
      </c>
    </row>
    <row r="52" spans="2:10" x14ac:dyDescent="0.2">
      <c r="B52" t="s">
        <v>10</v>
      </c>
      <c r="C52">
        <v>9</v>
      </c>
      <c r="D52" s="3">
        <v>0.41400462962962964</v>
      </c>
      <c r="E52" s="3">
        <v>0.41435185185185186</v>
      </c>
      <c r="F52" s="3">
        <v>0.41525462962962961</v>
      </c>
      <c r="G52" s="1">
        <f t="shared" si="4"/>
        <v>3.4722222222222099E-4</v>
      </c>
      <c r="H52" s="1">
        <f t="shared" si="5"/>
        <v>1.2499999999999734E-3</v>
      </c>
      <c r="I52" t="s">
        <v>11</v>
      </c>
    </row>
    <row r="53" spans="2:10" x14ac:dyDescent="0.2">
      <c r="B53" t="s">
        <v>10</v>
      </c>
      <c r="C53">
        <v>10</v>
      </c>
      <c r="D53" s="3">
        <v>0.41597222222222219</v>
      </c>
      <c r="E53" s="3">
        <v>0.41627314814814814</v>
      </c>
      <c r="F53" s="3">
        <v>0.41696759259259258</v>
      </c>
      <c r="G53" s="1">
        <f t="shared" si="4"/>
        <v>3.0092592592595446E-4</v>
      </c>
      <c r="H53" s="1">
        <f t="shared" si="5"/>
        <v>9.9537037037039644E-4</v>
      </c>
      <c r="I53" t="s">
        <v>15</v>
      </c>
    </row>
    <row r="54" spans="2:10" x14ac:dyDescent="0.2">
      <c r="B54" t="s">
        <v>11</v>
      </c>
      <c r="C54">
        <v>1</v>
      </c>
      <c r="D54" s="3">
        <v>0.41767361111111106</v>
      </c>
      <c r="E54" s="3">
        <v>0.41792824074074075</v>
      </c>
      <c r="F54" s="3">
        <v>0.41792824074074075</v>
      </c>
      <c r="G54" s="1">
        <f t="shared" si="4"/>
        <v>2.5462962962968794E-4</v>
      </c>
      <c r="H54" s="1">
        <f t="shared" si="5"/>
        <v>2.5462962962968794E-4</v>
      </c>
      <c r="I54" t="s">
        <v>15</v>
      </c>
    </row>
    <row r="55" spans="2:10" x14ac:dyDescent="0.2">
      <c r="B55" t="s">
        <v>11</v>
      </c>
      <c r="C55">
        <v>2</v>
      </c>
      <c r="D55" s="3">
        <v>0.41840277777777773</v>
      </c>
      <c r="E55" s="3">
        <v>0.41864583333333333</v>
      </c>
      <c r="F55" s="3">
        <v>0.41864583333333333</v>
      </c>
      <c r="G55" s="1">
        <f t="shared" si="4"/>
        <v>2.4305555555559355E-4</v>
      </c>
      <c r="H55" s="1">
        <f t="shared" si="5"/>
        <v>2.4305555555559355E-4</v>
      </c>
      <c r="J55" t="s">
        <v>11</v>
      </c>
    </row>
    <row r="56" spans="2:10" x14ac:dyDescent="0.2">
      <c r="B56" t="s">
        <v>11</v>
      </c>
      <c r="C56">
        <v>3</v>
      </c>
      <c r="D56" s="3">
        <v>0.41921296296296301</v>
      </c>
      <c r="E56" s="3">
        <v>0.41991898148148149</v>
      </c>
      <c r="F56" s="3">
        <v>0.41991898148148149</v>
      </c>
      <c r="G56" s="1">
        <f t="shared" si="4"/>
        <v>7.0601851851848085E-4</v>
      </c>
      <c r="H56" s="1">
        <f t="shared" si="5"/>
        <v>7.0601851851848085E-4</v>
      </c>
      <c r="J56" t="s">
        <v>11</v>
      </c>
    </row>
    <row r="57" spans="2:10" x14ac:dyDescent="0.2">
      <c r="B57" t="s">
        <v>11</v>
      </c>
      <c r="C57">
        <v>4</v>
      </c>
      <c r="D57" s="3">
        <v>0.42037037037037034</v>
      </c>
      <c r="E57" s="3">
        <v>0.42037037037037034</v>
      </c>
      <c r="F57" s="3">
        <v>0.42071759259259256</v>
      </c>
      <c r="G57" s="1">
        <f t="shared" si="4"/>
        <v>0</v>
      </c>
      <c r="H57" s="1">
        <f t="shared" si="5"/>
        <v>3.4722222222222099E-4</v>
      </c>
      <c r="J57" t="s">
        <v>15</v>
      </c>
    </row>
    <row r="58" spans="2:10" x14ac:dyDescent="0.2">
      <c r="B58" t="s">
        <v>11</v>
      </c>
      <c r="C58">
        <v>5</v>
      </c>
      <c r="D58" s="3">
        <v>0.42136574074074074</v>
      </c>
      <c r="E58" s="3">
        <v>0.42136574074074074</v>
      </c>
      <c r="F58" s="3">
        <v>0.42171296296296296</v>
      </c>
      <c r="G58" s="1">
        <f t="shared" si="4"/>
        <v>0</v>
      </c>
      <c r="H58" s="1">
        <f t="shared" si="5"/>
        <v>3.4722222222222099E-4</v>
      </c>
      <c r="J58" t="s">
        <v>15</v>
      </c>
    </row>
    <row r="59" spans="2:10" x14ac:dyDescent="0.2">
      <c r="B59" t="s">
        <v>11</v>
      </c>
      <c r="C59">
        <v>6</v>
      </c>
      <c r="D59" s="3">
        <v>0.42237268518518517</v>
      </c>
      <c r="E59" s="3">
        <v>0.42237268518518517</v>
      </c>
      <c r="F59" s="3">
        <v>0.42271990740740745</v>
      </c>
      <c r="G59" s="1">
        <f t="shared" si="4"/>
        <v>0</v>
      </c>
      <c r="H59" s="1">
        <f t="shared" si="5"/>
        <v>3.472222222222765E-4</v>
      </c>
      <c r="J59" t="s">
        <v>15</v>
      </c>
    </row>
    <row r="60" spans="2:10" x14ac:dyDescent="0.2">
      <c r="B60" t="s">
        <v>11</v>
      </c>
      <c r="C60">
        <v>7</v>
      </c>
      <c r="D60" s="3">
        <v>0.42311342592592593</v>
      </c>
      <c r="E60" s="3">
        <v>0.42311342592592593</v>
      </c>
      <c r="F60" s="3">
        <v>0.42346064814814816</v>
      </c>
      <c r="G60" s="1">
        <f t="shared" si="4"/>
        <v>0</v>
      </c>
      <c r="H60" s="1">
        <f t="shared" si="5"/>
        <v>3.4722222222222099E-4</v>
      </c>
      <c r="J60" t="s">
        <v>15</v>
      </c>
    </row>
    <row r="61" spans="2:10" x14ac:dyDescent="0.2">
      <c r="B61" t="s">
        <v>11</v>
      </c>
      <c r="C61">
        <v>8</v>
      </c>
      <c r="D61" s="3">
        <v>0.42383101851851851</v>
      </c>
      <c r="E61" s="3">
        <v>0.42383101851851851</v>
      </c>
      <c r="F61" s="3">
        <v>0.42417824074074079</v>
      </c>
      <c r="G61" s="1">
        <f t="shared" si="4"/>
        <v>0</v>
      </c>
      <c r="H61" s="1">
        <f t="shared" si="5"/>
        <v>3.472222222222765E-4</v>
      </c>
      <c r="J61" t="s">
        <v>15</v>
      </c>
    </row>
    <row r="62" spans="2:10" x14ac:dyDescent="0.2">
      <c r="B62" t="s">
        <v>11</v>
      </c>
      <c r="C62">
        <v>9</v>
      </c>
      <c r="D62" s="3">
        <v>0.42457175925925927</v>
      </c>
      <c r="E62" s="3">
        <v>0.42457175925925927</v>
      </c>
      <c r="F62" s="3">
        <v>0.42491898148148149</v>
      </c>
      <c r="G62" s="1">
        <f t="shared" si="4"/>
        <v>0</v>
      </c>
      <c r="H62" s="1">
        <f t="shared" si="5"/>
        <v>3.4722222222222099E-4</v>
      </c>
      <c r="J62" t="s">
        <v>15</v>
      </c>
    </row>
    <row r="63" spans="2:10" x14ac:dyDescent="0.2">
      <c r="B63" t="s">
        <v>11</v>
      </c>
      <c r="C63">
        <v>10</v>
      </c>
      <c r="D63" s="3">
        <v>0.42534722222222227</v>
      </c>
      <c r="E63" s="3">
        <v>0.42534722222222227</v>
      </c>
      <c r="F63" s="3">
        <v>0.42569444444444443</v>
      </c>
      <c r="G63" s="1">
        <f t="shared" si="4"/>
        <v>0</v>
      </c>
      <c r="H63" s="1">
        <f t="shared" si="5"/>
        <v>3.4722222222216548E-4</v>
      </c>
      <c r="J6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RPE</vt:lpstr>
      <vt:lpstr>CogBias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2023-08-14T01:58:58Z</dcterms:created>
  <dcterms:modified xsi:type="dcterms:W3CDTF">2023-08-14T05:42:32Z</dcterms:modified>
</cp:coreProperties>
</file>